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8085" activeTab="2"/>
  </bookViews>
  <sheets>
    <sheet name="L14KT" sheetId="4" r:id="rId1"/>
    <sheet name="L14QT" sheetId="3" r:id="rId2"/>
    <sheet name="L14VT" sheetId="2" r:id="rId3"/>
    <sheet name="L14CN" sheetId="1" r:id="rId4"/>
  </sheets>
  <definedNames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Print_Area" localSheetId="3">L14CN!$A$1:$Y$60</definedName>
    <definedName name="_xlnm.Print_Area" localSheetId="0">L14KT!$A$1:$Y$60</definedName>
    <definedName name="_xlnm.Print_Area" localSheetId="1">L14QT!$A$1:$Y$60</definedName>
    <definedName name="_xlnm.Print_Area" localSheetId="2">L14VT!$A$1:$Y$60</definedName>
  </definedNames>
  <calcPr calcId="125725"/>
</workbook>
</file>

<file path=xl/calcChain.xml><?xml version="1.0" encoding="utf-8"?>
<calcChain xmlns="http://schemas.openxmlformats.org/spreadsheetml/2006/main">
  <c r="L45" i="2"/>
  <c r="P45"/>
  <c r="L44"/>
  <c r="P44"/>
  <c r="L43"/>
  <c r="P43"/>
  <c r="L42"/>
  <c r="P42"/>
  <c r="L41"/>
  <c r="P41"/>
  <c r="L40"/>
  <c r="P40"/>
  <c r="L46" i="4"/>
  <c r="P46"/>
  <c r="L45"/>
  <c r="P45"/>
  <c r="L44"/>
  <c r="P44"/>
  <c r="L43"/>
  <c r="P43"/>
  <c r="L42"/>
  <c r="P42"/>
  <c r="L41"/>
  <c r="P41"/>
  <c r="L40"/>
  <c r="P40"/>
  <c r="Y11"/>
  <c r="U11"/>
  <c r="V11"/>
  <c r="W11"/>
  <c r="P11"/>
  <c r="Q11"/>
  <c r="R11"/>
  <c r="S11"/>
  <c r="L11"/>
  <c r="M11"/>
  <c r="N11"/>
  <c r="H11"/>
  <c r="I11"/>
  <c r="J11"/>
  <c r="D11"/>
  <c r="E11"/>
  <c r="F11"/>
  <c r="L47" i="3"/>
  <c r="P47"/>
  <c r="L46"/>
  <c r="P46"/>
  <c r="L45"/>
  <c r="P45"/>
  <c r="L44"/>
  <c r="P44"/>
  <c r="L43"/>
  <c r="P43"/>
  <c r="L42"/>
  <c r="P42"/>
  <c r="L41"/>
  <c r="P41"/>
  <c r="L40"/>
  <c r="P40"/>
  <c r="Y11"/>
  <c r="U11"/>
  <c r="V11"/>
  <c r="W11"/>
  <c r="P11"/>
  <c r="Q11"/>
  <c r="R11"/>
  <c r="S11"/>
  <c r="L11"/>
  <c r="M11"/>
  <c r="N11"/>
  <c r="H11"/>
  <c r="I11"/>
  <c r="J11"/>
  <c r="D11"/>
  <c r="E11"/>
  <c r="F11"/>
  <c r="Y11" i="2"/>
  <c r="U11"/>
  <c r="V11"/>
  <c r="W11"/>
  <c r="P11"/>
  <c r="Q11"/>
  <c r="R11"/>
  <c r="S11"/>
  <c r="L11"/>
  <c r="M11"/>
  <c r="N11"/>
  <c r="H11"/>
  <c r="I11"/>
  <c r="J11"/>
  <c r="D11"/>
  <c r="E11"/>
  <c r="F11"/>
  <c r="L44" i="1"/>
  <c r="P44"/>
  <c r="L43"/>
  <c r="P43"/>
  <c r="L42"/>
  <c r="P42"/>
  <c r="L41"/>
  <c r="P41"/>
  <c r="L40"/>
  <c r="P40"/>
  <c r="Y11"/>
  <c r="U11"/>
  <c r="V11"/>
  <c r="W11"/>
  <c r="P11"/>
  <c r="Q11"/>
  <c r="R11"/>
  <c r="S11"/>
  <c r="L11"/>
  <c r="M11"/>
  <c r="N11"/>
  <c r="H11"/>
  <c r="I11"/>
  <c r="J11"/>
  <c r="D11"/>
  <c r="E11"/>
  <c r="F11"/>
</calcChain>
</file>

<file path=xl/sharedStrings.xml><?xml version="1.0" encoding="utf-8"?>
<sst xmlns="http://schemas.openxmlformats.org/spreadsheetml/2006/main" count="865" uniqueCount="119">
  <si>
    <t>HỌC VIỆN CÔNG NGHỆ BƯU CHÍNH VIỄN THÔNG</t>
  </si>
  <si>
    <t>CỘNG HOÀ XÃ HỘI CHỦ NGHĨA VIỆT NAM</t>
  </si>
  <si>
    <t xml:space="preserve">PHÒNG GIÁO VỤ </t>
  </si>
  <si>
    <t>Độc lập - Tự do - Hạnh phúc</t>
  </si>
  <si>
    <t>THỜI KHOÁ BIỂU</t>
  </si>
  <si>
    <t>Lớp:</t>
  </si>
  <si>
    <t xml:space="preserve">Phòng: </t>
  </si>
  <si>
    <t>ĐT lớp trưởng:</t>
  </si>
  <si>
    <t>Sỹ số:</t>
  </si>
  <si>
    <t>Ca</t>
  </si>
  <si>
    <t>THÁNG</t>
  </si>
  <si>
    <t>Th 08/15</t>
  </si>
  <si>
    <t>Th 09/15</t>
  </si>
  <si>
    <t>Th 10/15</t>
  </si>
  <si>
    <t>Th 11/15</t>
  </si>
  <si>
    <t>Th 12/15</t>
  </si>
  <si>
    <t>Th 01/16</t>
  </si>
  <si>
    <t>TUẦN</t>
  </si>
  <si>
    <t>NGÀY</t>
  </si>
  <si>
    <t>THỨ HAI</t>
  </si>
  <si>
    <t>Kíp 1</t>
  </si>
  <si>
    <t>Kíp 2</t>
  </si>
  <si>
    <t>Kíp 3</t>
  </si>
  <si>
    <t>Kíp 4</t>
  </si>
  <si>
    <t>Kíp 5</t>
  </si>
  <si>
    <t>THỨ BA</t>
  </si>
  <si>
    <t>THỨ TƯ</t>
  </si>
  <si>
    <t>Nghỉ 2/9</t>
  </si>
  <si>
    <t>THỨ NĂM</t>
  </si>
  <si>
    <t>THỨ SÁU</t>
  </si>
  <si>
    <t>Nghỉ 20/11</t>
  </si>
  <si>
    <t>Ký hiệu
môn học</t>
  </si>
  <si>
    <t>Tên môn học/học phần</t>
  </si>
  <si>
    <t>Số TC</t>
  </si>
  <si>
    <t>Số tiết</t>
  </si>
  <si>
    <r>
      <t xml:space="preserve">Nhóm
</t>
    </r>
    <r>
      <rPr>
        <sz val="8"/>
        <rFont val="Times New Roman"/>
        <family val="1"/>
      </rPr>
      <t>TH</t>
    </r>
  </si>
  <si>
    <t>Giảng viên giảng dạy</t>
  </si>
  <si>
    <t>TS</t>
  </si>
  <si>
    <t>LT</t>
  </si>
  <si>
    <t>BT</t>
  </si>
  <si>
    <t>TH</t>
  </si>
  <si>
    <t>Tự học</t>
  </si>
  <si>
    <t>A</t>
  </si>
  <si>
    <t>B</t>
  </si>
  <si>
    <t>C</t>
  </si>
  <si>
    <t>D</t>
  </si>
  <si>
    <t>E</t>
  </si>
  <si>
    <t>F</t>
  </si>
  <si>
    <t>Ghi chú:</t>
  </si>
  <si>
    <t xml:space="preserve"> - Mỗi kíp 2 tiết. Kíp 1: 7h00' - 8h50'; Kíp 2: 9h00' - 10h50'; Kíp 3: 12h00' - 13h50'; Kíp 4: 14h00' - 15h50'; Kíp 5: 16h00'-17h50'</t>
  </si>
  <si>
    <t xml:space="preserve"> - Bất kỳ sự thay đổi nào, bên thay đổi phải chủ động thông báo trước để biết, thực hiện (Giảng viên, Lớp, Phòng GV&amp;CTSV; Ghi Sổ nhật ký)</t>
  </si>
  <si>
    <t>Hà Nội, ngày 21 tháng 04 năm 2015</t>
  </si>
  <si>
    <t>Nơi nhận:</t>
  </si>
  <si>
    <t>KT.TRƯỞNG PHÒNG</t>
  </si>
  <si>
    <t xml:space="preserve"> - Các Khoa/Bộ môn; Giảng viên;</t>
  </si>
  <si>
    <t>PHÓ TRƯỞNG PHÒNG</t>
  </si>
  <si>
    <t xml:space="preserve"> - Phòng HCBV (Phục vụ PH-HT);</t>
  </si>
  <si>
    <t xml:space="preserve"> - Phổ biến (Lớp SV; Bảng TT; Website)</t>
  </si>
  <si>
    <t xml:space="preserve"> - Lưu GV</t>
  </si>
  <si>
    <t>Đoàn Kim Tuấn</t>
  </si>
  <si>
    <t>Tiếng Anh 6</t>
  </si>
  <si>
    <t>Vật lý 3 và thí nghiệm</t>
  </si>
  <si>
    <t>Xử lý ảnh</t>
  </si>
  <si>
    <t>Phân tích và thiết kế hệ thống thông tin</t>
  </si>
  <si>
    <t>Quản lý dự án phần mềm</t>
  </si>
  <si>
    <t>L14CN</t>
  </si>
  <si>
    <t>L14VT</t>
  </si>
  <si>
    <t>L14QT -ngành QTDN</t>
  </si>
  <si>
    <t>Quản trị Marketing</t>
  </si>
  <si>
    <t>Kinh tế lượng</t>
  </si>
  <si>
    <t>Quản trị chiến lược</t>
  </si>
  <si>
    <t>Khởi sự kinh doanh</t>
  </si>
  <si>
    <t>Quản trị doanh nghiệp</t>
  </si>
  <si>
    <t>Quản trị kinh doanh quốc tế</t>
  </si>
  <si>
    <t>Chuyên đề</t>
  </si>
  <si>
    <t>G</t>
  </si>
  <si>
    <t>H</t>
  </si>
  <si>
    <t>29</t>
  </si>
  <si>
    <t>L14KT</t>
  </si>
  <si>
    <t>71</t>
  </si>
  <si>
    <t>CFA</t>
  </si>
  <si>
    <t>Kế toán ngân hàng thương mại</t>
  </si>
  <si>
    <t>Hệ thống thông tin kế toán</t>
  </si>
  <si>
    <t>Kế toán quản trị 2</t>
  </si>
  <si>
    <t>Phân tích báo cáo tài chính DN</t>
  </si>
  <si>
    <r>
      <t>Kiểm t</t>
    </r>
    <r>
      <rPr>
        <sz val="10"/>
        <color theme="1"/>
        <rFont val="Times New Roman"/>
        <family val="1"/>
      </rPr>
      <t xml:space="preserve">oán </t>
    </r>
    <r>
      <rPr>
        <sz val="10"/>
        <color rgb="FF000000"/>
        <rFont val="Times New Roman"/>
        <family val="1"/>
      </rPr>
      <t>tài chính</t>
    </r>
  </si>
  <si>
    <t>23A-B9</t>
  </si>
  <si>
    <t>Sáng</t>
  </si>
  <si>
    <t>Truyền dẫn số</t>
  </si>
  <si>
    <t>Quản lý mạng viễn thông</t>
  </si>
  <si>
    <t>Công nghệ truyền tải quang</t>
  </si>
  <si>
    <t>Tín hiệu và hệ thống</t>
  </si>
  <si>
    <t>Xử lý âm thanh và hình ảnh</t>
  </si>
  <si>
    <t>61</t>
  </si>
  <si>
    <t>49</t>
  </si>
  <si>
    <t>24B9</t>
  </si>
  <si>
    <t>Chiều</t>
  </si>
  <si>
    <t>Nguyễn Thị Minh An</t>
  </si>
  <si>
    <t>Lê Thị Bích Ngọc</t>
  </si>
  <si>
    <t>Trần Diệu Linh</t>
  </si>
  <si>
    <t>Nguyễn Quỳnh Chi</t>
  </si>
  <si>
    <t>Cao Hồng Sơn</t>
  </si>
  <si>
    <t>Nguyễn Đức Nhân</t>
  </si>
  <si>
    <t>Nguyễn Đình Long</t>
  </si>
  <si>
    <t>Trần Thủy Bình</t>
  </si>
  <si>
    <t>Lê Thanh Thủy</t>
  </si>
  <si>
    <t>Trần Thị Mơ</t>
  </si>
  <si>
    <t>Lê Thị Ngọc Phương</t>
  </si>
  <si>
    <t>Nguyễn Đình Tú</t>
  </si>
  <si>
    <t>Nguyễn Thị Vân Anh</t>
  </si>
  <si>
    <t>Vũ Quang Kết</t>
  </si>
  <si>
    <t>Đặng Thị Việt Đức</t>
  </si>
  <si>
    <t>Lê Minh Thanh</t>
  </si>
  <si>
    <t>Trần Ngọc Minh</t>
  </si>
  <si>
    <t>Phạm Thị Minh Lan</t>
  </si>
  <si>
    <t>Nguyễn Thị Phương Dung</t>
  </si>
  <si>
    <t>Trần Thúy Hà</t>
  </si>
  <si>
    <t>Nguyễn Đình Hiến</t>
  </si>
  <si>
    <t>Nguyễn Quỳnh Giao</t>
  </si>
</sst>
</file>

<file path=xl/styles.xml><?xml version="1.0" encoding="utf-8"?>
<styleSheet xmlns="http://schemas.openxmlformats.org/spreadsheetml/2006/main">
  <numFmts count="4">
    <numFmt numFmtId="164" formatCode="#,##0;00\ _₫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\$#,##0\ ;\(\$#,##0\)"/>
  </numFmts>
  <fonts count="41">
    <font>
      <sz val="13"/>
      <name val=".VnTime"/>
      <family val="2"/>
    </font>
    <font>
      <sz val="13"/>
      <name val=".VnTime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3"/>
      <name val="Times New Roman"/>
      <family val="1"/>
    </font>
    <font>
      <sz val="11"/>
      <name val="Times New Roman"/>
      <family val="1"/>
    </font>
    <font>
      <i/>
      <u/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8"/>
      <color indexed="43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9"/>
      <name val=".VnTime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i/>
      <u/>
      <sz val="10"/>
      <name val="Times New Roman"/>
      <family val="1"/>
    </font>
    <font>
      <b/>
      <i/>
      <u/>
      <sz val="10"/>
      <name val=".VnTime"/>
      <family val="2"/>
    </font>
    <font>
      <b/>
      <i/>
      <u/>
      <sz val="9"/>
      <name val="Times New Roman"/>
      <family val="1"/>
    </font>
    <font>
      <b/>
      <i/>
      <u/>
      <sz val="9"/>
      <name val=".VnTime"/>
      <family val="2"/>
    </font>
    <font>
      <i/>
      <sz val="13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6" fillId="0" borderId="0"/>
    <xf numFmtId="0" fontId="27" fillId="0" borderId="0"/>
    <xf numFmtId="0" fontId="27" fillId="0" borderId="0"/>
    <xf numFmtId="165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6" fillId="0" borderId="0"/>
    <xf numFmtId="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2" fontId="34" fillId="0" borderId="0" applyFont="0" applyFill="0" applyBorder="0" applyAlignment="0" applyProtection="0"/>
  </cellStyleXfs>
  <cellXfs count="206">
    <xf numFmtId="0" fontId="0" fillId="0" borderId="0" xfId="0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3" fillId="2" borderId="0" xfId="0" applyNumberFormat="1" applyFont="1" applyFill="1" applyAlignment="1"/>
    <xf numFmtId="49" fontId="2" fillId="2" borderId="0" xfId="0" applyNumberFormat="1" applyFont="1" applyFill="1" applyAlignment="1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Alignment="1">
      <alignment horizontal="centerContinuous"/>
    </xf>
    <xf numFmtId="49" fontId="2" fillId="0" borderId="0" xfId="0" applyNumberFormat="1" applyFont="1" applyFill="1" applyAlignment="1">
      <alignment horizontal="centerContinuous"/>
    </xf>
    <xf numFmtId="49" fontId="4" fillId="0" borderId="0" xfId="0" applyNumberFormat="1" applyFont="1" applyFill="1" applyAlignment="1">
      <alignment horizontal="centerContinuous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Continuous"/>
    </xf>
    <xf numFmtId="49" fontId="5" fillId="0" borderId="0" xfId="0" applyNumberFormat="1" applyFont="1" applyFill="1"/>
    <xf numFmtId="49" fontId="6" fillId="0" borderId="0" xfId="0" applyNumberFormat="1" applyFont="1" applyFill="1" applyAlignment="1"/>
    <xf numFmtId="49" fontId="6" fillId="0" borderId="0" xfId="0" applyNumberFormat="1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Continuous"/>
    </xf>
    <xf numFmtId="49" fontId="8" fillId="0" borderId="0" xfId="0" applyNumberFormat="1" applyFont="1" applyFill="1" applyAlignment="1">
      <alignment horizontal="centerContinuous"/>
    </xf>
    <xf numFmtId="49" fontId="6" fillId="0" borderId="0" xfId="0" applyNumberFormat="1" applyFont="1" applyFill="1" applyAlignment="1">
      <alignment horizontal="centerContinuous"/>
    </xf>
    <xf numFmtId="49" fontId="9" fillId="0" borderId="0" xfId="0" applyNumberFormat="1" applyFont="1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49" fontId="10" fillId="2" borderId="0" xfId="0" applyNumberFormat="1" applyFont="1" applyFill="1" applyAlignment="1">
      <alignment horizontal="centerContinuous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/>
    <xf numFmtId="49" fontId="11" fillId="0" borderId="0" xfId="0" applyNumberFormat="1" applyFont="1" applyAlignment="1">
      <alignment horizontal="centerContinuous" vertical="center"/>
    </xf>
    <xf numFmtId="49" fontId="12" fillId="0" borderId="0" xfId="0" applyNumberFormat="1" applyFont="1" applyAlignment="1">
      <alignment horizontal="centerContinuous" vertical="center"/>
    </xf>
    <xf numFmtId="49" fontId="12" fillId="2" borderId="0" xfId="0" applyNumberFormat="1" applyFont="1" applyFill="1" applyAlignment="1">
      <alignment horizontal="centerContinuous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Continuous" vertical="center"/>
    </xf>
    <xf numFmtId="49" fontId="5" fillId="0" borderId="0" xfId="0" applyNumberFormat="1" applyFont="1" applyAlignment="1">
      <alignment horizontal="centerContinuous" vertical="center"/>
    </xf>
    <xf numFmtId="49" fontId="5" fillId="2" borderId="0" xfId="0" applyNumberFormat="1" applyFont="1" applyFill="1" applyAlignment="1">
      <alignment horizontal="centerContinuous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centerContinuous" vertical="center"/>
    </xf>
    <xf numFmtId="49" fontId="3" fillId="2" borderId="0" xfId="0" applyNumberFormat="1" applyFont="1" applyFill="1" applyAlignment="1">
      <alignment horizontal="centerContinuous" vertical="center"/>
    </xf>
    <xf numFmtId="49" fontId="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18" fillId="3" borderId="2" xfId="0" applyFont="1" applyFill="1" applyBorder="1" applyAlignment="1">
      <alignment horizontal="centerContinuous" vertical="center"/>
    </xf>
    <xf numFmtId="0" fontId="16" fillId="3" borderId="2" xfId="0" applyFont="1" applyFill="1" applyBorder="1" applyAlignment="1">
      <alignment horizontal="centerContinuous" vertical="center"/>
    </xf>
    <xf numFmtId="0" fontId="19" fillId="2" borderId="1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8" fillId="3" borderId="5" xfId="0" applyFont="1" applyFill="1" applyBorder="1" applyAlignment="1">
      <alignment horizontal="centerContinuous" vertical="center"/>
    </xf>
    <xf numFmtId="0" fontId="16" fillId="3" borderId="5" xfId="0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 textRotation="90"/>
    </xf>
    <xf numFmtId="49" fontId="22" fillId="2" borderId="12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 textRotation="90"/>
    </xf>
    <xf numFmtId="49" fontId="18" fillId="0" borderId="15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left" vertical="center" indent="1"/>
    </xf>
    <xf numFmtId="49" fontId="20" fillId="2" borderId="0" xfId="0" applyNumberFormat="1" applyFont="1" applyFill="1" applyAlignment="1">
      <alignment vertical="center"/>
    </xf>
    <xf numFmtId="49" fontId="20" fillId="0" borderId="0" xfId="0" applyNumberFormat="1" applyFont="1" applyAlignment="1">
      <alignment horizontal="centerContinuous" vertical="center"/>
    </xf>
    <xf numFmtId="49" fontId="25" fillId="0" borderId="0" xfId="1" applyNumberFormat="1" applyFont="1" applyFill="1" applyAlignment="1">
      <alignment vertical="center"/>
    </xf>
    <xf numFmtId="49" fontId="16" fillId="3" borderId="14" xfId="2" applyNumberFormat="1" applyFont="1" applyFill="1" applyBorder="1" applyAlignment="1">
      <alignment horizontal="center" vertical="center"/>
    </xf>
    <xf numFmtId="49" fontId="23" fillId="2" borderId="22" xfId="1" applyNumberFormat="1" applyFont="1" applyFill="1" applyBorder="1" applyAlignment="1">
      <alignment horizontal="centerContinuous" vertical="center"/>
    </xf>
    <xf numFmtId="0" fontId="17" fillId="0" borderId="23" xfId="3" applyFont="1" applyBorder="1" applyAlignment="1">
      <alignment vertical="center"/>
    </xf>
    <xf numFmtId="49" fontId="25" fillId="2" borderId="24" xfId="1" applyNumberFormat="1" applyFont="1" applyFill="1" applyBorder="1" applyAlignment="1">
      <alignment vertical="center"/>
    </xf>
    <xf numFmtId="49" fontId="16" fillId="2" borderId="24" xfId="1" applyNumberFormat="1" applyFont="1" applyFill="1" applyBorder="1" applyAlignment="1">
      <alignment vertical="center" wrapText="1"/>
    </xf>
    <xf numFmtId="0" fontId="16" fillId="2" borderId="24" xfId="1" applyFont="1" applyFill="1" applyBorder="1" applyAlignment="1">
      <alignment vertical="center" wrapText="1"/>
    </xf>
    <xf numFmtId="0" fontId="16" fillId="2" borderId="25" xfId="1" applyFont="1" applyFill="1" applyBorder="1" applyAlignment="1">
      <alignment vertical="center" wrapText="1"/>
    </xf>
    <xf numFmtId="164" fontId="28" fillId="0" borderId="23" xfId="4" applyNumberFormat="1" applyFont="1" applyFill="1" applyBorder="1" applyAlignment="1" applyProtection="1">
      <alignment horizontal="center" vertical="center" wrapText="1"/>
    </xf>
    <xf numFmtId="164" fontId="20" fillId="0" borderId="23" xfId="4" applyNumberFormat="1" applyFont="1" applyFill="1" applyBorder="1" applyAlignment="1">
      <alignment horizontal="center" vertical="center"/>
    </xf>
    <xf numFmtId="164" fontId="28" fillId="0" borderId="23" xfId="4" applyNumberFormat="1" applyFont="1" applyFill="1" applyBorder="1" applyAlignment="1">
      <alignment horizontal="center" vertical="center" wrapText="1"/>
    </xf>
    <xf numFmtId="0" fontId="20" fillId="0" borderId="23" xfId="4" applyNumberFormat="1" applyFont="1" applyFill="1" applyBorder="1" applyAlignment="1" applyProtection="1">
      <alignment horizontal="center" vertical="center" wrapText="1"/>
    </xf>
    <xf numFmtId="0" fontId="2" fillId="0" borderId="23" xfId="4" applyNumberFormat="1" applyFont="1" applyFill="1" applyBorder="1" applyAlignment="1" applyProtection="1">
      <alignment horizontal="left" vertical="center" wrapText="1"/>
    </xf>
    <xf numFmtId="0" fontId="16" fillId="3" borderId="24" xfId="1" applyNumberFormat="1" applyFont="1" applyFill="1" applyBorder="1" applyAlignment="1">
      <alignment horizontal="left" vertical="center"/>
    </xf>
    <xf numFmtId="0" fontId="16" fillId="2" borderId="24" xfId="1" applyNumberFormat="1" applyFont="1" applyFill="1" applyBorder="1" applyAlignment="1">
      <alignment horizontal="left" vertical="center"/>
    </xf>
    <xf numFmtId="49" fontId="18" fillId="2" borderId="24" xfId="1" applyNumberFormat="1" applyFont="1" applyFill="1" applyBorder="1" applyAlignment="1">
      <alignment vertical="center"/>
    </xf>
    <xf numFmtId="49" fontId="18" fillId="2" borderId="25" xfId="1" applyNumberFormat="1" applyFont="1" applyFill="1" applyBorder="1" applyAlignment="1">
      <alignment vertical="center"/>
    </xf>
    <xf numFmtId="49" fontId="25" fillId="2" borderId="0" xfId="1" applyNumberFormat="1" applyFont="1" applyFill="1" applyAlignment="1">
      <alignment vertical="center"/>
    </xf>
    <xf numFmtId="49" fontId="23" fillId="2" borderId="26" xfId="1" applyNumberFormat="1" applyFont="1" applyFill="1" applyBorder="1" applyAlignment="1">
      <alignment horizontal="centerContinuous" vertical="center"/>
    </xf>
    <xf numFmtId="49" fontId="25" fillId="2" borderId="27" xfId="1" applyNumberFormat="1" applyFont="1" applyFill="1" applyBorder="1" applyAlignment="1">
      <alignment vertical="center"/>
    </xf>
    <xf numFmtId="49" fontId="16" fillId="2" borderId="27" xfId="1" applyNumberFormat="1" applyFont="1" applyFill="1" applyBorder="1" applyAlignment="1">
      <alignment vertical="center" wrapText="1"/>
    </xf>
    <xf numFmtId="0" fontId="16" fillId="2" borderId="27" xfId="1" applyFont="1" applyFill="1" applyBorder="1" applyAlignment="1">
      <alignment vertical="center" wrapText="1"/>
    </xf>
    <xf numFmtId="0" fontId="16" fillId="2" borderId="28" xfId="1" applyFont="1" applyFill="1" applyBorder="1" applyAlignment="1">
      <alignment vertical="center" wrapText="1"/>
    </xf>
    <xf numFmtId="0" fontId="16" fillId="2" borderId="27" xfId="1" applyNumberFormat="1" applyFont="1" applyFill="1" applyBorder="1" applyAlignment="1">
      <alignment horizontal="left" vertical="center"/>
    </xf>
    <xf numFmtId="49" fontId="18" fillId="2" borderId="27" xfId="1" applyNumberFormat="1" applyFont="1" applyFill="1" applyBorder="1" applyAlignment="1">
      <alignment vertical="center"/>
    </xf>
    <xf numFmtId="49" fontId="18" fillId="2" borderId="28" xfId="1" applyNumberFormat="1" applyFont="1" applyFill="1" applyBorder="1" applyAlignment="1">
      <alignment vertical="center"/>
    </xf>
    <xf numFmtId="0" fontId="16" fillId="3" borderId="27" xfId="1" applyNumberFormat="1" applyFont="1" applyFill="1" applyBorder="1" applyAlignment="1">
      <alignment horizontal="left" vertical="center"/>
    </xf>
    <xf numFmtId="49" fontId="20" fillId="0" borderId="29" xfId="4" applyNumberFormat="1" applyFont="1" applyFill="1" applyBorder="1" applyAlignment="1">
      <alignment horizontal="left" vertical="center"/>
    </xf>
    <xf numFmtId="0" fontId="28" fillId="0" borderId="10" xfId="4" applyNumberFormat="1" applyFont="1" applyFill="1" applyBorder="1" applyAlignment="1" applyProtection="1">
      <alignment horizontal="center" vertical="center" wrapText="1"/>
    </xf>
    <xf numFmtId="0" fontId="20" fillId="0" borderId="10" xfId="4" applyFont="1" applyFill="1" applyBorder="1" applyAlignment="1">
      <alignment horizontal="center" vertical="center"/>
    </xf>
    <xf numFmtId="0" fontId="20" fillId="0" borderId="29" xfId="4" applyNumberFormat="1" applyFont="1" applyFill="1" applyBorder="1" applyAlignment="1">
      <alignment horizontal="left" vertical="center"/>
    </xf>
    <xf numFmtId="0" fontId="28" fillId="0" borderId="26" xfId="4" applyNumberFormat="1" applyFont="1" applyFill="1" applyBorder="1" applyAlignment="1" applyProtection="1">
      <alignment horizontal="center"/>
    </xf>
    <xf numFmtId="0" fontId="16" fillId="2" borderId="26" xfId="2" applyFont="1" applyFill="1" applyBorder="1" applyAlignment="1">
      <alignment horizontal="center" vertical="center"/>
    </xf>
    <xf numFmtId="49" fontId="23" fillId="2" borderId="14" xfId="1" applyNumberFormat="1" applyFont="1" applyFill="1" applyBorder="1" applyAlignment="1">
      <alignment horizontal="centerContinuous" vertical="center"/>
    </xf>
    <xf numFmtId="0" fontId="20" fillId="0" borderId="30" xfId="4" applyFont="1" applyFill="1" applyBorder="1" applyAlignment="1">
      <alignment vertical="center"/>
    </xf>
    <xf numFmtId="49" fontId="25" fillId="2" borderId="21" xfId="1" applyNumberFormat="1" applyFont="1" applyFill="1" applyBorder="1" applyAlignment="1">
      <alignment vertical="center"/>
    </xf>
    <xf numFmtId="49" fontId="16" fillId="2" borderId="21" xfId="1" applyNumberFormat="1" applyFont="1" applyFill="1" applyBorder="1" applyAlignment="1">
      <alignment vertical="center" wrapText="1"/>
    </xf>
    <xf numFmtId="0" fontId="16" fillId="2" borderId="21" xfId="1" applyFont="1" applyFill="1" applyBorder="1" applyAlignment="1">
      <alignment vertical="center" wrapText="1"/>
    </xf>
    <xf numFmtId="0" fontId="16" fillId="2" borderId="20" xfId="1" applyFont="1" applyFill="1" applyBorder="1" applyAlignment="1">
      <alignment vertical="center" wrapText="1"/>
    </xf>
    <xf numFmtId="0" fontId="20" fillId="0" borderId="30" xfId="4" applyFont="1" applyFill="1" applyBorder="1" applyAlignment="1">
      <alignment horizontal="center" vertical="center"/>
    </xf>
    <xf numFmtId="0" fontId="28" fillId="0" borderId="15" xfId="4" applyNumberFormat="1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>
      <alignment horizontal="center" vertical="center"/>
    </xf>
    <xf numFmtId="0" fontId="28" fillId="0" borderId="15" xfId="4" applyFont="1" applyBorder="1" applyAlignment="1">
      <alignment horizontal="center" vertical="center" wrapText="1"/>
    </xf>
    <xf numFmtId="0" fontId="28" fillId="0" borderId="15" xfId="4" applyNumberFormat="1" applyFont="1" applyFill="1" applyBorder="1" applyAlignment="1" applyProtection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3" borderId="21" xfId="1" applyNumberFormat="1" applyFont="1" applyFill="1" applyBorder="1" applyAlignment="1">
      <alignment horizontal="left" vertical="center"/>
    </xf>
    <xf numFmtId="0" fontId="16" fillId="2" borderId="21" xfId="1" applyNumberFormat="1" applyFont="1" applyFill="1" applyBorder="1" applyAlignment="1">
      <alignment horizontal="left" vertical="center"/>
    </xf>
    <xf numFmtId="49" fontId="18" fillId="2" borderId="21" xfId="1" applyNumberFormat="1" applyFont="1" applyFill="1" applyBorder="1" applyAlignment="1">
      <alignment vertical="center"/>
    </xf>
    <xf numFmtId="49" fontId="18" fillId="2" borderId="20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49" fontId="31" fillId="0" borderId="0" xfId="0" applyNumberFormat="1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 vertical="center" indent="1"/>
    </xf>
    <xf numFmtId="49" fontId="3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3" fillId="3" borderId="0" xfId="0" applyNumberFormat="1" applyFont="1" applyFill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2" borderId="0" xfId="1" applyNumberFormat="1" applyFont="1" applyFill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Continuous" vertical="center"/>
    </xf>
    <xf numFmtId="0" fontId="20" fillId="0" borderId="23" xfId="4" applyFont="1" applyFill="1" applyBorder="1" applyAlignment="1">
      <alignment horizontal="left" vertical="center"/>
    </xf>
    <xf numFmtId="0" fontId="20" fillId="0" borderId="23" xfId="4" applyFont="1" applyFill="1" applyBorder="1" applyAlignment="1">
      <alignment horizontal="center" vertical="center"/>
    </xf>
    <xf numFmtId="0" fontId="20" fillId="0" borderId="23" xfId="3" applyNumberFormat="1" applyFont="1" applyFill="1" applyBorder="1" applyAlignment="1" applyProtection="1">
      <alignment horizontal="center" vertical="center" wrapText="1"/>
    </xf>
    <xf numFmtId="49" fontId="20" fillId="0" borderId="23" xfId="4" applyNumberFormat="1" applyFont="1" applyFill="1" applyBorder="1" applyAlignment="1">
      <alignment horizontal="left" vertical="center"/>
    </xf>
    <xf numFmtId="0" fontId="37" fillId="3" borderId="23" xfId="0" applyFont="1" applyFill="1" applyBorder="1" applyAlignment="1">
      <alignment vertical="center"/>
    </xf>
    <xf numFmtId="49" fontId="20" fillId="0" borderId="23" xfId="4" applyNumberFormat="1" applyFont="1" applyFill="1" applyBorder="1" applyAlignment="1">
      <alignment horizontal="center" vertical="center"/>
    </xf>
    <xf numFmtId="0" fontId="17" fillId="0" borderId="23" xfId="3" applyNumberFormat="1" applyFont="1" applyFill="1" applyBorder="1" applyAlignment="1" applyProtection="1">
      <alignment horizontal="center" vertical="center" wrapText="1"/>
    </xf>
    <xf numFmtId="0" fontId="28" fillId="0" borderId="23" xfId="4" applyNumberFormat="1" applyFont="1" applyBorder="1" applyAlignment="1">
      <alignment horizontal="center" vertical="center" wrapText="1"/>
    </xf>
    <xf numFmtId="0" fontId="28" fillId="0" borderId="23" xfId="4" applyFont="1" applyBorder="1" applyAlignment="1">
      <alignment horizontal="center"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4" borderId="13" xfId="0" applyNumberFormat="1" applyFont="1" applyFill="1" applyBorder="1" applyAlignment="1">
      <alignment horizontal="center"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 vertical="center" indent="1"/>
    </xf>
    <xf numFmtId="49" fontId="40" fillId="2" borderId="0" xfId="0" applyNumberFormat="1" applyFont="1" applyFill="1" applyAlignment="1">
      <alignment vertical="center"/>
    </xf>
    <xf numFmtId="49" fontId="40" fillId="0" borderId="0" xfId="0" applyNumberFormat="1" applyFont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Continuous" vertical="center"/>
    </xf>
    <xf numFmtId="0" fontId="19" fillId="2" borderId="2" xfId="0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49" fontId="16" fillId="0" borderId="0" xfId="0" quotePrefix="1" applyNumberFormat="1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23" fillId="0" borderId="16" xfId="1" applyNumberFormat="1" applyFont="1" applyFill="1" applyBorder="1" applyAlignment="1">
      <alignment horizontal="center" vertical="center"/>
    </xf>
    <xf numFmtId="49" fontId="23" fillId="0" borderId="18" xfId="1" applyNumberFormat="1" applyFont="1" applyFill="1" applyBorder="1" applyAlignment="1">
      <alignment horizontal="center" vertical="center"/>
    </xf>
    <xf numFmtId="49" fontId="23" fillId="0" borderId="17" xfId="1" applyNumberFormat="1" applyFont="1" applyFill="1" applyBorder="1" applyAlignment="1">
      <alignment horizontal="center" vertical="center"/>
    </xf>
    <xf numFmtId="49" fontId="23" fillId="0" borderId="19" xfId="1" applyNumberFormat="1" applyFont="1" applyFill="1" applyBorder="1" applyAlignment="1">
      <alignment horizontal="center" vertical="center"/>
    </xf>
    <xf numFmtId="49" fontId="23" fillId="0" borderId="21" xfId="1" applyNumberFormat="1" applyFont="1" applyFill="1" applyBorder="1" applyAlignment="1">
      <alignment horizontal="center" vertical="center"/>
    </xf>
    <xf numFmtId="49" fontId="23" fillId="0" borderId="20" xfId="1" applyNumberFormat="1" applyFont="1" applyFill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 textRotation="90"/>
    </xf>
    <xf numFmtId="49" fontId="16" fillId="0" borderId="9" xfId="0" applyNumberFormat="1" applyFont="1" applyBorder="1" applyAlignment="1">
      <alignment horizontal="center" vertical="center" textRotation="90"/>
    </xf>
    <xf numFmtId="49" fontId="16" fillId="0" borderId="12" xfId="0" applyNumberFormat="1" applyFont="1" applyBorder="1" applyAlignment="1">
      <alignment horizontal="center" vertical="center" textRotation="90"/>
    </xf>
    <xf numFmtId="49" fontId="18" fillId="2" borderId="7" xfId="0" applyNumberFormat="1" applyFont="1" applyFill="1" applyBorder="1" applyAlignment="1">
      <alignment horizontal="center" vertical="center" textRotation="90"/>
    </xf>
    <xf numFmtId="49" fontId="18" fillId="2" borderId="9" xfId="0" applyNumberFormat="1" applyFont="1" applyFill="1" applyBorder="1" applyAlignment="1">
      <alignment horizontal="center" vertical="center" textRotation="90"/>
    </xf>
    <xf numFmtId="49" fontId="18" fillId="2" borderId="12" xfId="0" applyNumberFormat="1" applyFont="1" applyFill="1" applyBorder="1" applyAlignment="1">
      <alignment horizontal="center" vertical="center" textRotation="90"/>
    </xf>
    <xf numFmtId="49" fontId="16" fillId="0" borderId="7" xfId="0" applyNumberFormat="1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49" fontId="16" fillId="0" borderId="16" xfId="1" applyNumberFormat="1" applyFont="1" applyFill="1" applyBorder="1" applyAlignment="1">
      <alignment horizontal="center" vertical="center" wrapText="1"/>
    </xf>
    <xf numFmtId="49" fontId="16" fillId="0" borderId="17" xfId="1" applyNumberFormat="1" applyFont="1" applyFill="1" applyBorder="1" applyAlignment="1">
      <alignment horizontal="center" vertical="center"/>
    </xf>
    <xf numFmtId="49" fontId="16" fillId="0" borderId="19" xfId="1" applyNumberFormat="1" applyFont="1" applyFill="1" applyBorder="1" applyAlignment="1">
      <alignment horizontal="center" vertical="center"/>
    </xf>
    <xf numFmtId="49" fontId="16" fillId="0" borderId="20" xfId="1" applyNumberFormat="1" applyFont="1" applyFill="1" applyBorder="1" applyAlignment="1">
      <alignment horizontal="center" vertical="center"/>
    </xf>
    <xf numFmtId="49" fontId="16" fillId="0" borderId="5" xfId="1" applyNumberFormat="1" applyFont="1" applyFill="1" applyBorder="1" applyAlignment="1">
      <alignment horizontal="center" vertical="center" wrapText="1"/>
    </xf>
    <xf numFmtId="49" fontId="16" fillId="0" borderId="14" xfId="1" applyNumberFormat="1" applyFont="1" applyFill="1" applyBorder="1" applyAlignment="1">
      <alignment horizontal="center" vertical="center" wrapText="1"/>
    </xf>
    <xf numFmtId="49" fontId="16" fillId="0" borderId="3" xfId="1" applyNumberFormat="1" applyFont="1" applyFill="1" applyBorder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/>
    </xf>
    <xf numFmtId="49" fontId="16" fillId="0" borderId="4" xfId="1" applyNumberFormat="1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>
      <alignment horizontal="center" vertical="center" wrapText="1"/>
    </xf>
    <xf numFmtId="49" fontId="24" fillId="0" borderId="14" xfId="1" applyNumberFormat="1" applyFont="1" applyFill="1" applyBorder="1" applyAlignment="1">
      <alignment horizontal="center" vertical="center" wrapText="1"/>
    </xf>
    <xf numFmtId="0" fontId="20" fillId="0" borderId="23" xfId="4" applyNumberFormat="1" applyFont="1" applyFill="1" applyBorder="1" applyAlignment="1">
      <alignment horizontal="left" vertical="center"/>
    </xf>
  </cellXfs>
  <cellStyles count="1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_HOBONG" xfId="10"/>
    <cellStyle name="??_(????)??????" xfId="11"/>
    <cellStyle name="Comma0" xfId="12"/>
    <cellStyle name="Currency0" xfId="13"/>
    <cellStyle name="Date" xfId="14"/>
    <cellStyle name="Fixed" xfId="15"/>
    <cellStyle name="Normal" xfId="0" builtinId="0"/>
    <cellStyle name="Normal 10" xfId="4"/>
    <cellStyle name="Normal 12" xfId="3"/>
    <cellStyle name="Normal 2" xfId="1"/>
    <cellStyle name="Normal_KHGD ky 2 (2010-2011) CSHD (date 31-12-20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opLeftCell="A24" workbookViewId="0">
      <selection activeCell="R40" sqref="R40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9" customWidth="1"/>
    <col min="4" max="4" width="3.44140625" style="46" customWidth="1"/>
    <col min="5" max="5" width="4" style="33" customWidth="1"/>
    <col min="6" max="6" width="3.44140625" style="33" customWidth="1"/>
    <col min="7" max="7" width="3.44140625" style="51" customWidth="1"/>
    <col min="8" max="10" width="4" style="46" customWidth="1"/>
    <col min="11" max="11" width="3.5546875" style="30" customWidth="1"/>
    <col min="12" max="12" width="3.77734375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/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78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95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79</v>
      </c>
      <c r="E7" s="37"/>
      <c r="F7" s="37"/>
      <c r="G7" s="37"/>
      <c r="H7" s="38"/>
      <c r="I7" s="38"/>
      <c r="J7" s="38"/>
      <c r="K7" s="37"/>
      <c r="L7" s="34" t="s">
        <v>9</v>
      </c>
      <c r="N7" s="39" t="s">
        <v>96</v>
      </c>
      <c r="R7" s="42"/>
      <c r="U7" s="37"/>
      <c r="V7" s="37"/>
      <c r="W7" s="37"/>
      <c r="X7" s="37"/>
      <c r="Y7" s="37"/>
      <c r="Z7" s="41"/>
    </row>
    <row r="8" spans="1:27">
      <c r="C8" s="33"/>
      <c r="D8" s="45"/>
      <c r="G8" s="33"/>
      <c r="K8" s="33"/>
      <c r="L8" s="33"/>
      <c r="T8" s="33"/>
    </row>
    <row r="9" spans="1:27" s="51" customFormat="1" ht="16.5" customHeight="1">
      <c r="A9" s="47" t="s">
        <v>10</v>
      </c>
      <c r="B9" s="48"/>
      <c r="C9" s="170" t="s">
        <v>11</v>
      </c>
      <c r="D9" s="170"/>
      <c r="E9" s="170"/>
      <c r="F9" s="170"/>
      <c r="G9" s="170" t="s">
        <v>12</v>
      </c>
      <c r="H9" s="170"/>
      <c r="I9" s="170"/>
      <c r="J9" s="170"/>
      <c r="K9" s="170" t="s">
        <v>13</v>
      </c>
      <c r="L9" s="170"/>
      <c r="M9" s="170"/>
      <c r="N9" s="170"/>
      <c r="O9" s="177" t="s">
        <v>14</v>
      </c>
      <c r="P9" s="178"/>
      <c r="Q9" s="178"/>
      <c r="R9" s="178"/>
      <c r="S9" s="178"/>
      <c r="T9" s="170" t="s">
        <v>15</v>
      </c>
      <c r="U9" s="170"/>
      <c r="V9" s="170"/>
      <c r="W9" s="170"/>
      <c r="X9" s="49" t="s">
        <v>16</v>
      </c>
      <c r="Y9" s="50"/>
    </row>
    <row r="10" spans="1:27" s="53" customFormat="1" ht="12.75">
      <c r="A10" s="47" t="s">
        <v>17</v>
      </c>
      <c r="B10" s="48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2">
        <v>11</v>
      </c>
      <c r="N10" s="52">
        <v>12</v>
      </c>
      <c r="O10" s="52">
        <v>13</v>
      </c>
      <c r="P10" s="52">
        <v>14</v>
      </c>
      <c r="Q10" s="52">
        <v>15</v>
      </c>
      <c r="R10" s="52">
        <v>16</v>
      </c>
      <c r="S10" s="52">
        <v>17</v>
      </c>
      <c r="T10" s="52">
        <v>18</v>
      </c>
      <c r="U10" s="52">
        <v>19</v>
      </c>
      <c r="V10" s="52">
        <v>20</v>
      </c>
      <c r="W10" s="52">
        <v>21</v>
      </c>
      <c r="X10" s="52">
        <v>22</v>
      </c>
      <c r="Y10" s="52">
        <v>23</v>
      </c>
    </row>
    <row r="11" spans="1:27" s="53" customFormat="1" ht="13.5" thickBot="1">
      <c r="A11" s="54" t="s">
        <v>18</v>
      </c>
      <c r="B11" s="55"/>
      <c r="C11" s="56">
        <v>10</v>
      </c>
      <c r="D11" s="56">
        <f t="shared" ref="D11:F11" si="0">C11+7</f>
        <v>17</v>
      </c>
      <c r="E11" s="56">
        <f t="shared" si="0"/>
        <v>24</v>
      </c>
      <c r="F11" s="56">
        <f t="shared" si="0"/>
        <v>31</v>
      </c>
      <c r="G11" s="57">
        <v>7</v>
      </c>
      <c r="H11" s="57">
        <f t="shared" ref="H11:J11" si="1">G11+7</f>
        <v>14</v>
      </c>
      <c r="I11" s="57">
        <f t="shared" si="1"/>
        <v>21</v>
      </c>
      <c r="J11" s="57">
        <f t="shared" si="1"/>
        <v>28</v>
      </c>
      <c r="K11" s="57">
        <v>5</v>
      </c>
      <c r="L11" s="57">
        <f t="shared" ref="L11:W11" si="2">K11+7</f>
        <v>12</v>
      </c>
      <c r="M11" s="57">
        <f t="shared" si="2"/>
        <v>19</v>
      </c>
      <c r="N11" s="57">
        <f t="shared" si="2"/>
        <v>26</v>
      </c>
      <c r="O11" s="56">
        <v>2</v>
      </c>
      <c r="P11" s="57">
        <f t="shared" si="2"/>
        <v>9</v>
      </c>
      <c r="Q11" s="57">
        <f t="shared" si="2"/>
        <v>16</v>
      </c>
      <c r="R11" s="57">
        <f t="shared" si="2"/>
        <v>23</v>
      </c>
      <c r="S11" s="57">
        <f t="shared" si="2"/>
        <v>30</v>
      </c>
      <c r="T11" s="57">
        <v>7</v>
      </c>
      <c r="U11" s="57">
        <f t="shared" si="2"/>
        <v>14</v>
      </c>
      <c r="V11" s="57">
        <f t="shared" si="2"/>
        <v>21</v>
      </c>
      <c r="W11" s="57">
        <f t="shared" si="2"/>
        <v>28</v>
      </c>
      <c r="X11" s="57">
        <v>4</v>
      </c>
      <c r="Y11" s="57">
        <f t="shared" ref="Y11" si="3">X11+7</f>
        <v>11</v>
      </c>
    </row>
    <row r="12" spans="1:27" s="51" customFormat="1" ht="12.95" customHeight="1">
      <c r="A12" s="185" t="s">
        <v>19</v>
      </c>
      <c r="B12" s="58" t="s">
        <v>20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59"/>
      <c r="Y12" s="59"/>
    </row>
    <row r="13" spans="1:27" s="51" customFormat="1" ht="12.95" customHeight="1">
      <c r="A13" s="186"/>
      <c r="B13" s="61" t="s">
        <v>21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2"/>
      <c r="Y13" s="62"/>
    </row>
    <row r="14" spans="1:27" s="51" customFormat="1" ht="12.95" customHeight="1">
      <c r="A14" s="186"/>
      <c r="B14" s="61" t="s">
        <v>22</v>
      </c>
      <c r="C14" s="61"/>
      <c r="D14" s="6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7" s="51" customFormat="1" ht="12.95" customHeight="1">
      <c r="A15" s="186"/>
      <c r="B15" s="61" t="s">
        <v>23</v>
      </c>
      <c r="C15" s="61" t="s">
        <v>44</v>
      </c>
      <c r="D15" s="61" t="s">
        <v>44</v>
      </c>
      <c r="E15" s="61" t="s">
        <v>44</v>
      </c>
      <c r="F15" s="61" t="s">
        <v>44</v>
      </c>
      <c r="G15" s="61" t="s">
        <v>44</v>
      </c>
      <c r="H15" s="61" t="s">
        <v>44</v>
      </c>
      <c r="I15" s="61" t="s">
        <v>44</v>
      </c>
      <c r="J15" s="61" t="s">
        <v>44</v>
      </c>
      <c r="K15" s="61" t="s">
        <v>44</v>
      </c>
      <c r="L15" s="61" t="s">
        <v>44</v>
      </c>
      <c r="M15" s="61" t="s">
        <v>44</v>
      </c>
      <c r="N15" s="61" t="s">
        <v>44</v>
      </c>
      <c r="O15" s="61" t="s">
        <v>44</v>
      </c>
      <c r="P15" s="61" t="s">
        <v>44</v>
      </c>
      <c r="Q15" s="61" t="s">
        <v>44</v>
      </c>
      <c r="R15" s="61"/>
      <c r="S15" s="61"/>
      <c r="T15" s="61"/>
      <c r="U15" s="61"/>
      <c r="V15" s="61"/>
      <c r="W15" s="61"/>
      <c r="X15" s="61"/>
      <c r="Y15" s="61"/>
    </row>
    <row r="16" spans="1:27" s="51" customFormat="1" ht="12.95" customHeight="1" thickBot="1">
      <c r="A16" s="187"/>
      <c r="B16" s="65" t="s">
        <v>24</v>
      </c>
      <c r="C16" s="61" t="s">
        <v>46</v>
      </c>
      <c r="D16" s="61" t="s">
        <v>46</v>
      </c>
      <c r="E16" s="61" t="s">
        <v>46</v>
      </c>
      <c r="F16" s="61" t="s">
        <v>46</v>
      </c>
      <c r="G16" s="61" t="s">
        <v>46</v>
      </c>
      <c r="H16" s="61" t="s">
        <v>46</v>
      </c>
      <c r="I16" s="61" t="s">
        <v>46</v>
      </c>
      <c r="J16" s="61" t="s">
        <v>46</v>
      </c>
      <c r="K16" s="61" t="s">
        <v>46</v>
      </c>
      <c r="L16" s="61" t="s">
        <v>46</v>
      </c>
      <c r="M16" s="61" t="s">
        <v>46</v>
      </c>
      <c r="N16" s="61" t="s">
        <v>46</v>
      </c>
      <c r="O16" s="61" t="s">
        <v>46</v>
      </c>
      <c r="P16" s="61" t="s">
        <v>46</v>
      </c>
      <c r="Q16" s="61" t="s">
        <v>46</v>
      </c>
      <c r="R16" s="65"/>
      <c r="S16" s="65"/>
      <c r="T16" s="65"/>
      <c r="U16" s="65"/>
      <c r="V16" s="65"/>
      <c r="W16" s="65"/>
      <c r="X16" s="65"/>
      <c r="Y16" s="65"/>
    </row>
    <row r="17" spans="1:25" s="51" customFormat="1" ht="12.95" customHeight="1">
      <c r="A17" s="185" t="s">
        <v>25</v>
      </c>
      <c r="B17" s="58" t="s">
        <v>20</v>
      </c>
      <c r="C17" s="58"/>
      <c r="D17" s="68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58"/>
      <c r="Y17" s="58"/>
    </row>
    <row r="18" spans="1:25" s="51" customFormat="1" ht="12.95" customHeight="1">
      <c r="A18" s="186"/>
      <c r="B18" s="61" t="s">
        <v>21</v>
      </c>
      <c r="C18" s="69"/>
      <c r="D18" s="64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9"/>
      <c r="Y18" s="69"/>
    </row>
    <row r="19" spans="1:25" s="51" customFormat="1" ht="12.95" customHeight="1">
      <c r="A19" s="186"/>
      <c r="B19" s="61" t="s">
        <v>22</v>
      </c>
      <c r="C19" s="61"/>
      <c r="D19" s="64"/>
      <c r="E19" s="61"/>
      <c r="F19" s="61"/>
      <c r="G19" s="61"/>
      <c r="H19" s="61"/>
      <c r="I19" s="61"/>
      <c r="J19" s="61"/>
      <c r="K19" s="61"/>
      <c r="L19" s="61"/>
      <c r="M19" s="61"/>
      <c r="N19" s="64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51" customFormat="1" ht="12.95" customHeight="1">
      <c r="A20" s="186"/>
      <c r="B20" s="61" t="s">
        <v>23</v>
      </c>
      <c r="C20" s="61" t="s">
        <v>43</v>
      </c>
      <c r="D20" s="61" t="s">
        <v>43</v>
      </c>
      <c r="E20" s="61" t="s">
        <v>43</v>
      </c>
      <c r="F20" s="61" t="s">
        <v>43</v>
      </c>
      <c r="G20" s="61" t="s">
        <v>43</v>
      </c>
      <c r="H20" s="61" t="s">
        <v>43</v>
      </c>
      <c r="I20" s="61" t="s">
        <v>43</v>
      </c>
      <c r="J20" s="61" t="s">
        <v>43</v>
      </c>
      <c r="K20" s="61" t="s">
        <v>43</v>
      </c>
      <c r="L20" s="61" t="s">
        <v>43</v>
      </c>
      <c r="M20" s="61" t="s">
        <v>43</v>
      </c>
      <c r="N20" s="61" t="s">
        <v>43</v>
      </c>
      <c r="O20" s="61" t="s">
        <v>43</v>
      </c>
      <c r="P20" s="61" t="s">
        <v>43</v>
      </c>
      <c r="Q20" s="61" t="s">
        <v>43</v>
      </c>
      <c r="R20" s="64"/>
      <c r="S20" s="64"/>
      <c r="T20" s="64"/>
      <c r="U20" s="64"/>
      <c r="V20" s="64"/>
      <c r="W20" s="64"/>
      <c r="X20" s="61"/>
      <c r="Y20" s="61"/>
    </row>
    <row r="21" spans="1:25" s="51" customFormat="1" ht="12.95" customHeight="1" thickBot="1">
      <c r="A21" s="186"/>
      <c r="B21" s="61" t="s">
        <v>24</v>
      </c>
      <c r="C21" s="70" t="s">
        <v>45</v>
      </c>
      <c r="D21" s="70" t="s">
        <v>45</v>
      </c>
      <c r="E21" s="70" t="s">
        <v>45</v>
      </c>
      <c r="F21" s="70" t="s">
        <v>45</v>
      </c>
      <c r="G21" s="70" t="s">
        <v>45</v>
      </c>
      <c r="H21" s="70" t="s">
        <v>45</v>
      </c>
      <c r="I21" s="70" t="s">
        <v>45</v>
      </c>
      <c r="J21" s="70" t="s">
        <v>45</v>
      </c>
      <c r="K21" s="70" t="s">
        <v>45</v>
      </c>
      <c r="L21" s="70" t="s">
        <v>45</v>
      </c>
      <c r="M21" s="70" t="s">
        <v>45</v>
      </c>
      <c r="N21" s="70" t="s">
        <v>45</v>
      </c>
      <c r="O21" s="70" t="s">
        <v>45</v>
      </c>
      <c r="P21" s="70" t="s">
        <v>45</v>
      </c>
      <c r="Q21" s="70" t="s">
        <v>45</v>
      </c>
      <c r="R21" s="71"/>
      <c r="S21" s="71"/>
      <c r="T21" s="71"/>
      <c r="U21" s="71"/>
      <c r="V21" s="71"/>
      <c r="W21" s="71"/>
      <c r="X21" s="70"/>
      <c r="Y21" s="70"/>
    </row>
    <row r="22" spans="1:25" s="51" customFormat="1" ht="12.95" customHeight="1">
      <c r="A22" s="185" t="s">
        <v>26</v>
      </c>
      <c r="B22" s="58" t="s">
        <v>20</v>
      </c>
      <c r="C22" s="58"/>
      <c r="D22" s="68"/>
      <c r="E22" s="60"/>
      <c r="F22" s="188" t="s">
        <v>27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58"/>
      <c r="Y22" s="58"/>
    </row>
    <row r="23" spans="1:25" s="51" customFormat="1" ht="12.95" customHeight="1">
      <c r="A23" s="186"/>
      <c r="B23" s="61" t="s">
        <v>21</v>
      </c>
      <c r="C23" s="61"/>
      <c r="D23" s="64"/>
      <c r="E23" s="63"/>
      <c r="F23" s="189"/>
      <c r="G23" s="61"/>
      <c r="H23" s="61"/>
      <c r="I23" s="61"/>
      <c r="J23" s="61"/>
      <c r="K23" s="63"/>
      <c r="L23" s="63"/>
      <c r="M23" s="63"/>
      <c r="N23" s="63"/>
      <c r="O23" s="63"/>
      <c r="P23" s="63"/>
      <c r="Q23" s="63"/>
      <c r="R23" s="63"/>
      <c r="S23" s="63"/>
      <c r="T23" s="61"/>
      <c r="U23" s="61"/>
      <c r="V23" s="61"/>
      <c r="W23" s="61"/>
      <c r="X23" s="61"/>
      <c r="Y23" s="61"/>
    </row>
    <row r="24" spans="1:25" s="51" customFormat="1" ht="12.95" customHeight="1">
      <c r="A24" s="186"/>
      <c r="B24" s="61" t="s">
        <v>22</v>
      </c>
      <c r="C24" s="61"/>
      <c r="D24" s="64"/>
      <c r="E24" s="61"/>
      <c r="F24" s="189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51" customFormat="1" ht="12.95" customHeight="1">
      <c r="A25" s="186"/>
      <c r="B25" s="61" t="s">
        <v>23</v>
      </c>
      <c r="C25" s="61" t="s">
        <v>43</v>
      </c>
      <c r="D25" s="61" t="s">
        <v>43</v>
      </c>
      <c r="E25" s="61" t="s">
        <v>43</v>
      </c>
      <c r="F25" s="189"/>
      <c r="G25" s="61" t="s">
        <v>43</v>
      </c>
      <c r="H25" s="61" t="s">
        <v>43</v>
      </c>
      <c r="I25" s="61" t="s">
        <v>43</v>
      </c>
      <c r="J25" s="61" t="s">
        <v>43</v>
      </c>
      <c r="K25" s="61" t="s">
        <v>45</v>
      </c>
      <c r="L25" s="61" t="s">
        <v>45</v>
      </c>
      <c r="M25" s="61" t="s">
        <v>45</v>
      </c>
      <c r="N25" s="61" t="s">
        <v>45</v>
      </c>
      <c r="O25" s="61" t="s">
        <v>45</v>
      </c>
      <c r="P25" s="61" t="s">
        <v>45</v>
      </c>
      <c r="Q25" s="61" t="s">
        <v>45</v>
      </c>
      <c r="R25" s="64"/>
      <c r="S25" s="64"/>
      <c r="T25" s="64"/>
      <c r="U25" s="64"/>
      <c r="V25" s="64"/>
      <c r="W25" s="64"/>
      <c r="X25" s="61"/>
      <c r="Y25" s="61"/>
    </row>
    <row r="26" spans="1:25" s="51" customFormat="1" ht="12.95" customHeight="1" thickBot="1">
      <c r="A26" s="187"/>
      <c r="B26" s="65" t="s">
        <v>24</v>
      </c>
      <c r="C26" s="70"/>
      <c r="D26" s="70"/>
      <c r="E26" s="70"/>
      <c r="F26" s="190"/>
      <c r="G26" s="70"/>
      <c r="H26" s="70"/>
      <c r="I26" s="70"/>
      <c r="J26" s="70"/>
      <c r="K26" s="65"/>
      <c r="L26" s="65"/>
      <c r="M26" s="65"/>
      <c r="N26" s="65"/>
      <c r="O26" s="65"/>
      <c r="P26" s="65"/>
      <c r="Q26" s="73"/>
      <c r="R26" s="73"/>
      <c r="S26" s="73"/>
      <c r="T26" s="73"/>
      <c r="U26" s="73"/>
      <c r="V26" s="73"/>
      <c r="W26" s="73"/>
      <c r="X26" s="74"/>
      <c r="Y26" s="74"/>
    </row>
    <row r="27" spans="1:25" s="51" customFormat="1" ht="12.95" customHeight="1">
      <c r="A27" s="185" t="s">
        <v>28</v>
      </c>
      <c r="B27" s="58" t="s">
        <v>20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s="51" customFormat="1" ht="12.95" customHeight="1">
      <c r="A28" s="186"/>
      <c r="B28" s="61" t="s">
        <v>21</v>
      </c>
      <c r="C28" s="61"/>
      <c r="D28" s="6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1"/>
      <c r="Y28" s="61"/>
    </row>
    <row r="29" spans="1:25" s="51" customFormat="1" ht="12.95" customHeight="1">
      <c r="A29" s="186"/>
      <c r="B29" s="61" t="s">
        <v>22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s="51" customFormat="1" ht="12.95" customHeight="1">
      <c r="A30" s="186"/>
      <c r="B30" s="61" t="s">
        <v>23</v>
      </c>
      <c r="C30" s="61" t="s">
        <v>75</v>
      </c>
      <c r="D30" s="61" t="s">
        <v>75</v>
      </c>
      <c r="E30" s="61" t="s">
        <v>75</v>
      </c>
      <c r="F30" s="61" t="s">
        <v>75</v>
      </c>
      <c r="G30" s="61" t="s">
        <v>75</v>
      </c>
      <c r="H30" s="61" t="s">
        <v>75</v>
      </c>
      <c r="I30" s="61" t="s">
        <v>75</v>
      </c>
      <c r="J30" s="61" t="s">
        <v>75</v>
      </c>
      <c r="K30" s="61" t="s">
        <v>75</v>
      </c>
      <c r="L30" s="61" t="s">
        <v>75</v>
      </c>
      <c r="M30" s="61" t="s">
        <v>75</v>
      </c>
      <c r="N30" s="61" t="s">
        <v>75</v>
      </c>
      <c r="O30" s="61" t="s">
        <v>75</v>
      </c>
      <c r="P30" s="61" t="s">
        <v>75</v>
      </c>
      <c r="Q30" s="61" t="s">
        <v>75</v>
      </c>
      <c r="R30" s="61"/>
      <c r="S30" s="61"/>
      <c r="T30" s="61"/>
      <c r="U30" s="61"/>
      <c r="V30" s="61"/>
      <c r="W30" s="61"/>
      <c r="X30" s="61"/>
      <c r="Y30" s="61"/>
    </row>
    <row r="31" spans="1:25" s="51" customFormat="1" ht="12.95" customHeight="1" thickBot="1">
      <c r="A31" s="186"/>
      <c r="B31" s="65" t="s">
        <v>24</v>
      </c>
      <c r="C31" s="61" t="s">
        <v>42</v>
      </c>
      <c r="D31" s="61" t="s">
        <v>42</v>
      </c>
      <c r="E31" s="70" t="s">
        <v>42</v>
      </c>
      <c r="F31" s="70" t="s">
        <v>42</v>
      </c>
      <c r="G31" s="70" t="s">
        <v>42</v>
      </c>
      <c r="H31" s="70" t="s">
        <v>42</v>
      </c>
      <c r="I31" s="70" t="s">
        <v>42</v>
      </c>
      <c r="J31" s="70" t="s">
        <v>42</v>
      </c>
      <c r="K31" s="70" t="s">
        <v>42</v>
      </c>
      <c r="L31" s="61" t="s">
        <v>42</v>
      </c>
      <c r="M31" s="61" t="s">
        <v>42</v>
      </c>
      <c r="N31" s="61" t="s">
        <v>42</v>
      </c>
      <c r="O31" s="61" t="s">
        <v>42</v>
      </c>
      <c r="P31" s="61" t="s">
        <v>42</v>
      </c>
      <c r="Q31" s="61" t="s">
        <v>42</v>
      </c>
      <c r="R31" s="73"/>
      <c r="S31" s="73"/>
      <c r="T31" s="73"/>
      <c r="U31" s="73"/>
      <c r="V31" s="73"/>
      <c r="W31" s="73"/>
      <c r="X31" s="73"/>
      <c r="Y31" s="73"/>
    </row>
    <row r="32" spans="1:25" s="51" customFormat="1" ht="12" customHeight="1">
      <c r="A32" s="191" t="s">
        <v>29</v>
      </c>
      <c r="B32" s="59" t="s">
        <v>20</v>
      </c>
      <c r="C32" s="59"/>
      <c r="D32" s="60"/>
      <c r="E32" s="160"/>
      <c r="F32" s="160"/>
      <c r="G32" s="160"/>
      <c r="H32" s="160"/>
      <c r="I32" s="160"/>
      <c r="J32" s="161"/>
      <c r="K32" s="161"/>
      <c r="L32" s="58"/>
      <c r="M32" s="58"/>
      <c r="N32" s="58"/>
      <c r="O32" s="58"/>
      <c r="P32" s="58"/>
      <c r="Q32" s="188" t="s">
        <v>30</v>
      </c>
      <c r="R32" s="63"/>
      <c r="S32" s="63"/>
      <c r="T32" s="63"/>
      <c r="U32" s="63"/>
      <c r="V32" s="63"/>
      <c r="W32" s="63"/>
      <c r="X32" s="59"/>
      <c r="Y32" s="59"/>
    </row>
    <row r="33" spans="1:27" s="51" customFormat="1" ht="12" customHeight="1">
      <c r="A33" s="192"/>
      <c r="B33" s="61" t="s">
        <v>21</v>
      </c>
      <c r="C33" s="61"/>
      <c r="D33" s="64"/>
      <c r="E33" s="63"/>
      <c r="F33" s="63"/>
      <c r="G33" s="61"/>
      <c r="H33" s="61"/>
      <c r="I33" s="61"/>
      <c r="J33" s="63"/>
      <c r="K33" s="63"/>
      <c r="L33" s="63"/>
      <c r="M33" s="63"/>
      <c r="N33" s="63"/>
      <c r="O33" s="63"/>
      <c r="P33" s="63"/>
      <c r="Q33" s="189"/>
      <c r="R33" s="63"/>
      <c r="S33" s="63"/>
      <c r="T33" s="61"/>
      <c r="U33" s="61"/>
      <c r="V33" s="61"/>
      <c r="W33" s="61"/>
      <c r="X33" s="61"/>
      <c r="Y33" s="61"/>
    </row>
    <row r="34" spans="1:27" s="51" customFormat="1" ht="12" customHeight="1">
      <c r="A34" s="192"/>
      <c r="B34" s="61" t="s">
        <v>22</v>
      </c>
      <c r="C34" s="61"/>
      <c r="D34" s="64"/>
      <c r="E34" s="61"/>
      <c r="F34" s="61"/>
      <c r="G34" s="61"/>
      <c r="H34" s="61"/>
      <c r="I34" s="61"/>
      <c r="J34" s="61"/>
      <c r="K34" s="61"/>
      <c r="L34" s="61"/>
      <c r="M34" s="64"/>
      <c r="N34" s="61"/>
      <c r="O34" s="61"/>
      <c r="P34" s="61"/>
      <c r="Q34" s="189"/>
      <c r="R34" s="61"/>
      <c r="S34" s="61"/>
      <c r="T34" s="61"/>
      <c r="U34" s="61"/>
      <c r="V34" s="61"/>
      <c r="W34" s="61"/>
      <c r="X34" s="61"/>
      <c r="Y34" s="61"/>
    </row>
    <row r="35" spans="1:27" s="51" customFormat="1" ht="12" customHeight="1">
      <c r="A35" s="192"/>
      <c r="B35" s="61" t="s">
        <v>23</v>
      </c>
      <c r="C35" s="61" t="s">
        <v>47</v>
      </c>
      <c r="D35" s="61" t="s">
        <v>47</v>
      </c>
      <c r="E35" s="61" t="s">
        <v>47</v>
      </c>
      <c r="F35" s="61" t="s">
        <v>47</v>
      </c>
      <c r="G35" s="61" t="s">
        <v>47</v>
      </c>
      <c r="H35" s="61" t="s">
        <v>47</v>
      </c>
      <c r="I35" s="61" t="s">
        <v>47</v>
      </c>
      <c r="J35" s="61" t="s">
        <v>47</v>
      </c>
      <c r="K35" s="61" t="s">
        <v>47</v>
      </c>
      <c r="L35" s="61" t="s">
        <v>47</v>
      </c>
      <c r="M35" s="61" t="s">
        <v>47</v>
      </c>
      <c r="N35" s="61" t="s">
        <v>47</v>
      </c>
      <c r="O35" s="61" t="s">
        <v>47</v>
      </c>
      <c r="P35" s="61" t="s">
        <v>47</v>
      </c>
      <c r="Q35" s="189"/>
      <c r="R35" s="61" t="s">
        <v>47</v>
      </c>
      <c r="S35" s="61"/>
      <c r="T35" s="61"/>
      <c r="U35" s="61"/>
      <c r="V35" s="61"/>
      <c r="W35" s="61"/>
      <c r="X35" s="61"/>
      <c r="Y35" s="61"/>
    </row>
    <row r="36" spans="1:27" s="51" customFormat="1" ht="12" customHeight="1" thickBot="1">
      <c r="A36" s="193"/>
      <c r="B36" s="75" t="s">
        <v>24</v>
      </c>
      <c r="C36" s="75" t="s">
        <v>75</v>
      </c>
      <c r="D36" s="75" t="s">
        <v>75</v>
      </c>
      <c r="E36" s="75" t="s">
        <v>75</v>
      </c>
      <c r="F36" s="75" t="s">
        <v>75</v>
      </c>
      <c r="G36" s="75" t="s">
        <v>75</v>
      </c>
      <c r="H36" s="75" t="s">
        <v>75</v>
      </c>
      <c r="I36" s="75" t="s">
        <v>75</v>
      </c>
      <c r="J36" s="73"/>
      <c r="K36" s="73"/>
      <c r="L36" s="73"/>
      <c r="M36" s="73"/>
      <c r="N36" s="73"/>
      <c r="O36" s="73"/>
      <c r="P36" s="73"/>
      <c r="Q36" s="190"/>
      <c r="R36" s="76"/>
      <c r="S36" s="76"/>
      <c r="T36" s="75"/>
      <c r="U36" s="7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3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194" t="s">
        <v>31</v>
      </c>
      <c r="B38" s="195"/>
      <c r="C38" s="179" t="s">
        <v>32</v>
      </c>
      <c r="D38" s="180"/>
      <c r="E38" s="180"/>
      <c r="F38" s="180"/>
      <c r="G38" s="180"/>
      <c r="H38" s="180"/>
      <c r="I38" s="180"/>
      <c r="J38" s="180"/>
      <c r="K38" s="198" t="s">
        <v>33</v>
      </c>
      <c r="L38" s="200" t="s">
        <v>34</v>
      </c>
      <c r="M38" s="201"/>
      <c r="N38" s="201"/>
      <c r="O38" s="201"/>
      <c r="P38" s="202"/>
      <c r="Q38" s="203" t="s">
        <v>35</v>
      </c>
      <c r="R38" s="179" t="s">
        <v>36</v>
      </c>
      <c r="S38" s="180"/>
      <c r="T38" s="180"/>
      <c r="U38" s="180"/>
      <c r="V38" s="180"/>
      <c r="W38" s="180"/>
      <c r="X38" s="180"/>
      <c r="Y38" s="181"/>
    </row>
    <row r="39" spans="1:27" s="81" customFormat="1" ht="21" customHeight="1">
      <c r="A39" s="196"/>
      <c r="B39" s="197"/>
      <c r="C39" s="182"/>
      <c r="D39" s="183"/>
      <c r="E39" s="183"/>
      <c r="F39" s="183"/>
      <c r="G39" s="183"/>
      <c r="H39" s="183"/>
      <c r="I39" s="183"/>
      <c r="J39" s="183"/>
      <c r="K39" s="199"/>
      <c r="L39" s="82" t="s">
        <v>37</v>
      </c>
      <c r="M39" s="82" t="s">
        <v>38</v>
      </c>
      <c r="N39" s="82" t="s">
        <v>39</v>
      </c>
      <c r="O39" s="82" t="s">
        <v>40</v>
      </c>
      <c r="P39" s="82" t="s">
        <v>41</v>
      </c>
      <c r="Q39" s="204"/>
      <c r="R39" s="182"/>
      <c r="S39" s="183"/>
      <c r="T39" s="183"/>
      <c r="U39" s="183"/>
      <c r="V39" s="183"/>
      <c r="W39" s="183"/>
      <c r="X39" s="183"/>
      <c r="Y39" s="184"/>
    </row>
    <row r="40" spans="1:27" s="98" customFormat="1" ht="15.75">
      <c r="A40" s="83" t="s">
        <v>42</v>
      </c>
      <c r="B40" s="83"/>
      <c r="C40" s="154" t="s">
        <v>60</v>
      </c>
      <c r="D40" s="85"/>
      <c r="E40" s="86"/>
      <c r="F40" s="86"/>
      <c r="G40" s="86"/>
      <c r="H40" s="86"/>
      <c r="I40" s="87"/>
      <c r="J40" s="88"/>
      <c r="K40" s="156">
        <v>2</v>
      </c>
      <c r="L40" s="90">
        <f t="shared" ref="L40:L46" si="4">K40*15</f>
        <v>30</v>
      </c>
      <c r="M40" s="153">
        <v>10</v>
      </c>
      <c r="N40" s="153">
        <v>20</v>
      </c>
      <c r="O40" s="157"/>
      <c r="P40" s="156">
        <f t="shared" ref="P40:P46" si="5">L40-M40-N40-O40</f>
        <v>0</v>
      </c>
      <c r="Q40" s="93"/>
      <c r="R40" s="205" t="s">
        <v>118</v>
      </c>
      <c r="S40" s="95"/>
      <c r="T40" s="96"/>
      <c r="U40" s="96"/>
      <c r="V40" s="96"/>
      <c r="W40" s="96"/>
      <c r="X40" s="96"/>
      <c r="Y40" s="97"/>
    </row>
    <row r="41" spans="1:27" s="98" customFormat="1" ht="15.75">
      <c r="A41" s="99" t="s">
        <v>43</v>
      </c>
      <c r="B41" s="99"/>
      <c r="C41" s="154" t="s">
        <v>80</v>
      </c>
      <c r="D41" s="100"/>
      <c r="E41" s="101"/>
      <c r="F41" s="101"/>
      <c r="G41" s="101"/>
      <c r="H41" s="101"/>
      <c r="I41" s="102"/>
      <c r="J41" s="103"/>
      <c r="K41" s="156">
        <v>3</v>
      </c>
      <c r="L41" s="90">
        <f t="shared" si="4"/>
        <v>45</v>
      </c>
      <c r="M41" s="153">
        <v>36</v>
      </c>
      <c r="N41" s="153">
        <v>8</v>
      </c>
      <c r="O41" s="157"/>
      <c r="P41" s="156">
        <f t="shared" si="5"/>
        <v>1</v>
      </c>
      <c r="Q41" s="93"/>
      <c r="R41" s="94" t="s">
        <v>108</v>
      </c>
      <c r="S41" s="104"/>
      <c r="T41" s="105"/>
      <c r="U41" s="105"/>
      <c r="V41" s="105"/>
      <c r="W41" s="105"/>
      <c r="X41" s="105"/>
      <c r="Y41" s="106"/>
    </row>
    <row r="42" spans="1:27" s="98" customFormat="1" ht="15.75">
      <c r="A42" s="99" t="s">
        <v>44</v>
      </c>
      <c r="B42" s="99"/>
      <c r="C42" s="155" t="s">
        <v>81</v>
      </c>
      <c r="D42" s="100"/>
      <c r="E42" s="101"/>
      <c r="F42" s="101"/>
      <c r="G42" s="101"/>
      <c r="H42" s="101"/>
      <c r="I42" s="102"/>
      <c r="J42" s="103"/>
      <c r="K42" s="156">
        <v>2</v>
      </c>
      <c r="L42" s="90">
        <f t="shared" si="4"/>
        <v>30</v>
      </c>
      <c r="M42" s="153">
        <v>24</v>
      </c>
      <c r="N42" s="153">
        <v>6</v>
      </c>
      <c r="O42" s="157"/>
      <c r="P42" s="156">
        <f t="shared" si="5"/>
        <v>0</v>
      </c>
      <c r="Q42" s="93"/>
      <c r="R42" s="94" t="s">
        <v>106</v>
      </c>
      <c r="S42" s="104"/>
      <c r="T42" s="105"/>
      <c r="U42" s="105"/>
      <c r="V42" s="105"/>
      <c r="W42" s="105"/>
      <c r="X42" s="105"/>
      <c r="Y42" s="106"/>
    </row>
    <row r="43" spans="1:27" s="98" customFormat="1" ht="15.75">
      <c r="A43" s="99" t="s">
        <v>45</v>
      </c>
      <c r="B43" s="99"/>
      <c r="C43" s="154" t="s">
        <v>82</v>
      </c>
      <c r="D43" s="100"/>
      <c r="E43" s="101"/>
      <c r="F43" s="101"/>
      <c r="G43" s="101"/>
      <c r="H43" s="101"/>
      <c r="I43" s="102"/>
      <c r="J43" s="103"/>
      <c r="K43" s="156">
        <v>3</v>
      </c>
      <c r="L43" s="90">
        <f t="shared" si="4"/>
        <v>45</v>
      </c>
      <c r="M43" s="153">
        <v>28</v>
      </c>
      <c r="N43" s="153">
        <v>16</v>
      </c>
      <c r="O43" s="157"/>
      <c r="P43" s="156">
        <f t="shared" si="5"/>
        <v>1</v>
      </c>
      <c r="Q43" s="93"/>
      <c r="R43" s="94" t="s">
        <v>109</v>
      </c>
      <c r="S43" s="104"/>
      <c r="T43" s="105"/>
      <c r="U43" s="105"/>
      <c r="V43" s="105"/>
      <c r="W43" s="105"/>
      <c r="X43" s="105"/>
      <c r="Y43" s="106"/>
    </row>
    <row r="44" spans="1:27" s="98" customFormat="1" ht="17.25" customHeight="1">
      <c r="A44" s="99" t="s">
        <v>46</v>
      </c>
      <c r="B44" s="99"/>
      <c r="C44" s="154" t="s">
        <v>83</v>
      </c>
      <c r="D44" s="100"/>
      <c r="E44" s="101"/>
      <c r="F44" s="101"/>
      <c r="G44" s="101"/>
      <c r="H44" s="101"/>
      <c r="I44" s="102"/>
      <c r="J44" s="103"/>
      <c r="K44" s="156">
        <v>2</v>
      </c>
      <c r="L44" s="90">
        <f t="shared" si="4"/>
        <v>30</v>
      </c>
      <c r="M44" s="153">
        <v>24</v>
      </c>
      <c r="N44" s="153">
        <v>6</v>
      </c>
      <c r="O44" s="157"/>
      <c r="P44" s="156">
        <f t="shared" si="5"/>
        <v>0</v>
      </c>
      <c r="Q44" s="93"/>
      <c r="R44" s="94" t="s">
        <v>110</v>
      </c>
      <c r="S44" s="104"/>
      <c r="T44" s="105"/>
      <c r="U44" s="105"/>
      <c r="V44" s="105"/>
      <c r="W44" s="105"/>
      <c r="X44" s="105"/>
      <c r="Y44" s="106"/>
    </row>
    <row r="45" spans="1:27" s="98" customFormat="1" ht="15.75">
      <c r="A45" s="99" t="s">
        <v>47</v>
      </c>
      <c r="B45" s="99"/>
      <c r="C45" s="154" t="s">
        <v>84</v>
      </c>
      <c r="D45" s="100"/>
      <c r="E45" s="101"/>
      <c r="F45" s="101"/>
      <c r="G45" s="101"/>
      <c r="H45" s="101"/>
      <c r="I45" s="102"/>
      <c r="J45" s="103"/>
      <c r="K45" s="156">
        <v>2</v>
      </c>
      <c r="L45" s="90">
        <f t="shared" si="4"/>
        <v>30</v>
      </c>
      <c r="M45" s="153">
        <v>24</v>
      </c>
      <c r="N45" s="153">
        <v>6</v>
      </c>
      <c r="O45" s="157"/>
      <c r="P45" s="156">
        <f t="shared" si="5"/>
        <v>0</v>
      </c>
      <c r="Q45" s="93"/>
      <c r="R45" s="107" t="s">
        <v>111</v>
      </c>
      <c r="S45" s="104"/>
      <c r="T45" s="105"/>
      <c r="U45" s="105"/>
      <c r="V45" s="105"/>
      <c r="W45" s="105"/>
      <c r="X45" s="105"/>
      <c r="Y45" s="106"/>
    </row>
    <row r="46" spans="1:27" s="98" customFormat="1" ht="15.75">
      <c r="A46" s="99" t="s">
        <v>75</v>
      </c>
      <c r="B46" s="99"/>
      <c r="C46" s="154" t="s">
        <v>85</v>
      </c>
      <c r="D46" s="100"/>
      <c r="E46" s="101"/>
      <c r="F46" s="101"/>
      <c r="G46" s="101"/>
      <c r="H46" s="101"/>
      <c r="I46" s="102"/>
      <c r="J46" s="103"/>
      <c r="K46" s="156">
        <v>3</v>
      </c>
      <c r="L46" s="90">
        <f t="shared" si="4"/>
        <v>45</v>
      </c>
      <c r="M46" s="153">
        <v>36</v>
      </c>
      <c r="N46" s="153">
        <v>8</v>
      </c>
      <c r="O46" s="157"/>
      <c r="P46" s="156">
        <f t="shared" si="5"/>
        <v>1</v>
      </c>
      <c r="Q46" s="113"/>
      <c r="R46" s="107" t="s">
        <v>107</v>
      </c>
      <c r="S46" s="104"/>
      <c r="T46" s="105"/>
      <c r="U46" s="105"/>
      <c r="V46" s="105"/>
      <c r="W46" s="105"/>
      <c r="X46" s="105"/>
      <c r="Y46" s="106"/>
    </row>
    <row r="47" spans="1:27" s="98" customFormat="1" ht="12.75">
      <c r="A47" s="114"/>
      <c r="B47" s="114"/>
      <c r="C47" s="151"/>
      <c r="D47" s="116"/>
      <c r="E47" s="117"/>
      <c r="F47" s="117"/>
      <c r="G47" s="117"/>
      <c r="H47" s="117"/>
      <c r="I47" s="118"/>
      <c r="J47" s="119"/>
      <c r="K47" s="153"/>
      <c r="L47" s="90"/>
      <c r="M47" s="90"/>
      <c r="N47" s="90"/>
      <c r="O47" s="90"/>
      <c r="P47" s="90"/>
      <c r="Q47" s="125"/>
      <c r="R47" s="126"/>
      <c r="S47" s="127"/>
      <c r="T47" s="128"/>
      <c r="U47" s="128"/>
      <c r="V47" s="128"/>
      <c r="W47" s="128"/>
      <c r="X47" s="128"/>
      <c r="Y47" s="129"/>
    </row>
    <row r="48" spans="1:27" s="133" customFormat="1" ht="6" customHeight="1">
      <c r="A48" s="130"/>
      <c r="B48" s="130"/>
      <c r="C48" s="131"/>
      <c r="D48" s="132"/>
      <c r="E48" s="131"/>
      <c r="F48" s="131"/>
      <c r="G48" s="131"/>
      <c r="H48" s="132"/>
      <c r="I48" s="132"/>
      <c r="J48" s="132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AA48" s="130"/>
    </row>
    <row r="49" spans="1:26" s="43" customFormat="1" ht="12.75">
      <c r="A49" s="172" t="s">
        <v>48</v>
      </c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/>
      <c r="Z49" s="134"/>
    </row>
    <row r="50" spans="1:26" s="43" customFormat="1" ht="13.5" customHeight="1">
      <c r="A50" s="135"/>
      <c r="B50" s="136"/>
      <c r="C50" s="176" t="s">
        <v>49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34"/>
    </row>
    <row r="51" spans="1:26" s="43" customFormat="1" ht="14.25" customHeight="1">
      <c r="A51" s="137"/>
      <c r="B51" s="138"/>
      <c r="C51" s="174" t="s">
        <v>50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  <c r="Z51" s="134"/>
    </row>
    <row r="52" spans="1:26" s="43" customFormat="1" ht="14.25" customHeight="1">
      <c r="B52" s="4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5"/>
      <c r="Z52" s="134"/>
    </row>
    <row r="53" spans="1:26" ht="7.5" customHeight="1">
      <c r="R53" s="46"/>
      <c r="S53" s="46"/>
      <c r="T53" s="140" t="s">
        <v>51</v>
      </c>
      <c r="U53" s="46"/>
      <c r="V53" s="46"/>
      <c r="W53" s="46"/>
      <c r="X53" s="46"/>
    </row>
    <row r="54" spans="1:26">
      <c r="A54" s="141" t="s">
        <v>52</v>
      </c>
      <c r="R54" s="46"/>
      <c r="S54" s="46"/>
      <c r="T54" s="142" t="s">
        <v>53</v>
      </c>
      <c r="U54" s="46"/>
      <c r="V54" s="46"/>
      <c r="W54" s="46"/>
      <c r="X54" s="46"/>
      <c r="Z54" s="33"/>
    </row>
    <row r="55" spans="1:26">
      <c r="A55" s="43" t="s">
        <v>54</v>
      </c>
      <c r="R55" s="46"/>
      <c r="S55" s="46"/>
      <c r="T55" s="142" t="s">
        <v>55</v>
      </c>
      <c r="U55" s="46"/>
      <c r="V55" s="46"/>
      <c r="W55" s="46"/>
      <c r="X55" s="46"/>
      <c r="Z55" s="33"/>
    </row>
    <row r="56" spans="1:26">
      <c r="A56" s="43" t="s">
        <v>56</v>
      </c>
      <c r="R56" s="46"/>
      <c r="S56" s="46"/>
      <c r="T56" s="46"/>
      <c r="U56" s="46"/>
      <c r="V56" s="46"/>
      <c r="W56" s="46"/>
      <c r="X56" s="46"/>
      <c r="Z56" s="33"/>
    </row>
    <row r="57" spans="1:26">
      <c r="A57" s="43" t="s">
        <v>57</v>
      </c>
      <c r="R57" s="46"/>
      <c r="S57" s="46"/>
      <c r="T57" s="46"/>
      <c r="U57" s="46"/>
      <c r="V57" s="46"/>
      <c r="W57" s="46"/>
      <c r="X57" s="46"/>
      <c r="Z57" s="33"/>
    </row>
    <row r="58" spans="1:26">
      <c r="A58" s="43" t="s">
        <v>58</v>
      </c>
      <c r="R58" s="46"/>
      <c r="S58" s="46"/>
      <c r="T58" s="46"/>
      <c r="U58" s="46"/>
      <c r="V58" s="46"/>
      <c r="W58" s="46"/>
      <c r="X58" s="46"/>
      <c r="Z58" s="33"/>
    </row>
    <row r="59" spans="1:26" ht="17.25">
      <c r="O59" s="143"/>
      <c r="P59" s="143"/>
      <c r="Q59" s="143"/>
      <c r="R59" s="171" t="s">
        <v>59</v>
      </c>
      <c r="S59" s="171"/>
      <c r="T59" s="171"/>
      <c r="U59" s="171"/>
      <c r="V59" s="171"/>
      <c r="W59" s="144"/>
      <c r="X59" s="144"/>
      <c r="Z59" s="33"/>
    </row>
    <row r="60" spans="1:26" ht="17.25">
      <c r="O60" s="143"/>
      <c r="P60" s="143"/>
      <c r="Q60" s="143"/>
      <c r="R60" s="171"/>
      <c r="S60" s="171"/>
      <c r="T60" s="171"/>
      <c r="U60" s="171"/>
      <c r="V60" s="171"/>
      <c r="W60" s="144"/>
      <c r="X60" s="144"/>
      <c r="Z60" s="33"/>
    </row>
    <row r="61" spans="1:26" s="130" customFormat="1">
      <c r="A61" s="145"/>
      <c r="B61" s="146"/>
      <c r="C61" s="147"/>
      <c r="D61" s="148"/>
      <c r="G61" s="149"/>
      <c r="H61" s="148"/>
      <c r="I61" s="148"/>
      <c r="J61" s="148"/>
      <c r="K61" s="150"/>
      <c r="L61" s="150"/>
      <c r="T61" s="150"/>
      <c r="Z61" s="133"/>
    </row>
    <row r="62" spans="1:26" s="130" customFormat="1">
      <c r="A62" s="145"/>
      <c r="B62" s="146"/>
      <c r="C62" s="147"/>
      <c r="D62" s="148"/>
      <c r="G62" s="149"/>
      <c r="H62" s="148"/>
      <c r="I62" s="148"/>
      <c r="J62" s="148"/>
      <c r="K62" s="150"/>
      <c r="L62" s="150"/>
      <c r="T62" s="150"/>
      <c r="Z62" s="133"/>
    </row>
    <row r="63" spans="1:26" s="130" customFormat="1">
      <c r="A63" s="145"/>
      <c r="B63" s="146"/>
      <c r="C63" s="147"/>
      <c r="D63" s="148"/>
      <c r="G63" s="149"/>
      <c r="H63" s="148"/>
      <c r="I63" s="148"/>
      <c r="J63" s="148"/>
      <c r="K63" s="150"/>
      <c r="L63" s="150"/>
      <c r="T63" s="150"/>
      <c r="Z63" s="133"/>
    </row>
    <row r="64" spans="1:26" s="130" customFormat="1">
      <c r="A64" s="145"/>
      <c r="B64" s="146"/>
      <c r="C64" s="147"/>
      <c r="D64" s="148"/>
      <c r="G64" s="149"/>
      <c r="H64" s="148"/>
      <c r="I64" s="148"/>
      <c r="J64" s="148"/>
      <c r="K64" s="150"/>
      <c r="L64" s="150"/>
      <c r="T64" s="150"/>
      <c r="Z64" s="133"/>
    </row>
    <row r="65" spans="1:26" s="130" customFormat="1">
      <c r="A65" s="145"/>
      <c r="B65" s="146"/>
      <c r="C65" s="147"/>
      <c r="D65" s="148"/>
      <c r="G65" s="149"/>
      <c r="H65" s="148"/>
      <c r="I65" s="148"/>
      <c r="J65" s="148"/>
      <c r="K65" s="150"/>
      <c r="L65" s="150"/>
      <c r="T65" s="150"/>
      <c r="Z65" s="133"/>
    </row>
    <row r="66" spans="1:26" s="130" customFormat="1">
      <c r="A66" s="145"/>
      <c r="B66" s="146"/>
      <c r="C66" s="147"/>
      <c r="D66" s="148"/>
      <c r="G66" s="149"/>
      <c r="H66" s="148"/>
      <c r="I66" s="148"/>
      <c r="J66" s="148"/>
      <c r="K66" s="150"/>
      <c r="L66" s="150"/>
      <c r="T66" s="150"/>
      <c r="Z66" s="133"/>
    </row>
  </sheetData>
  <mergeCells count="25">
    <mergeCell ref="A12:A16"/>
    <mergeCell ref="A27:A31"/>
    <mergeCell ref="A32:A36"/>
    <mergeCell ref="Q32:Q36"/>
    <mergeCell ref="A38:B39"/>
    <mergeCell ref="C38:J39"/>
    <mergeCell ref="K38:K39"/>
    <mergeCell ref="L38:P38"/>
    <mergeCell ref="Q38:Q39"/>
    <mergeCell ref="C9:F9"/>
    <mergeCell ref="G9:J9"/>
    <mergeCell ref="R60:V60"/>
    <mergeCell ref="A49:B49"/>
    <mergeCell ref="C49:Y49"/>
    <mergeCell ref="C50:Y50"/>
    <mergeCell ref="C51:Y51"/>
    <mergeCell ref="C52:Y52"/>
    <mergeCell ref="R59:V59"/>
    <mergeCell ref="K9:N9"/>
    <mergeCell ref="O9:S9"/>
    <mergeCell ref="T9:W9"/>
    <mergeCell ref="R38:Y39"/>
    <mergeCell ref="A17:A21"/>
    <mergeCell ref="A22:A26"/>
    <mergeCell ref="F22:F26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66"/>
  <sheetViews>
    <sheetView topLeftCell="A22" workbookViewId="0">
      <selection activeCell="R40" sqref="R40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9" customWidth="1"/>
    <col min="4" max="4" width="3.44140625" style="46" customWidth="1"/>
    <col min="5" max="5" width="4" style="33" customWidth="1"/>
    <col min="6" max="6" width="3.44140625" style="33" customWidth="1"/>
    <col min="7" max="7" width="3.44140625" style="51" customWidth="1"/>
    <col min="8" max="10" width="4" style="46" customWidth="1"/>
    <col min="11" max="11" width="3.5546875" style="30" customWidth="1"/>
    <col min="12" max="12" width="3.77734375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/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67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86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77</v>
      </c>
      <c r="E7" s="37"/>
      <c r="F7" s="37"/>
      <c r="G7" s="37"/>
      <c r="H7" s="38"/>
      <c r="I7" s="38"/>
      <c r="J7" s="38"/>
      <c r="K7" s="37"/>
      <c r="L7" s="34" t="s">
        <v>9</v>
      </c>
      <c r="N7" s="39" t="s">
        <v>96</v>
      </c>
      <c r="R7" s="42"/>
      <c r="U7" s="37"/>
      <c r="V7" s="37"/>
      <c r="W7" s="37"/>
      <c r="X7" s="37"/>
      <c r="Y7" s="37"/>
      <c r="Z7" s="41"/>
    </row>
    <row r="8" spans="1:27">
      <c r="C8" s="33"/>
      <c r="D8" s="45"/>
      <c r="G8" s="33"/>
      <c r="K8" s="33"/>
      <c r="L8" s="33"/>
      <c r="T8" s="33"/>
    </row>
    <row r="9" spans="1:27" s="51" customFormat="1" ht="16.5" customHeight="1">
      <c r="A9" s="47" t="s">
        <v>10</v>
      </c>
      <c r="B9" s="48"/>
      <c r="C9" s="170" t="s">
        <v>11</v>
      </c>
      <c r="D9" s="170"/>
      <c r="E9" s="170"/>
      <c r="F9" s="170"/>
      <c r="G9" s="170" t="s">
        <v>12</v>
      </c>
      <c r="H9" s="170"/>
      <c r="I9" s="170"/>
      <c r="J9" s="170"/>
      <c r="K9" s="170" t="s">
        <v>13</v>
      </c>
      <c r="L9" s="170"/>
      <c r="M9" s="170"/>
      <c r="N9" s="170"/>
      <c r="O9" s="177" t="s">
        <v>14</v>
      </c>
      <c r="P9" s="178"/>
      <c r="Q9" s="178"/>
      <c r="R9" s="178"/>
      <c r="S9" s="178"/>
      <c r="T9" s="170" t="s">
        <v>15</v>
      </c>
      <c r="U9" s="170"/>
      <c r="V9" s="170"/>
      <c r="W9" s="170"/>
      <c r="X9" s="49" t="s">
        <v>16</v>
      </c>
      <c r="Y9" s="50"/>
    </row>
    <row r="10" spans="1:27" s="53" customFormat="1" ht="12.75">
      <c r="A10" s="47" t="s">
        <v>17</v>
      </c>
      <c r="B10" s="48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2">
        <v>11</v>
      </c>
      <c r="N10" s="52">
        <v>12</v>
      </c>
      <c r="O10" s="52">
        <v>13</v>
      </c>
      <c r="P10" s="52">
        <v>14</v>
      </c>
      <c r="Q10" s="52">
        <v>15</v>
      </c>
      <c r="R10" s="52">
        <v>16</v>
      </c>
      <c r="S10" s="52">
        <v>17</v>
      </c>
      <c r="T10" s="52">
        <v>18</v>
      </c>
      <c r="U10" s="52">
        <v>19</v>
      </c>
      <c r="V10" s="52">
        <v>20</v>
      </c>
      <c r="W10" s="52">
        <v>21</v>
      </c>
      <c r="X10" s="52">
        <v>22</v>
      </c>
      <c r="Y10" s="52">
        <v>23</v>
      </c>
    </row>
    <row r="11" spans="1:27" s="53" customFormat="1" ht="13.5" thickBot="1">
      <c r="A11" s="54" t="s">
        <v>18</v>
      </c>
      <c r="B11" s="55"/>
      <c r="C11" s="56">
        <v>10</v>
      </c>
      <c r="D11" s="56">
        <f t="shared" ref="D11:F11" si="0">C11+7</f>
        <v>17</v>
      </c>
      <c r="E11" s="56">
        <f t="shared" si="0"/>
        <v>24</v>
      </c>
      <c r="F11" s="56">
        <f t="shared" si="0"/>
        <v>31</v>
      </c>
      <c r="G11" s="57">
        <v>7</v>
      </c>
      <c r="H11" s="57">
        <f t="shared" ref="H11:J11" si="1">G11+7</f>
        <v>14</v>
      </c>
      <c r="I11" s="57">
        <f t="shared" si="1"/>
        <v>21</v>
      </c>
      <c r="J11" s="57">
        <f t="shared" si="1"/>
        <v>28</v>
      </c>
      <c r="K11" s="57">
        <v>5</v>
      </c>
      <c r="L11" s="57">
        <f t="shared" ref="L11:W11" si="2">K11+7</f>
        <v>12</v>
      </c>
      <c r="M11" s="57">
        <f t="shared" si="2"/>
        <v>19</v>
      </c>
      <c r="N11" s="57">
        <f t="shared" si="2"/>
        <v>26</v>
      </c>
      <c r="O11" s="56">
        <v>2</v>
      </c>
      <c r="P11" s="57">
        <f t="shared" si="2"/>
        <v>9</v>
      </c>
      <c r="Q11" s="57">
        <f t="shared" si="2"/>
        <v>16</v>
      </c>
      <c r="R11" s="57">
        <f t="shared" si="2"/>
        <v>23</v>
      </c>
      <c r="S11" s="57">
        <f t="shared" si="2"/>
        <v>30</v>
      </c>
      <c r="T11" s="57">
        <v>7</v>
      </c>
      <c r="U11" s="57">
        <f t="shared" si="2"/>
        <v>14</v>
      </c>
      <c r="V11" s="57">
        <f t="shared" si="2"/>
        <v>21</v>
      </c>
      <c r="W11" s="57">
        <f t="shared" si="2"/>
        <v>28</v>
      </c>
      <c r="X11" s="57">
        <v>4</v>
      </c>
      <c r="Y11" s="57">
        <f t="shared" ref="Y11" si="3">X11+7</f>
        <v>11</v>
      </c>
    </row>
    <row r="12" spans="1:27" s="51" customFormat="1" ht="12.95" customHeight="1">
      <c r="A12" s="185" t="s">
        <v>19</v>
      </c>
      <c r="B12" s="58" t="s">
        <v>20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59"/>
      <c r="Y12" s="59"/>
    </row>
    <row r="13" spans="1:27" s="51" customFormat="1" ht="12.95" customHeight="1">
      <c r="A13" s="186"/>
      <c r="B13" s="61" t="s">
        <v>21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2"/>
      <c r="Y13" s="62"/>
    </row>
    <row r="14" spans="1:27" s="51" customFormat="1" ht="12.95" customHeight="1">
      <c r="A14" s="186"/>
      <c r="B14" s="61" t="s">
        <v>22</v>
      </c>
      <c r="C14" s="61"/>
      <c r="D14" s="6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7" s="51" customFormat="1" ht="12.95" customHeight="1">
      <c r="A15" s="186"/>
      <c r="B15" s="61" t="s">
        <v>23</v>
      </c>
      <c r="C15" s="61" t="s">
        <v>75</v>
      </c>
      <c r="D15" s="61" t="s">
        <v>75</v>
      </c>
      <c r="E15" s="61" t="s">
        <v>75</v>
      </c>
      <c r="F15" s="61" t="s">
        <v>75</v>
      </c>
      <c r="G15" s="61" t="s">
        <v>75</v>
      </c>
      <c r="H15" s="61" t="s">
        <v>75</v>
      </c>
      <c r="I15" s="61" t="s">
        <v>75</v>
      </c>
      <c r="J15" s="61" t="s">
        <v>75</v>
      </c>
      <c r="K15" s="61" t="s">
        <v>75</v>
      </c>
      <c r="L15" s="61" t="s">
        <v>75</v>
      </c>
      <c r="M15" s="61" t="s">
        <v>75</v>
      </c>
      <c r="N15" s="61" t="s">
        <v>75</v>
      </c>
      <c r="O15" s="61" t="s">
        <v>75</v>
      </c>
      <c r="P15" s="61" t="s">
        <v>75</v>
      </c>
      <c r="Q15" s="61" t="s">
        <v>75</v>
      </c>
      <c r="R15" s="61"/>
      <c r="S15" s="61"/>
      <c r="T15" s="61"/>
      <c r="U15" s="61"/>
      <c r="V15" s="61"/>
      <c r="W15" s="61"/>
      <c r="X15" s="61"/>
      <c r="Y15" s="61"/>
    </row>
    <row r="16" spans="1:27" s="51" customFormat="1" ht="12.95" customHeight="1" thickBot="1">
      <c r="A16" s="187"/>
      <c r="B16" s="65" t="s">
        <v>24</v>
      </c>
      <c r="C16" s="164" t="s">
        <v>45</v>
      </c>
      <c r="D16" s="164" t="s">
        <v>45</v>
      </c>
      <c r="E16" s="164" t="s">
        <v>45</v>
      </c>
      <c r="F16" s="164" t="s">
        <v>45</v>
      </c>
      <c r="G16" s="164" t="s">
        <v>45</v>
      </c>
      <c r="H16" s="164" t="s">
        <v>45</v>
      </c>
      <c r="I16" s="164" t="s">
        <v>45</v>
      </c>
      <c r="J16" s="61" t="s">
        <v>75</v>
      </c>
      <c r="K16" s="61" t="s">
        <v>75</v>
      </c>
      <c r="L16" s="61" t="s">
        <v>75</v>
      </c>
      <c r="M16" s="61" t="s">
        <v>75</v>
      </c>
      <c r="N16" s="61" t="s">
        <v>75</v>
      </c>
      <c r="O16" s="61" t="s">
        <v>75</v>
      </c>
      <c r="P16" s="61" t="s">
        <v>75</v>
      </c>
      <c r="Q16" s="61"/>
      <c r="R16" s="65"/>
      <c r="S16" s="65"/>
      <c r="T16" s="65"/>
      <c r="U16" s="65"/>
      <c r="V16" s="65"/>
      <c r="W16" s="65"/>
      <c r="X16" s="65"/>
      <c r="Y16" s="65"/>
    </row>
    <row r="17" spans="1:25" s="51" customFormat="1" ht="12.95" customHeight="1">
      <c r="A17" s="185" t="s">
        <v>25</v>
      </c>
      <c r="B17" s="58" t="s">
        <v>20</v>
      </c>
      <c r="C17" s="58"/>
      <c r="D17" s="68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58"/>
      <c r="Y17" s="58"/>
    </row>
    <row r="18" spans="1:25" s="51" customFormat="1" ht="12.95" customHeight="1">
      <c r="A18" s="186"/>
      <c r="B18" s="61" t="s">
        <v>21</v>
      </c>
      <c r="C18" s="69"/>
      <c r="D18" s="64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9"/>
      <c r="Y18" s="69"/>
    </row>
    <row r="19" spans="1:25" s="51" customFormat="1" ht="12.95" customHeight="1">
      <c r="A19" s="186"/>
      <c r="B19" s="61" t="s">
        <v>22</v>
      </c>
      <c r="C19" s="61"/>
      <c r="D19" s="64"/>
      <c r="E19" s="61"/>
      <c r="F19" s="61"/>
      <c r="G19" s="61"/>
      <c r="H19" s="61"/>
      <c r="I19" s="61"/>
      <c r="J19" s="61"/>
      <c r="K19" s="61"/>
      <c r="L19" s="61"/>
      <c r="M19" s="61"/>
      <c r="N19" s="64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51" customFormat="1" ht="12.95" customHeight="1">
      <c r="A20" s="186"/>
      <c r="B20" s="61" t="s">
        <v>23</v>
      </c>
      <c r="C20" s="163" t="s">
        <v>76</v>
      </c>
      <c r="D20" s="163" t="s">
        <v>76</v>
      </c>
      <c r="E20" s="163" t="s">
        <v>76</v>
      </c>
      <c r="F20" s="163" t="s">
        <v>76</v>
      </c>
      <c r="G20" s="163" t="s">
        <v>76</v>
      </c>
      <c r="H20" s="163" t="s">
        <v>76</v>
      </c>
      <c r="I20" s="163" t="s">
        <v>76</v>
      </c>
      <c r="J20" s="163" t="s">
        <v>76</v>
      </c>
      <c r="K20" s="163" t="s">
        <v>76</v>
      </c>
      <c r="L20" s="163" t="s">
        <v>76</v>
      </c>
      <c r="M20" s="163" t="s">
        <v>76</v>
      </c>
      <c r="N20" s="163" t="s">
        <v>76</v>
      </c>
      <c r="O20" s="163" t="s">
        <v>76</v>
      </c>
      <c r="P20" s="163" t="s">
        <v>76</v>
      </c>
      <c r="Q20" s="163" t="s">
        <v>76</v>
      </c>
      <c r="R20" s="64"/>
      <c r="S20" s="64"/>
      <c r="T20" s="64"/>
      <c r="U20" s="64"/>
      <c r="V20" s="64"/>
      <c r="W20" s="64"/>
      <c r="X20" s="61"/>
      <c r="Y20" s="61"/>
    </row>
    <row r="21" spans="1:25" s="51" customFormat="1" ht="12.95" customHeight="1" thickBot="1">
      <c r="A21" s="186"/>
      <c r="B21" s="61" t="s">
        <v>24</v>
      </c>
      <c r="C21" s="70" t="s">
        <v>45</v>
      </c>
      <c r="D21" s="70" t="s">
        <v>45</v>
      </c>
      <c r="E21" s="70" t="s">
        <v>45</v>
      </c>
      <c r="F21" s="70" t="s">
        <v>45</v>
      </c>
      <c r="G21" s="70" t="s">
        <v>45</v>
      </c>
      <c r="H21" s="70" t="s">
        <v>45</v>
      </c>
      <c r="I21" s="70" t="s">
        <v>45</v>
      </c>
      <c r="J21" s="70" t="s">
        <v>45</v>
      </c>
      <c r="K21" s="70" t="s">
        <v>45</v>
      </c>
      <c r="L21" s="70" t="s">
        <v>45</v>
      </c>
      <c r="M21" s="70" t="s">
        <v>45</v>
      </c>
      <c r="N21" s="70" t="s">
        <v>45</v>
      </c>
      <c r="O21" s="70" t="s">
        <v>45</v>
      </c>
      <c r="P21" s="70" t="s">
        <v>45</v>
      </c>
      <c r="Q21" s="70" t="s">
        <v>45</v>
      </c>
      <c r="R21" s="71"/>
      <c r="S21" s="71"/>
      <c r="T21" s="71"/>
      <c r="U21" s="71"/>
      <c r="V21" s="71"/>
      <c r="W21" s="71"/>
      <c r="X21" s="70"/>
      <c r="Y21" s="70"/>
    </row>
    <row r="22" spans="1:25" s="51" customFormat="1" ht="12.95" customHeight="1">
      <c r="A22" s="185" t="s">
        <v>26</v>
      </c>
      <c r="B22" s="58" t="s">
        <v>20</v>
      </c>
      <c r="C22" s="58"/>
      <c r="D22" s="68"/>
      <c r="E22" s="60"/>
      <c r="F22" s="188" t="s">
        <v>27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58"/>
      <c r="Y22" s="58"/>
    </row>
    <row r="23" spans="1:25" s="51" customFormat="1" ht="12.95" customHeight="1">
      <c r="A23" s="186"/>
      <c r="B23" s="61" t="s">
        <v>21</v>
      </c>
      <c r="C23" s="61"/>
      <c r="D23" s="64"/>
      <c r="E23" s="63"/>
      <c r="F23" s="189"/>
      <c r="G23" s="61"/>
      <c r="H23" s="61"/>
      <c r="I23" s="61"/>
      <c r="J23" s="61"/>
      <c r="K23" s="63"/>
      <c r="L23" s="63"/>
      <c r="M23" s="63"/>
      <c r="N23" s="63"/>
      <c r="O23" s="63"/>
      <c r="P23" s="63"/>
      <c r="Q23" s="63"/>
      <c r="R23" s="63"/>
      <c r="S23" s="63"/>
      <c r="T23" s="61"/>
      <c r="U23" s="61"/>
      <c r="V23" s="61"/>
      <c r="W23" s="61"/>
      <c r="X23" s="61"/>
      <c r="Y23" s="61"/>
    </row>
    <row r="24" spans="1:25" s="51" customFormat="1" ht="12.95" customHeight="1">
      <c r="A24" s="186"/>
      <c r="B24" s="61" t="s">
        <v>22</v>
      </c>
      <c r="C24" s="61"/>
      <c r="D24" s="64"/>
      <c r="E24" s="61"/>
      <c r="F24" s="189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51" customFormat="1" ht="12.95" customHeight="1">
      <c r="A25" s="186"/>
      <c r="B25" s="61" t="s">
        <v>23</v>
      </c>
      <c r="C25" s="61" t="s">
        <v>46</v>
      </c>
      <c r="D25" s="61" t="s">
        <v>46</v>
      </c>
      <c r="E25" s="61" t="s">
        <v>46</v>
      </c>
      <c r="F25" s="189"/>
      <c r="G25" s="61" t="s">
        <v>46</v>
      </c>
      <c r="H25" s="61" t="s">
        <v>46</v>
      </c>
      <c r="I25" s="61" t="s">
        <v>46</v>
      </c>
      <c r="J25" s="61" t="s">
        <v>46</v>
      </c>
      <c r="K25" s="61" t="s">
        <v>46</v>
      </c>
      <c r="L25" s="61" t="s">
        <v>46</v>
      </c>
      <c r="M25" s="61" t="s">
        <v>46</v>
      </c>
      <c r="N25" s="61" t="s">
        <v>46</v>
      </c>
      <c r="O25" s="61" t="s">
        <v>46</v>
      </c>
      <c r="P25" s="61" t="s">
        <v>46</v>
      </c>
      <c r="Q25" s="61" t="s">
        <v>46</v>
      </c>
      <c r="R25" s="64"/>
      <c r="S25" s="64"/>
      <c r="T25" s="64"/>
      <c r="U25" s="64"/>
      <c r="V25" s="64"/>
      <c r="W25" s="64"/>
      <c r="X25" s="61"/>
      <c r="Y25" s="61"/>
    </row>
    <row r="26" spans="1:25" s="51" customFormat="1" ht="12.95" customHeight="1" thickBot="1">
      <c r="A26" s="187"/>
      <c r="B26" s="65" t="s">
        <v>24</v>
      </c>
      <c r="C26" s="164" t="s">
        <v>42</v>
      </c>
      <c r="D26" s="164" t="s">
        <v>42</v>
      </c>
      <c r="E26" s="164" t="s">
        <v>42</v>
      </c>
      <c r="F26" s="190"/>
      <c r="G26" s="164" t="s">
        <v>42</v>
      </c>
      <c r="H26" s="164" t="s">
        <v>42</v>
      </c>
      <c r="I26" s="164" t="s">
        <v>42</v>
      </c>
      <c r="J26" s="164" t="s">
        <v>42</v>
      </c>
      <c r="K26" s="164" t="s">
        <v>42</v>
      </c>
      <c r="L26" s="164" t="s">
        <v>42</v>
      </c>
      <c r="M26" s="164" t="s">
        <v>42</v>
      </c>
      <c r="N26" s="164" t="s">
        <v>42</v>
      </c>
      <c r="O26" s="164" t="s">
        <v>42</v>
      </c>
      <c r="P26" s="164" t="s">
        <v>42</v>
      </c>
      <c r="Q26" s="164" t="s">
        <v>42</v>
      </c>
      <c r="R26" s="164"/>
      <c r="S26" s="73"/>
      <c r="T26" s="73"/>
      <c r="U26" s="73"/>
      <c r="V26" s="73"/>
      <c r="W26" s="73"/>
      <c r="X26" s="74"/>
      <c r="Y26" s="74"/>
    </row>
    <row r="27" spans="1:25" s="51" customFormat="1" ht="12.95" customHeight="1">
      <c r="A27" s="185" t="s">
        <v>28</v>
      </c>
      <c r="B27" s="58" t="s">
        <v>20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s="51" customFormat="1" ht="12.95" customHeight="1">
      <c r="A28" s="186"/>
      <c r="B28" s="61" t="s">
        <v>21</v>
      </c>
      <c r="C28" s="61"/>
      <c r="D28" s="6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1"/>
      <c r="Y28" s="61"/>
    </row>
    <row r="29" spans="1:25" s="51" customFormat="1" ht="12.95" customHeight="1">
      <c r="A29" s="186"/>
      <c r="B29" s="61" t="s">
        <v>22</v>
      </c>
      <c r="C29" s="61"/>
      <c r="D29" s="61"/>
      <c r="E29" s="61"/>
      <c r="F29" s="61"/>
      <c r="G29" s="61"/>
      <c r="H29" s="61"/>
      <c r="I29" s="61"/>
      <c r="J29" s="61"/>
      <c r="K29" s="61" t="s">
        <v>47</v>
      </c>
      <c r="L29" s="61" t="s">
        <v>47</v>
      </c>
      <c r="M29" s="61" t="s">
        <v>47</v>
      </c>
      <c r="N29" s="61" t="s">
        <v>47</v>
      </c>
      <c r="O29" s="61" t="s">
        <v>47</v>
      </c>
      <c r="P29" s="61" t="s">
        <v>47</v>
      </c>
      <c r="Q29" s="61"/>
      <c r="R29" s="61"/>
      <c r="S29" s="61"/>
      <c r="T29" s="61"/>
      <c r="U29" s="61"/>
      <c r="V29" s="61"/>
      <c r="W29" s="61"/>
      <c r="X29" s="61"/>
      <c r="Y29" s="61"/>
    </row>
    <row r="30" spans="1:25" s="51" customFormat="1" ht="12.95" customHeight="1">
      <c r="A30" s="186"/>
      <c r="B30" s="61" t="s">
        <v>23</v>
      </c>
      <c r="C30" s="61" t="s">
        <v>47</v>
      </c>
      <c r="D30" s="61" t="s">
        <v>47</v>
      </c>
      <c r="E30" s="61" t="s">
        <v>47</v>
      </c>
      <c r="F30" s="61" t="s">
        <v>47</v>
      </c>
      <c r="G30" s="61" t="s">
        <v>47</v>
      </c>
      <c r="H30" s="61" t="s">
        <v>47</v>
      </c>
      <c r="I30" s="61" t="s">
        <v>47</v>
      </c>
      <c r="J30" s="61" t="s">
        <v>47</v>
      </c>
      <c r="K30" s="61" t="s">
        <v>47</v>
      </c>
      <c r="L30" s="61" t="s">
        <v>47</v>
      </c>
      <c r="M30" s="61" t="s">
        <v>47</v>
      </c>
      <c r="N30" s="61" t="s">
        <v>47</v>
      </c>
      <c r="O30" s="61" t="s">
        <v>47</v>
      </c>
      <c r="P30" s="61" t="s">
        <v>47</v>
      </c>
      <c r="Q30" s="61" t="s">
        <v>47</v>
      </c>
      <c r="R30" s="61" t="s">
        <v>47</v>
      </c>
      <c r="S30" s="61"/>
      <c r="T30" s="61"/>
      <c r="U30" s="61"/>
      <c r="V30" s="61"/>
      <c r="W30" s="61"/>
      <c r="X30" s="61"/>
      <c r="Y30" s="61"/>
    </row>
    <row r="31" spans="1:25" s="51" customFormat="1" ht="12.95" customHeight="1" thickBot="1">
      <c r="A31" s="186"/>
      <c r="B31" s="65" t="s">
        <v>24</v>
      </c>
      <c r="C31" s="162" t="s">
        <v>44</v>
      </c>
      <c r="D31" s="162" t="s">
        <v>44</v>
      </c>
      <c r="E31" s="162" t="s">
        <v>44</v>
      </c>
      <c r="F31" s="162" t="s">
        <v>44</v>
      </c>
      <c r="G31" s="162" t="s">
        <v>44</v>
      </c>
      <c r="H31" s="162" t="s">
        <v>44</v>
      </c>
      <c r="I31" s="162" t="s">
        <v>44</v>
      </c>
      <c r="J31" s="162" t="s">
        <v>44</v>
      </c>
      <c r="K31" s="162" t="s">
        <v>44</v>
      </c>
      <c r="L31" s="162" t="s">
        <v>44</v>
      </c>
      <c r="M31" s="162" t="s">
        <v>44</v>
      </c>
      <c r="N31" s="162" t="s">
        <v>44</v>
      </c>
      <c r="O31" s="162" t="s">
        <v>44</v>
      </c>
      <c r="P31" s="162" t="s">
        <v>44</v>
      </c>
      <c r="Q31" s="162" t="s">
        <v>44</v>
      </c>
      <c r="R31" s="73"/>
      <c r="S31" s="73"/>
      <c r="T31" s="73"/>
      <c r="U31" s="73"/>
      <c r="V31" s="73"/>
      <c r="W31" s="73"/>
      <c r="X31" s="73"/>
      <c r="Y31" s="73"/>
    </row>
    <row r="32" spans="1:25" s="51" customFormat="1" ht="12" customHeight="1">
      <c r="A32" s="191" t="s">
        <v>29</v>
      </c>
      <c r="B32" s="59" t="s">
        <v>20</v>
      </c>
      <c r="C32" s="59"/>
      <c r="D32" s="60"/>
      <c r="E32" s="63"/>
      <c r="F32" s="63"/>
      <c r="G32" s="63"/>
      <c r="H32" s="63"/>
      <c r="I32" s="63"/>
      <c r="J32" s="58"/>
      <c r="K32" s="58"/>
      <c r="L32" s="58"/>
      <c r="M32" s="58"/>
      <c r="N32" s="58"/>
      <c r="O32" s="58"/>
      <c r="P32" s="58"/>
      <c r="Q32" s="188" t="s">
        <v>30</v>
      </c>
      <c r="R32" s="63"/>
      <c r="S32" s="63"/>
      <c r="T32" s="63"/>
      <c r="U32" s="63"/>
      <c r="V32" s="63"/>
      <c r="W32" s="63"/>
      <c r="X32" s="59"/>
      <c r="Y32" s="59"/>
    </row>
    <row r="33" spans="1:27" s="51" customFormat="1" ht="12" customHeight="1">
      <c r="A33" s="192"/>
      <c r="B33" s="61" t="s">
        <v>21</v>
      </c>
      <c r="C33" s="61"/>
      <c r="D33" s="64"/>
      <c r="E33" s="63"/>
      <c r="F33" s="63"/>
      <c r="G33" s="61"/>
      <c r="H33" s="61"/>
      <c r="I33" s="61"/>
      <c r="J33" s="63"/>
      <c r="K33" s="63"/>
      <c r="L33" s="63"/>
      <c r="M33" s="63"/>
      <c r="N33" s="63"/>
      <c r="O33" s="63"/>
      <c r="P33" s="63"/>
      <c r="Q33" s="189"/>
      <c r="R33" s="63"/>
      <c r="S33" s="63"/>
      <c r="T33" s="61"/>
      <c r="U33" s="61"/>
      <c r="V33" s="61"/>
      <c r="W33" s="61"/>
      <c r="X33" s="61"/>
      <c r="Y33" s="61"/>
    </row>
    <row r="34" spans="1:27" s="51" customFormat="1" ht="12" customHeight="1">
      <c r="A34" s="192"/>
      <c r="B34" s="61" t="s">
        <v>22</v>
      </c>
      <c r="C34" s="61"/>
      <c r="D34" s="64"/>
      <c r="E34" s="61"/>
      <c r="F34" s="61"/>
      <c r="G34" s="61"/>
      <c r="H34" s="61"/>
      <c r="I34" s="61"/>
      <c r="J34" s="61"/>
      <c r="K34" s="61"/>
      <c r="L34" s="61"/>
      <c r="M34" s="64"/>
      <c r="N34" s="61"/>
      <c r="O34" s="61"/>
      <c r="P34" s="61"/>
      <c r="Q34" s="189"/>
      <c r="R34" s="61"/>
      <c r="S34" s="61"/>
      <c r="T34" s="61"/>
      <c r="U34" s="61"/>
      <c r="V34" s="61"/>
      <c r="W34" s="61"/>
      <c r="X34" s="61"/>
      <c r="Y34" s="61"/>
    </row>
    <row r="35" spans="1:27" s="51" customFormat="1" ht="12" customHeight="1">
      <c r="A35" s="192"/>
      <c r="B35" s="61" t="s">
        <v>23</v>
      </c>
      <c r="C35" s="61" t="s">
        <v>44</v>
      </c>
      <c r="D35" s="61" t="s">
        <v>44</v>
      </c>
      <c r="E35" s="61" t="s">
        <v>44</v>
      </c>
      <c r="F35" s="61" t="s">
        <v>44</v>
      </c>
      <c r="G35" s="61" t="s">
        <v>44</v>
      </c>
      <c r="H35" s="61" t="s">
        <v>44</v>
      </c>
      <c r="I35" s="61" t="s">
        <v>44</v>
      </c>
      <c r="J35" s="64"/>
      <c r="K35" s="64"/>
      <c r="L35" s="64"/>
      <c r="M35" s="64"/>
      <c r="N35" s="64"/>
      <c r="O35" s="64"/>
      <c r="P35" s="64"/>
      <c r="Q35" s="189"/>
      <c r="R35" s="61"/>
      <c r="S35" s="61"/>
      <c r="T35" s="61"/>
      <c r="U35" s="61"/>
      <c r="V35" s="61"/>
      <c r="W35" s="61"/>
      <c r="X35" s="61"/>
      <c r="Y35" s="61"/>
    </row>
    <row r="36" spans="1:27" s="51" customFormat="1" ht="12" customHeight="1" thickBot="1">
      <c r="A36" s="193"/>
      <c r="B36" s="75" t="s">
        <v>24</v>
      </c>
      <c r="C36" s="164" t="s">
        <v>43</v>
      </c>
      <c r="D36" s="164" t="s">
        <v>43</v>
      </c>
      <c r="E36" s="164" t="s">
        <v>43</v>
      </c>
      <c r="F36" s="164" t="s">
        <v>43</v>
      </c>
      <c r="G36" s="164" t="s">
        <v>43</v>
      </c>
      <c r="H36" s="164" t="s">
        <v>43</v>
      </c>
      <c r="I36" s="164" t="s">
        <v>43</v>
      </c>
      <c r="J36" s="164" t="s">
        <v>43</v>
      </c>
      <c r="K36" s="164" t="s">
        <v>43</v>
      </c>
      <c r="L36" s="164" t="s">
        <v>43</v>
      </c>
      <c r="M36" s="164" t="s">
        <v>43</v>
      </c>
      <c r="N36" s="164" t="s">
        <v>43</v>
      </c>
      <c r="O36" s="164" t="s">
        <v>43</v>
      </c>
      <c r="P36" s="164" t="s">
        <v>43</v>
      </c>
      <c r="Q36" s="190"/>
      <c r="R36" s="76" t="s">
        <v>43</v>
      </c>
      <c r="S36" s="76"/>
      <c r="T36" s="75"/>
      <c r="U36" s="75"/>
      <c r="V36" s="75"/>
      <c r="W36" s="75"/>
      <c r="X36" s="75"/>
      <c r="Y36" s="75"/>
    </row>
    <row r="37" spans="1:27" s="32" customFormat="1" ht="6.75" customHeight="1">
      <c r="A37" s="43"/>
      <c r="B37" s="77"/>
      <c r="C37" s="165"/>
      <c r="D37" s="166"/>
      <c r="E37" s="167"/>
      <c r="F37" s="167"/>
      <c r="G37" s="168"/>
      <c r="H37" s="166"/>
      <c r="I37" s="166"/>
      <c r="J37" s="166"/>
      <c r="K37" s="169"/>
      <c r="L37" s="169"/>
      <c r="M37" s="167"/>
      <c r="N37" s="167"/>
      <c r="O37" s="167"/>
      <c r="P37" s="16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194" t="s">
        <v>31</v>
      </c>
      <c r="B38" s="195"/>
      <c r="C38" s="179" t="s">
        <v>32</v>
      </c>
      <c r="D38" s="180"/>
      <c r="E38" s="180"/>
      <c r="F38" s="180"/>
      <c r="G38" s="180"/>
      <c r="H38" s="180"/>
      <c r="I38" s="180"/>
      <c r="J38" s="180"/>
      <c r="K38" s="198" t="s">
        <v>33</v>
      </c>
      <c r="L38" s="200" t="s">
        <v>34</v>
      </c>
      <c r="M38" s="201"/>
      <c r="N38" s="201"/>
      <c r="O38" s="201"/>
      <c r="P38" s="202"/>
      <c r="Q38" s="203" t="s">
        <v>35</v>
      </c>
      <c r="R38" s="179" t="s">
        <v>36</v>
      </c>
      <c r="S38" s="180"/>
      <c r="T38" s="180"/>
      <c r="U38" s="180"/>
      <c r="V38" s="180"/>
      <c r="W38" s="180"/>
      <c r="X38" s="180"/>
      <c r="Y38" s="181"/>
    </row>
    <row r="39" spans="1:27" s="81" customFormat="1" ht="21" customHeight="1">
      <c r="A39" s="196"/>
      <c r="B39" s="197"/>
      <c r="C39" s="182"/>
      <c r="D39" s="183"/>
      <c r="E39" s="183"/>
      <c r="F39" s="183"/>
      <c r="G39" s="183"/>
      <c r="H39" s="183"/>
      <c r="I39" s="183"/>
      <c r="J39" s="183"/>
      <c r="K39" s="199"/>
      <c r="L39" s="82" t="s">
        <v>37</v>
      </c>
      <c r="M39" s="82" t="s">
        <v>38</v>
      </c>
      <c r="N39" s="82" t="s">
        <v>39</v>
      </c>
      <c r="O39" s="82" t="s">
        <v>40</v>
      </c>
      <c r="P39" s="82" t="s">
        <v>41</v>
      </c>
      <c r="Q39" s="204"/>
      <c r="R39" s="182"/>
      <c r="S39" s="183"/>
      <c r="T39" s="183"/>
      <c r="U39" s="183"/>
      <c r="V39" s="183"/>
      <c r="W39" s="183"/>
      <c r="X39" s="183"/>
      <c r="Y39" s="184"/>
    </row>
    <row r="40" spans="1:27" s="98" customFormat="1" ht="12.75">
      <c r="A40" s="83" t="s">
        <v>42</v>
      </c>
      <c r="B40" s="83"/>
      <c r="C40" s="151" t="s">
        <v>60</v>
      </c>
      <c r="D40" s="85"/>
      <c r="E40" s="86"/>
      <c r="F40" s="86"/>
      <c r="G40" s="86"/>
      <c r="H40" s="86"/>
      <c r="I40" s="87"/>
      <c r="J40" s="88"/>
      <c r="K40" s="153">
        <v>2</v>
      </c>
      <c r="L40" s="90">
        <f t="shared" ref="L40:L47" si="4">K40*15</f>
        <v>30</v>
      </c>
      <c r="M40" s="90">
        <v>10</v>
      </c>
      <c r="N40" s="90">
        <v>20</v>
      </c>
      <c r="O40" s="90"/>
      <c r="P40" s="90">
        <f t="shared" ref="P40:P47" si="5">L40-M40-N40-O40</f>
        <v>0</v>
      </c>
      <c r="Q40" s="93"/>
      <c r="R40" s="205" t="s">
        <v>118</v>
      </c>
      <c r="S40" s="95"/>
      <c r="T40" s="96"/>
      <c r="U40" s="96"/>
      <c r="V40" s="96"/>
      <c r="W40" s="96"/>
      <c r="X40" s="96"/>
      <c r="Y40" s="97"/>
    </row>
    <row r="41" spans="1:27" s="98" customFormat="1" ht="12.75">
      <c r="A41" s="99" t="s">
        <v>43</v>
      </c>
      <c r="B41" s="99"/>
      <c r="C41" s="151" t="s">
        <v>68</v>
      </c>
      <c r="D41" s="100"/>
      <c r="E41" s="101"/>
      <c r="F41" s="101"/>
      <c r="G41" s="101"/>
      <c r="H41" s="101"/>
      <c r="I41" s="102"/>
      <c r="J41" s="103"/>
      <c r="K41" s="153">
        <v>2</v>
      </c>
      <c r="L41" s="90">
        <f t="shared" si="4"/>
        <v>30</v>
      </c>
      <c r="M41" s="90">
        <v>24</v>
      </c>
      <c r="N41" s="90">
        <v>6</v>
      </c>
      <c r="O41" s="90"/>
      <c r="P41" s="90">
        <f t="shared" si="5"/>
        <v>0</v>
      </c>
      <c r="Q41" s="93"/>
      <c r="R41" s="94" t="s">
        <v>115</v>
      </c>
      <c r="S41" s="104"/>
      <c r="T41" s="105"/>
      <c r="U41" s="105"/>
      <c r="V41" s="105"/>
      <c r="W41" s="105"/>
      <c r="X41" s="105"/>
      <c r="Y41" s="106"/>
    </row>
    <row r="42" spans="1:27" s="98" customFormat="1" ht="12.75">
      <c r="A42" s="99" t="s">
        <v>44</v>
      </c>
      <c r="B42" s="99"/>
      <c r="C42" s="151" t="s">
        <v>69</v>
      </c>
      <c r="D42" s="100"/>
      <c r="E42" s="101"/>
      <c r="F42" s="101"/>
      <c r="G42" s="101"/>
      <c r="H42" s="101"/>
      <c r="I42" s="102"/>
      <c r="J42" s="103"/>
      <c r="K42" s="153">
        <v>3</v>
      </c>
      <c r="L42" s="90">
        <f t="shared" si="4"/>
        <v>45</v>
      </c>
      <c r="M42" s="90">
        <v>36</v>
      </c>
      <c r="N42" s="90">
        <v>8</v>
      </c>
      <c r="O42" s="90"/>
      <c r="P42" s="90">
        <f t="shared" si="5"/>
        <v>1</v>
      </c>
      <c r="Q42" s="93"/>
      <c r="R42" s="94" t="s">
        <v>113</v>
      </c>
      <c r="S42" s="104"/>
      <c r="T42" s="105"/>
      <c r="U42" s="105"/>
      <c r="V42" s="105"/>
      <c r="W42" s="105"/>
      <c r="X42" s="105"/>
      <c r="Y42" s="106"/>
    </row>
    <row r="43" spans="1:27" s="98" customFormat="1" ht="12.75">
      <c r="A43" s="99" t="s">
        <v>45</v>
      </c>
      <c r="B43" s="99"/>
      <c r="C43" s="151" t="s">
        <v>70</v>
      </c>
      <c r="D43" s="100"/>
      <c r="E43" s="101"/>
      <c r="F43" s="101"/>
      <c r="G43" s="101"/>
      <c r="H43" s="101"/>
      <c r="I43" s="102"/>
      <c r="J43" s="103"/>
      <c r="K43" s="153">
        <v>3</v>
      </c>
      <c r="L43" s="90">
        <f t="shared" si="4"/>
        <v>45</v>
      </c>
      <c r="M43" s="90">
        <v>36</v>
      </c>
      <c r="N43" s="90">
        <v>8</v>
      </c>
      <c r="O43" s="90"/>
      <c r="P43" s="90">
        <f t="shared" si="5"/>
        <v>1</v>
      </c>
      <c r="Q43" s="93"/>
      <c r="R43" s="107" t="s">
        <v>98</v>
      </c>
      <c r="S43" s="104"/>
      <c r="T43" s="105"/>
      <c r="U43" s="105"/>
      <c r="V43" s="105"/>
      <c r="W43" s="105"/>
      <c r="X43" s="105"/>
      <c r="Y43" s="106"/>
    </row>
    <row r="44" spans="1:27" s="98" customFormat="1" ht="17.25" customHeight="1">
      <c r="A44" s="99" t="s">
        <v>46</v>
      </c>
      <c r="B44" s="99"/>
      <c r="C44" s="151" t="s">
        <v>71</v>
      </c>
      <c r="D44" s="100"/>
      <c r="E44" s="101"/>
      <c r="F44" s="101"/>
      <c r="G44" s="101"/>
      <c r="H44" s="101"/>
      <c r="I44" s="102"/>
      <c r="J44" s="103"/>
      <c r="K44" s="153">
        <v>2</v>
      </c>
      <c r="L44" s="90">
        <f t="shared" si="4"/>
        <v>30</v>
      </c>
      <c r="M44" s="90">
        <v>18</v>
      </c>
      <c r="N44" s="90">
        <v>12</v>
      </c>
      <c r="O44" s="90"/>
      <c r="P44" s="90">
        <f t="shared" si="5"/>
        <v>0</v>
      </c>
      <c r="Q44" s="93"/>
      <c r="R44" s="94" t="s">
        <v>99</v>
      </c>
      <c r="S44" s="104"/>
      <c r="T44" s="105"/>
      <c r="U44" s="105"/>
      <c r="V44" s="105"/>
      <c r="W44" s="105"/>
      <c r="X44" s="105"/>
      <c r="Y44" s="106"/>
    </row>
    <row r="45" spans="1:27" s="98" customFormat="1" ht="12.75">
      <c r="A45" s="99" t="s">
        <v>47</v>
      </c>
      <c r="B45" s="99"/>
      <c r="C45" s="151" t="s">
        <v>72</v>
      </c>
      <c r="D45" s="100"/>
      <c r="E45" s="101"/>
      <c r="F45" s="101"/>
      <c r="G45" s="101"/>
      <c r="H45" s="101"/>
      <c r="I45" s="102"/>
      <c r="J45" s="103"/>
      <c r="K45" s="153">
        <v>3</v>
      </c>
      <c r="L45" s="90">
        <f t="shared" si="4"/>
        <v>45</v>
      </c>
      <c r="M45" s="90">
        <v>36</v>
      </c>
      <c r="N45" s="90">
        <v>8</v>
      </c>
      <c r="O45" s="90"/>
      <c r="P45" s="90">
        <f t="shared" si="5"/>
        <v>1</v>
      </c>
      <c r="Q45" s="93"/>
      <c r="R45" s="107" t="s">
        <v>98</v>
      </c>
      <c r="S45" s="104"/>
      <c r="T45" s="105"/>
      <c r="U45" s="105"/>
      <c r="V45" s="105"/>
      <c r="W45" s="105"/>
      <c r="X45" s="105"/>
      <c r="Y45" s="106"/>
    </row>
    <row r="46" spans="1:27" s="98" customFormat="1" ht="12.75">
      <c r="A46" s="99" t="s">
        <v>75</v>
      </c>
      <c r="B46" s="99"/>
      <c r="C46" s="151" t="s">
        <v>73</v>
      </c>
      <c r="D46" s="100"/>
      <c r="E46" s="101"/>
      <c r="F46" s="101"/>
      <c r="G46" s="101"/>
      <c r="H46" s="101"/>
      <c r="I46" s="102"/>
      <c r="J46" s="103"/>
      <c r="K46" s="153">
        <v>3</v>
      </c>
      <c r="L46" s="90">
        <f t="shared" si="4"/>
        <v>45</v>
      </c>
      <c r="M46" s="90">
        <v>36</v>
      </c>
      <c r="N46" s="90">
        <v>8</v>
      </c>
      <c r="O46" s="90"/>
      <c r="P46" s="90">
        <f t="shared" si="5"/>
        <v>1</v>
      </c>
      <c r="Q46" s="113"/>
      <c r="R46" s="107" t="s">
        <v>114</v>
      </c>
      <c r="S46" s="104"/>
      <c r="T46" s="105"/>
      <c r="U46" s="105"/>
      <c r="V46" s="105"/>
      <c r="W46" s="105"/>
      <c r="X46" s="105"/>
      <c r="Y46" s="106"/>
    </row>
    <row r="47" spans="1:27" s="98" customFormat="1" ht="12.75">
      <c r="A47" s="114" t="s">
        <v>76</v>
      </c>
      <c r="B47" s="114"/>
      <c r="C47" s="151" t="s">
        <v>74</v>
      </c>
      <c r="D47" s="116"/>
      <c r="E47" s="117"/>
      <c r="F47" s="117"/>
      <c r="G47" s="117"/>
      <c r="H47" s="117"/>
      <c r="I47" s="118"/>
      <c r="J47" s="119"/>
      <c r="K47" s="153">
        <v>2</v>
      </c>
      <c r="L47" s="90">
        <f t="shared" si="4"/>
        <v>30</v>
      </c>
      <c r="M47" s="90">
        <v>6</v>
      </c>
      <c r="N47" s="90">
        <v>24</v>
      </c>
      <c r="O47" s="90"/>
      <c r="P47" s="90">
        <f t="shared" si="5"/>
        <v>0</v>
      </c>
      <c r="Q47" s="125"/>
      <c r="R47" s="126" t="s">
        <v>97</v>
      </c>
      <c r="S47" s="127"/>
      <c r="T47" s="128"/>
      <c r="U47" s="128"/>
      <c r="V47" s="128"/>
      <c r="W47" s="128"/>
      <c r="X47" s="128"/>
      <c r="Y47" s="129"/>
    </row>
    <row r="48" spans="1:27" s="133" customFormat="1" ht="6" customHeight="1">
      <c r="A48" s="130"/>
      <c r="B48" s="130"/>
      <c r="C48" s="131"/>
      <c r="D48" s="132"/>
      <c r="E48" s="131"/>
      <c r="F48" s="131"/>
      <c r="G48" s="131"/>
      <c r="H48" s="132"/>
      <c r="I48" s="132"/>
      <c r="J48" s="132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AA48" s="130"/>
    </row>
    <row r="49" spans="1:26" s="43" customFormat="1" ht="12.75">
      <c r="A49" s="172" t="s">
        <v>48</v>
      </c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/>
      <c r="Z49" s="134"/>
    </row>
    <row r="50" spans="1:26" s="43" customFormat="1" ht="13.5" customHeight="1">
      <c r="A50" s="135"/>
      <c r="B50" s="136"/>
      <c r="C50" s="176" t="s">
        <v>49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34"/>
    </row>
    <row r="51" spans="1:26" s="43" customFormat="1" ht="14.25" customHeight="1">
      <c r="A51" s="137"/>
      <c r="B51" s="138"/>
      <c r="C51" s="174" t="s">
        <v>50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  <c r="Z51" s="134"/>
    </row>
    <row r="52" spans="1:26" s="43" customFormat="1" ht="14.25" customHeight="1">
      <c r="B52" s="4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5"/>
      <c r="Z52" s="134"/>
    </row>
    <row r="53" spans="1:26" ht="7.5" customHeight="1">
      <c r="R53" s="46"/>
      <c r="S53" s="46"/>
      <c r="T53" s="140" t="s">
        <v>51</v>
      </c>
      <c r="U53" s="46"/>
      <c r="V53" s="46"/>
      <c r="W53" s="46"/>
      <c r="X53" s="46"/>
    </row>
    <row r="54" spans="1:26">
      <c r="A54" s="141" t="s">
        <v>52</v>
      </c>
      <c r="R54" s="46"/>
      <c r="S54" s="46"/>
      <c r="T54" s="142" t="s">
        <v>53</v>
      </c>
      <c r="U54" s="46"/>
      <c r="V54" s="46"/>
      <c r="W54" s="46"/>
      <c r="X54" s="46"/>
      <c r="Z54" s="33"/>
    </row>
    <row r="55" spans="1:26">
      <c r="A55" s="43" t="s">
        <v>54</v>
      </c>
      <c r="R55" s="46"/>
      <c r="S55" s="46"/>
      <c r="T55" s="142" t="s">
        <v>55</v>
      </c>
      <c r="U55" s="46"/>
      <c r="V55" s="46"/>
      <c r="W55" s="46"/>
      <c r="X55" s="46"/>
      <c r="Z55" s="33"/>
    </row>
    <row r="56" spans="1:26">
      <c r="A56" s="43" t="s">
        <v>56</v>
      </c>
      <c r="R56" s="46"/>
      <c r="S56" s="46"/>
      <c r="T56" s="46"/>
      <c r="U56" s="46"/>
      <c r="V56" s="46"/>
      <c r="W56" s="46"/>
      <c r="X56" s="46"/>
      <c r="Z56" s="33"/>
    </row>
    <row r="57" spans="1:26">
      <c r="A57" s="43" t="s">
        <v>57</v>
      </c>
      <c r="R57" s="46"/>
      <c r="S57" s="46"/>
      <c r="T57" s="46"/>
      <c r="U57" s="46"/>
      <c r="V57" s="46"/>
      <c r="W57" s="46"/>
      <c r="X57" s="46"/>
      <c r="Z57" s="33"/>
    </row>
    <row r="58" spans="1:26">
      <c r="A58" s="43" t="s">
        <v>58</v>
      </c>
      <c r="R58" s="46"/>
      <c r="S58" s="46"/>
      <c r="T58" s="46"/>
      <c r="U58" s="46"/>
      <c r="V58" s="46"/>
      <c r="W58" s="46"/>
      <c r="X58" s="46"/>
      <c r="Z58" s="33"/>
    </row>
    <row r="59" spans="1:26" ht="17.25">
      <c r="O59" s="143"/>
      <c r="P59" s="143"/>
      <c r="Q59" s="143"/>
      <c r="R59" s="171" t="s">
        <v>59</v>
      </c>
      <c r="S59" s="171"/>
      <c r="T59" s="171"/>
      <c r="U59" s="171"/>
      <c r="V59" s="171"/>
      <c r="W59" s="144"/>
      <c r="X59" s="144"/>
      <c r="Z59" s="33"/>
    </row>
    <row r="60" spans="1:26" ht="17.25">
      <c r="O60" s="143"/>
      <c r="P60" s="143"/>
      <c r="Q60" s="143"/>
      <c r="R60" s="171"/>
      <c r="S60" s="171"/>
      <c r="T60" s="171"/>
      <c r="U60" s="171"/>
      <c r="V60" s="171"/>
      <c r="W60" s="144"/>
      <c r="X60" s="144"/>
      <c r="Z60" s="33"/>
    </row>
    <row r="61" spans="1:26" s="130" customFormat="1">
      <c r="A61" s="145"/>
      <c r="B61" s="146"/>
      <c r="C61" s="147"/>
      <c r="D61" s="148"/>
      <c r="G61" s="149"/>
      <c r="H61" s="148"/>
      <c r="I61" s="148"/>
      <c r="J61" s="148"/>
      <c r="K61" s="150"/>
      <c r="L61" s="150"/>
      <c r="T61" s="150"/>
      <c r="Z61" s="133"/>
    </row>
    <row r="62" spans="1:26" s="130" customFormat="1">
      <c r="A62" s="145"/>
      <c r="B62" s="146"/>
      <c r="C62" s="147"/>
      <c r="D62" s="148"/>
      <c r="G62" s="149"/>
      <c r="H62" s="148"/>
      <c r="I62" s="148"/>
      <c r="J62" s="148"/>
      <c r="K62" s="150"/>
      <c r="L62" s="150"/>
      <c r="T62" s="150"/>
      <c r="Z62" s="133"/>
    </row>
    <row r="63" spans="1:26" s="130" customFormat="1">
      <c r="A63" s="145"/>
      <c r="B63" s="146"/>
      <c r="C63" s="147"/>
      <c r="D63" s="148"/>
      <c r="G63" s="149"/>
      <c r="H63" s="148"/>
      <c r="I63" s="148"/>
      <c r="J63" s="148"/>
      <c r="K63" s="150"/>
      <c r="L63" s="150"/>
      <c r="T63" s="150"/>
      <c r="Z63" s="133"/>
    </row>
    <row r="64" spans="1:26" s="130" customFormat="1">
      <c r="A64" s="145"/>
      <c r="B64" s="146"/>
      <c r="C64" s="147"/>
      <c r="D64" s="148"/>
      <c r="G64" s="149"/>
      <c r="H64" s="148"/>
      <c r="I64" s="148"/>
      <c r="J64" s="148"/>
      <c r="K64" s="150"/>
      <c r="L64" s="150"/>
      <c r="T64" s="150"/>
      <c r="Z64" s="133"/>
    </row>
    <row r="65" spans="1:26" s="130" customFormat="1">
      <c r="A65" s="145"/>
      <c r="B65" s="146"/>
      <c r="C65" s="147"/>
      <c r="D65" s="148"/>
      <c r="G65" s="149"/>
      <c r="H65" s="148"/>
      <c r="I65" s="148"/>
      <c r="J65" s="148"/>
      <c r="K65" s="150"/>
      <c r="L65" s="150"/>
      <c r="T65" s="150"/>
      <c r="Z65" s="133"/>
    </row>
    <row r="66" spans="1:26" s="130" customFormat="1">
      <c r="A66" s="145"/>
      <c r="B66" s="146"/>
      <c r="C66" s="147"/>
      <c r="D66" s="148"/>
      <c r="G66" s="149"/>
      <c r="H66" s="148"/>
      <c r="I66" s="148"/>
      <c r="J66" s="148"/>
      <c r="K66" s="150"/>
      <c r="L66" s="150"/>
      <c r="T66" s="150"/>
      <c r="Z66" s="133"/>
    </row>
  </sheetData>
  <mergeCells count="25">
    <mergeCell ref="A12:A16"/>
    <mergeCell ref="A27:A31"/>
    <mergeCell ref="A32:A36"/>
    <mergeCell ref="Q32:Q36"/>
    <mergeCell ref="A38:B39"/>
    <mergeCell ref="C38:J39"/>
    <mergeCell ref="K38:K39"/>
    <mergeCell ref="L38:P38"/>
    <mergeCell ref="Q38:Q39"/>
    <mergeCell ref="C9:F9"/>
    <mergeCell ref="G9:J9"/>
    <mergeCell ref="R60:V60"/>
    <mergeCell ref="A49:B49"/>
    <mergeCell ref="C49:Y49"/>
    <mergeCell ref="C50:Y50"/>
    <mergeCell ref="C51:Y51"/>
    <mergeCell ref="C52:Y52"/>
    <mergeCell ref="R59:V59"/>
    <mergeCell ref="K9:N9"/>
    <mergeCell ref="O9:S9"/>
    <mergeCell ref="T9:W9"/>
    <mergeCell ref="R38:Y39"/>
    <mergeCell ref="A17:A21"/>
    <mergeCell ref="A22:A26"/>
    <mergeCell ref="F22:F26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6"/>
  <sheetViews>
    <sheetView tabSelected="1" topLeftCell="A19" workbookViewId="0">
      <selection activeCell="R43" sqref="R43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9" customWidth="1"/>
    <col min="4" max="4" width="3.44140625" style="46" customWidth="1"/>
    <col min="5" max="5" width="4" style="33" customWidth="1"/>
    <col min="6" max="6" width="3.44140625" style="33" customWidth="1"/>
    <col min="7" max="7" width="3.44140625" style="51" customWidth="1"/>
    <col min="8" max="10" width="4" style="46" customWidth="1"/>
    <col min="11" max="11" width="3.5546875" style="30" customWidth="1"/>
    <col min="12" max="12" width="3.77734375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/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66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95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93</v>
      </c>
      <c r="E7" s="37"/>
      <c r="F7" s="37"/>
      <c r="G7" s="37"/>
      <c r="H7" s="38"/>
      <c r="I7" s="38"/>
      <c r="J7" s="38"/>
      <c r="K7" s="37"/>
      <c r="L7" s="34" t="s">
        <v>9</v>
      </c>
      <c r="M7" s="34" t="s">
        <v>87</v>
      </c>
      <c r="N7" s="39"/>
      <c r="R7" s="42"/>
      <c r="U7" s="37"/>
      <c r="V7" s="37"/>
      <c r="W7" s="37"/>
      <c r="X7" s="37"/>
      <c r="Y7" s="37"/>
      <c r="Z7" s="41"/>
    </row>
    <row r="8" spans="1:27">
      <c r="C8" s="33"/>
      <c r="D8" s="45"/>
      <c r="G8" s="33"/>
      <c r="K8" s="33"/>
      <c r="L8" s="33"/>
      <c r="T8" s="33"/>
    </row>
    <row r="9" spans="1:27" s="51" customFormat="1" ht="16.5" customHeight="1">
      <c r="A9" s="47" t="s">
        <v>10</v>
      </c>
      <c r="B9" s="48"/>
      <c r="C9" s="170" t="s">
        <v>11</v>
      </c>
      <c r="D9" s="170"/>
      <c r="E9" s="170"/>
      <c r="F9" s="170"/>
      <c r="G9" s="170" t="s">
        <v>12</v>
      </c>
      <c r="H9" s="170"/>
      <c r="I9" s="170"/>
      <c r="J9" s="170"/>
      <c r="K9" s="170" t="s">
        <v>13</v>
      </c>
      <c r="L9" s="170"/>
      <c r="M9" s="170"/>
      <c r="N9" s="170"/>
      <c r="O9" s="177" t="s">
        <v>14</v>
      </c>
      <c r="P9" s="178"/>
      <c r="Q9" s="178"/>
      <c r="R9" s="178"/>
      <c r="S9" s="178"/>
      <c r="T9" s="170" t="s">
        <v>15</v>
      </c>
      <c r="U9" s="170"/>
      <c r="V9" s="170"/>
      <c r="W9" s="170"/>
      <c r="X9" s="49" t="s">
        <v>16</v>
      </c>
      <c r="Y9" s="50"/>
    </row>
    <row r="10" spans="1:27" s="53" customFormat="1" ht="12.75">
      <c r="A10" s="47" t="s">
        <v>17</v>
      </c>
      <c r="B10" s="48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2">
        <v>11</v>
      </c>
      <c r="N10" s="52">
        <v>12</v>
      </c>
      <c r="O10" s="52">
        <v>13</v>
      </c>
      <c r="P10" s="52">
        <v>14</v>
      </c>
      <c r="Q10" s="52">
        <v>15</v>
      </c>
      <c r="R10" s="52">
        <v>16</v>
      </c>
      <c r="S10" s="52">
        <v>17</v>
      </c>
      <c r="T10" s="52">
        <v>18</v>
      </c>
      <c r="U10" s="52">
        <v>19</v>
      </c>
      <c r="V10" s="52">
        <v>20</v>
      </c>
      <c r="W10" s="52">
        <v>21</v>
      </c>
      <c r="X10" s="52">
        <v>22</v>
      </c>
      <c r="Y10" s="52">
        <v>23</v>
      </c>
    </row>
    <row r="11" spans="1:27" s="53" customFormat="1" ht="13.5" thickBot="1">
      <c r="A11" s="54" t="s">
        <v>18</v>
      </c>
      <c r="B11" s="55"/>
      <c r="C11" s="56">
        <v>10</v>
      </c>
      <c r="D11" s="56">
        <f t="shared" ref="D11:F11" si="0">C11+7</f>
        <v>17</v>
      </c>
      <c r="E11" s="56">
        <f t="shared" si="0"/>
        <v>24</v>
      </c>
      <c r="F11" s="56">
        <f t="shared" si="0"/>
        <v>31</v>
      </c>
      <c r="G11" s="57">
        <v>7</v>
      </c>
      <c r="H11" s="57">
        <f t="shared" ref="H11:J11" si="1">G11+7</f>
        <v>14</v>
      </c>
      <c r="I11" s="57">
        <f t="shared" si="1"/>
        <v>21</v>
      </c>
      <c r="J11" s="57">
        <f t="shared" si="1"/>
        <v>28</v>
      </c>
      <c r="K11" s="57">
        <v>5</v>
      </c>
      <c r="L11" s="57">
        <f t="shared" ref="L11:W11" si="2">K11+7</f>
        <v>12</v>
      </c>
      <c r="M11" s="57">
        <f t="shared" si="2"/>
        <v>19</v>
      </c>
      <c r="N11" s="57">
        <f t="shared" si="2"/>
        <v>26</v>
      </c>
      <c r="O11" s="56">
        <v>2</v>
      </c>
      <c r="P11" s="57">
        <f t="shared" si="2"/>
        <v>9</v>
      </c>
      <c r="Q11" s="57">
        <f t="shared" si="2"/>
        <v>16</v>
      </c>
      <c r="R11" s="57">
        <f t="shared" si="2"/>
        <v>23</v>
      </c>
      <c r="S11" s="57">
        <f t="shared" si="2"/>
        <v>30</v>
      </c>
      <c r="T11" s="57">
        <v>7</v>
      </c>
      <c r="U11" s="57">
        <f t="shared" si="2"/>
        <v>14</v>
      </c>
      <c r="V11" s="57">
        <f t="shared" si="2"/>
        <v>21</v>
      </c>
      <c r="W11" s="57">
        <f t="shared" si="2"/>
        <v>28</v>
      </c>
      <c r="X11" s="57">
        <v>4</v>
      </c>
      <c r="Y11" s="57">
        <f t="shared" ref="Y11" si="3">X11+7</f>
        <v>11</v>
      </c>
    </row>
    <row r="12" spans="1:27" s="51" customFormat="1" ht="12.95" customHeight="1">
      <c r="A12" s="185" t="s">
        <v>19</v>
      </c>
      <c r="B12" s="58" t="s">
        <v>20</v>
      </c>
      <c r="C12" s="59" t="s">
        <v>45</v>
      </c>
      <c r="D12" s="59" t="s">
        <v>45</v>
      </c>
      <c r="E12" s="59" t="s">
        <v>45</v>
      </c>
      <c r="F12" s="59" t="s">
        <v>45</v>
      </c>
      <c r="G12" s="59" t="s">
        <v>45</v>
      </c>
      <c r="H12" s="59" t="s">
        <v>45</v>
      </c>
      <c r="I12" s="59" t="s">
        <v>45</v>
      </c>
      <c r="J12" s="59" t="s">
        <v>45</v>
      </c>
      <c r="K12" s="59" t="s">
        <v>45</v>
      </c>
      <c r="L12" s="59" t="s">
        <v>45</v>
      </c>
      <c r="M12" s="59" t="s">
        <v>45</v>
      </c>
      <c r="N12" s="59" t="s">
        <v>45</v>
      </c>
      <c r="O12" s="59" t="s">
        <v>45</v>
      </c>
      <c r="P12" s="59" t="s">
        <v>45</v>
      </c>
      <c r="Q12" s="59" t="s">
        <v>45</v>
      </c>
      <c r="R12" s="60"/>
      <c r="S12" s="60"/>
      <c r="T12" s="60"/>
      <c r="U12" s="60"/>
      <c r="V12" s="60"/>
      <c r="W12" s="60"/>
      <c r="X12" s="59"/>
      <c r="Y12" s="59"/>
    </row>
    <row r="13" spans="1:27" s="51" customFormat="1" ht="12.95" customHeight="1">
      <c r="A13" s="186"/>
      <c r="B13" s="61" t="s">
        <v>21</v>
      </c>
      <c r="C13" s="62" t="s">
        <v>43</v>
      </c>
      <c r="D13" s="62" t="s">
        <v>43</v>
      </c>
      <c r="E13" s="62" t="s">
        <v>43</v>
      </c>
      <c r="F13" s="62" t="s">
        <v>43</v>
      </c>
      <c r="G13" s="62" t="s">
        <v>43</v>
      </c>
      <c r="H13" s="62" t="s">
        <v>43</v>
      </c>
      <c r="I13" s="62"/>
      <c r="J13" s="62"/>
      <c r="K13" s="62"/>
      <c r="L13" s="62"/>
      <c r="M13" s="62"/>
      <c r="N13" s="62"/>
      <c r="O13" s="63"/>
      <c r="P13" s="63"/>
      <c r="Q13" s="63"/>
      <c r="R13" s="63"/>
      <c r="S13" s="63"/>
      <c r="T13" s="63"/>
      <c r="U13" s="63"/>
      <c r="V13" s="63"/>
      <c r="W13" s="63"/>
      <c r="X13" s="62"/>
      <c r="Y13" s="62"/>
    </row>
    <row r="14" spans="1:27" s="51" customFormat="1" ht="12.95" customHeight="1">
      <c r="A14" s="186"/>
      <c r="B14" s="61" t="s">
        <v>22</v>
      </c>
      <c r="C14" s="61"/>
      <c r="D14" s="6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7" s="51" customFormat="1" ht="12.95" customHeight="1">
      <c r="A15" s="186"/>
      <c r="B15" s="61" t="s">
        <v>23</v>
      </c>
      <c r="C15" s="61"/>
      <c r="D15" s="64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4"/>
      <c r="R15" s="61"/>
      <c r="S15" s="61"/>
      <c r="T15" s="61"/>
      <c r="U15" s="61"/>
      <c r="V15" s="61"/>
      <c r="W15" s="61"/>
      <c r="X15" s="61"/>
      <c r="Y15" s="61"/>
    </row>
    <row r="16" spans="1:27" s="51" customFormat="1" ht="12.95" customHeight="1" thickBot="1">
      <c r="A16" s="187"/>
      <c r="B16" s="65" t="s">
        <v>24</v>
      </c>
      <c r="C16" s="66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s="51" customFormat="1" ht="12.95" customHeight="1">
      <c r="A17" s="185" t="s">
        <v>25</v>
      </c>
      <c r="B17" s="58" t="s">
        <v>20</v>
      </c>
      <c r="C17" s="58" t="s">
        <v>43</v>
      </c>
      <c r="D17" s="58" t="s">
        <v>43</v>
      </c>
      <c r="E17" s="58" t="s">
        <v>43</v>
      </c>
      <c r="F17" s="58" t="s">
        <v>43</v>
      </c>
      <c r="G17" s="58" t="s">
        <v>43</v>
      </c>
      <c r="H17" s="58" t="s">
        <v>43</v>
      </c>
      <c r="I17" s="58" t="s">
        <v>43</v>
      </c>
      <c r="J17" s="58" t="s">
        <v>43</v>
      </c>
      <c r="K17" s="58" t="s">
        <v>43</v>
      </c>
      <c r="L17" s="58" t="s">
        <v>43</v>
      </c>
      <c r="M17" s="58" t="s">
        <v>43</v>
      </c>
      <c r="N17" s="58" t="s">
        <v>43</v>
      </c>
      <c r="O17" s="58" t="s">
        <v>43</v>
      </c>
      <c r="P17" s="58" t="s">
        <v>43</v>
      </c>
      <c r="Q17" s="58" t="s">
        <v>43</v>
      </c>
      <c r="R17" s="60"/>
      <c r="S17" s="60"/>
      <c r="T17" s="60"/>
      <c r="U17" s="60"/>
      <c r="V17" s="60"/>
      <c r="W17" s="60"/>
      <c r="X17" s="58"/>
      <c r="Y17" s="58"/>
    </row>
    <row r="18" spans="1:25" s="51" customFormat="1" ht="12.95" customHeight="1">
      <c r="A18" s="186"/>
      <c r="B18" s="61" t="s">
        <v>21</v>
      </c>
      <c r="C18" s="69" t="s">
        <v>46</v>
      </c>
      <c r="D18" s="69" t="s">
        <v>46</v>
      </c>
      <c r="E18" s="69" t="s">
        <v>46</v>
      </c>
      <c r="F18" s="69" t="s">
        <v>46</v>
      </c>
      <c r="G18" s="69" t="s">
        <v>46</v>
      </c>
      <c r="H18" s="69" t="s">
        <v>46</v>
      </c>
      <c r="I18" s="69" t="s">
        <v>46</v>
      </c>
      <c r="J18" s="69" t="s">
        <v>46</v>
      </c>
      <c r="K18" s="69" t="s">
        <v>46</v>
      </c>
      <c r="L18" s="69" t="s">
        <v>46</v>
      </c>
      <c r="M18" s="69" t="s">
        <v>46</v>
      </c>
      <c r="N18" s="69" t="s">
        <v>46</v>
      </c>
      <c r="O18" s="69" t="s">
        <v>46</v>
      </c>
      <c r="P18" s="69" t="s">
        <v>46</v>
      </c>
      <c r="Q18" s="69" t="s">
        <v>46</v>
      </c>
      <c r="R18" s="63"/>
      <c r="S18" s="63"/>
      <c r="T18" s="63"/>
      <c r="U18" s="63"/>
      <c r="V18" s="63"/>
      <c r="W18" s="63"/>
      <c r="X18" s="69"/>
      <c r="Y18" s="69"/>
    </row>
    <row r="19" spans="1:25" s="51" customFormat="1" ht="12.95" customHeight="1">
      <c r="A19" s="186"/>
      <c r="B19" s="61" t="s">
        <v>22</v>
      </c>
      <c r="C19" s="61"/>
      <c r="D19" s="64"/>
      <c r="E19" s="61"/>
      <c r="F19" s="61"/>
      <c r="G19" s="61"/>
      <c r="H19" s="61"/>
      <c r="I19" s="61"/>
      <c r="J19" s="61"/>
      <c r="K19" s="61"/>
      <c r="L19" s="61"/>
      <c r="M19" s="61"/>
      <c r="N19" s="64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51" customFormat="1" ht="12.95" customHeight="1">
      <c r="A20" s="186"/>
      <c r="B20" s="61" t="s">
        <v>23</v>
      </c>
      <c r="C20" s="61"/>
      <c r="D20" s="64"/>
      <c r="E20" s="64"/>
      <c r="F20" s="64"/>
      <c r="G20" s="64"/>
      <c r="H20" s="64"/>
      <c r="I20" s="64"/>
      <c r="J20" s="64"/>
      <c r="K20" s="61"/>
      <c r="L20" s="61"/>
      <c r="M20" s="61"/>
      <c r="N20" s="61"/>
      <c r="O20" s="61"/>
      <c r="P20" s="61"/>
      <c r="Q20" s="64"/>
      <c r="R20" s="64"/>
      <c r="S20" s="64"/>
      <c r="T20" s="64"/>
      <c r="U20" s="64"/>
      <c r="V20" s="64"/>
      <c r="W20" s="64"/>
      <c r="X20" s="61"/>
      <c r="Y20" s="61"/>
    </row>
    <row r="21" spans="1:25" s="51" customFormat="1" ht="12.95" customHeight="1" thickBot="1">
      <c r="A21" s="186"/>
      <c r="B21" s="61" t="s">
        <v>24</v>
      </c>
      <c r="C21" s="70"/>
      <c r="D21" s="71"/>
      <c r="E21" s="71"/>
      <c r="F21" s="71"/>
      <c r="G21" s="71"/>
      <c r="H21" s="71"/>
      <c r="I21" s="71"/>
      <c r="J21" s="71"/>
      <c r="K21" s="65"/>
      <c r="L21" s="65"/>
      <c r="M21" s="65"/>
      <c r="N21" s="65"/>
      <c r="O21" s="65"/>
      <c r="P21" s="65"/>
      <c r="Q21" s="71"/>
      <c r="R21" s="71"/>
      <c r="S21" s="71"/>
      <c r="T21" s="71"/>
      <c r="U21" s="71"/>
      <c r="V21" s="71"/>
      <c r="W21" s="71"/>
      <c r="X21" s="70"/>
      <c r="Y21" s="70"/>
    </row>
    <row r="22" spans="1:25" s="51" customFormat="1" ht="12.95" customHeight="1">
      <c r="A22" s="185" t="s">
        <v>26</v>
      </c>
      <c r="B22" s="58" t="s">
        <v>20</v>
      </c>
      <c r="C22" s="58"/>
      <c r="D22" s="58"/>
      <c r="E22" s="58"/>
      <c r="F22" s="188" t="s">
        <v>27</v>
      </c>
      <c r="G22" s="58"/>
      <c r="H22" s="58"/>
      <c r="I22" s="58"/>
      <c r="J22" s="58"/>
      <c r="K22" s="58"/>
      <c r="L22" s="58"/>
      <c r="M22" s="58"/>
      <c r="N22" s="58"/>
      <c r="O22" s="58"/>
      <c r="P22" s="60"/>
      <c r="Q22" s="60"/>
      <c r="R22" s="60"/>
      <c r="S22" s="60"/>
      <c r="T22" s="60"/>
      <c r="U22" s="60"/>
      <c r="V22" s="60"/>
      <c r="W22" s="60"/>
      <c r="X22" s="58"/>
      <c r="Y22" s="58"/>
    </row>
    <row r="23" spans="1:25" s="51" customFormat="1" ht="12.95" customHeight="1">
      <c r="A23" s="186"/>
      <c r="B23" s="61" t="s">
        <v>21</v>
      </c>
      <c r="C23" s="61" t="s">
        <v>47</v>
      </c>
      <c r="D23" s="61" t="s">
        <v>47</v>
      </c>
      <c r="E23" s="61" t="s">
        <v>47</v>
      </c>
      <c r="F23" s="189"/>
      <c r="G23" s="61" t="s">
        <v>47</v>
      </c>
      <c r="H23" s="61" t="s">
        <v>47</v>
      </c>
      <c r="I23" s="61" t="s">
        <v>47</v>
      </c>
      <c r="J23" s="61" t="s">
        <v>47</v>
      </c>
      <c r="K23" s="61" t="s">
        <v>47</v>
      </c>
      <c r="L23" s="61" t="s">
        <v>47</v>
      </c>
      <c r="M23" s="61" t="s">
        <v>47</v>
      </c>
      <c r="N23" s="61" t="s">
        <v>47</v>
      </c>
      <c r="O23" s="61" t="s">
        <v>47</v>
      </c>
      <c r="P23" s="61" t="s">
        <v>47</v>
      </c>
      <c r="Q23" s="61" t="s">
        <v>47</v>
      </c>
      <c r="R23" s="63"/>
      <c r="S23" s="63"/>
      <c r="T23" s="61"/>
      <c r="U23" s="61"/>
      <c r="V23" s="61"/>
      <c r="W23" s="61"/>
      <c r="X23" s="61"/>
      <c r="Y23" s="61"/>
    </row>
    <row r="24" spans="1:25" s="51" customFormat="1" ht="12.95" customHeight="1">
      <c r="A24" s="186"/>
      <c r="B24" s="61" t="s">
        <v>22</v>
      </c>
      <c r="C24" s="61"/>
      <c r="D24" s="64"/>
      <c r="E24" s="61"/>
      <c r="F24" s="189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51" customFormat="1" ht="12.95" customHeight="1">
      <c r="A25" s="186"/>
      <c r="B25" s="61" t="s">
        <v>23</v>
      </c>
      <c r="C25" s="61"/>
      <c r="D25" s="64"/>
      <c r="E25" s="64"/>
      <c r="F25" s="189"/>
      <c r="G25" s="64"/>
      <c r="H25" s="64"/>
      <c r="I25" s="64"/>
      <c r="J25" s="61"/>
      <c r="K25" s="61"/>
      <c r="L25" s="61"/>
      <c r="M25" s="61"/>
      <c r="N25" s="61"/>
      <c r="O25" s="61"/>
      <c r="P25" s="61"/>
      <c r="Q25" s="64"/>
      <c r="R25" s="64"/>
      <c r="S25" s="64"/>
      <c r="T25" s="64"/>
      <c r="U25" s="64"/>
      <c r="V25" s="64"/>
      <c r="W25" s="64"/>
      <c r="X25" s="61"/>
      <c r="Y25" s="61"/>
    </row>
    <row r="26" spans="1:25" s="51" customFormat="1" ht="12.95" customHeight="1" thickBot="1">
      <c r="A26" s="187"/>
      <c r="B26" s="65" t="s">
        <v>24</v>
      </c>
      <c r="C26" s="72"/>
      <c r="D26" s="67"/>
      <c r="E26" s="73"/>
      <c r="F26" s="190"/>
      <c r="G26" s="73"/>
      <c r="H26" s="73"/>
      <c r="I26" s="73"/>
      <c r="J26" s="65"/>
      <c r="K26" s="65"/>
      <c r="L26" s="65"/>
      <c r="M26" s="65"/>
      <c r="N26" s="65"/>
      <c r="O26" s="65"/>
      <c r="P26" s="65"/>
      <c r="Q26" s="73"/>
      <c r="R26" s="73"/>
      <c r="S26" s="73"/>
      <c r="T26" s="73"/>
      <c r="U26" s="73"/>
      <c r="V26" s="73"/>
      <c r="W26" s="73"/>
      <c r="X26" s="74"/>
      <c r="Y26" s="74"/>
    </row>
    <row r="27" spans="1:25" s="51" customFormat="1" ht="12.95" customHeight="1">
      <c r="A27" s="185" t="s">
        <v>28</v>
      </c>
      <c r="B27" s="58" t="s">
        <v>20</v>
      </c>
      <c r="C27" s="58" t="s">
        <v>45</v>
      </c>
      <c r="D27" s="58" t="s">
        <v>45</v>
      </c>
      <c r="E27" s="58" t="s">
        <v>45</v>
      </c>
      <c r="F27" s="58" t="s">
        <v>45</v>
      </c>
      <c r="G27" s="58" t="s">
        <v>45</v>
      </c>
      <c r="H27" s="58" t="s">
        <v>45</v>
      </c>
      <c r="I27" s="61" t="s">
        <v>47</v>
      </c>
      <c r="J27" s="61" t="s">
        <v>47</v>
      </c>
      <c r="K27" s="61" t="s">
        <v>47</v>
      </c>
      <c r="L27" s="61" t="s">
        <v>47</v>
      </c>
      <c r="M27" s="61" t="s">
        <v>47</v>
      </c>
      <c r="N27" s="61" t="s">
        <v>47</v>
      </c>
      <c r="O27" s="61" t="s">
        <v>47</v>
      </c>
      <c r="P27" s="61" t="s">
        <v>47</v>
      </c>
      <c r="Q27" s="58"/>
      <c r="R27" s="58"/>
      <c r="S27" s="58"/>
      <c r="T27" s="58"/>
      <c r="U27" s="58"/>
      <c r="V27" s="58"/>
      <c r="W27" s="58"/>
      <c r="X27" s="58"/>
      <c r="Y27" s="58"/>
    </row>
    <row r="28" spans="1:25" s="51" customFormat="1" ht="12.95" customHeight="1">
      <c r="A28" s="186"/>
      <c r="B28" s="61" t="s">
        <v>21</v>
      </c>
      <c r="C28" s="61" t="s">
        <v>42</v>
      </c>
      <c r="D28" s="61" t="s">
        <v>42</v>
      </c>
      <c r="E28" s="61" t="s">
        <v>42</v>
      </c>
      <c r="F28" s="61" t="s">
        <v>42</v>
      </c>
      <c r="G28" s="61" t="s">
        <v>42</v>
      </c>
      <c r="H28" s="61" t="s">
        <v>42</v>
      </c>
      <c r="I28" s="61" t="s">
        <v>42</v>
      </c>
      <c r="J28" s="61" t="s">
        <v>42</v>
      </c>
      <c r="K28" s="61" t="s">
        <v>42</v>
      </c>
      <c r="L28" s="61" t="s">
        <v>42</v>
      </c>
      <c r="M28" s="61" t="s">
        <v>42</v>
      </c>
      <c r="N28" s="61" t="s">
        <v>42</v>
      </c>
      <c r="O28" s="61" t="s">
        <v>42</v>
      </c>
      <c r="P28" s="61" t="s">
        <v>42</v>
      </c>
      <c r="Q28" s="61" t="s">
        <v>42</v>
      </c>
      <c r="R28" s="63"/>
      <c r="S28" s="63"/>
      <c r="T28" s="63"/>
      <c r="U28" s="63"/>
      <c r="V28" s="63"/>
      <c r="W28" s="63"/>
      <c r="X28" s="61"/>
      <c r="Y28" s="61"/>
    </row>
    <row r="29" spans="1:25" s="51" customFormat="1" ht="12.95" customHeight="1">
      <c r="A29" s="186"/>
      <c r="B29" s="61" t="s">
        <v>22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4"/>
      <c r="N29" s="64"/>
      <c r="O29" s="64"/>
      <c r="P29" s="64"/>
      <c r="Q29" s="61"/>
      <c r="R29" s="61"/>
      <c r="S29" s="61"/>
      <c r="T29" s="61"/>
      <c r="U29" s="61"/>
      <c r="V29" s="61"/>
      <c r="W29" s="61"/>
      <c r="X29" s="61"/>
      <c r="Y29" s="61"/>
    </row>
    <row r="30" spans="1:25" s="51" customFormat="1" ht="12.95" customHeight="1">
      <c r="A30" s="186"/>
      <c r="B30" s="61" t="s">
        <v>23</v>
      </c>
      <c r="C30" s="61"/>
      <c r="D30" s="61"/>
      <c r="E30" s="61"/>
      <c r="F30" s="61"/>
      <c r="G30" s="61"/>
      <c r="H30" s="61"/>
      <c r="I30" s="61"/>
      <c r="J30" s="64"/>
      <c r="K30" s="64"/>
      <c r="L30" s="64"/>
      <c r="M30" s="64"/>
      <c r="N30" s="64"/>
      <c r="O30" s="64"/>
      <c r="P30" s="64"/>
      <c r="Q30" s="64"/>
      <c r="R30" s="61"/>
      <c r="S30" s="61"/>
      <c r="T30" s="61"/>
      <c r="U30" s="61"/>
      <c r="V30" s="61"/>
      <c r="W30" s="61"/>
      <c r="X30" s="61"/>
      <c r="Y30" s="61"/>
    </row>
    <row r="31" spans="1:25" s="51" customFormat="1" ht="12.95" customHeight="1" thickBot="1">
      <c r="A31" s="186"/>
      <c r="B31" s="65" t="s">
        <v>24</v>
      </c>
      <c r="C31" s="66"/>
      <c r="D31" s="66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</row>
    <row r="32" spans="1:25" s="51" customFormat="1" ht="12" customHeight="1">
      <c r="A32" s="191" t="s">
        <v>29</v>
      </c>
      <c r="B32" s="59" t="s">
        <v>20</v>
      </c>
      <c r="C32" s="59" t="s">
        <v>44</v>
      </c>
      <c r="D32" s="59" t="s">
        <v>44</v>
      </c>
      <c r="E32" s="59" t="s">
        <v>44</v>
      </c>
      <c r="F32" s="59" t="s">
        <v>44</v>
      </c>
      <c r="G32" s="59" t="s">
        <v>44</v>
      </c>
      <c r="H32" s="59" t="s">
        <v>44</v>
      </c>
      <c r="I32" s="59" t="s">
        <v>44</v>
      </c>
      <c r="J32" s="59" t="s">
        <v>44</v>
      </c>
      <c r="K32" s="59" t="s">
        <v>44</v>
      </c>
      <c r="L32" s="59" t="s">
        <v>44</v>
      </c>
      <c r="M32" s="59" t="s">
        <v>44</v>
      </c>
      <c r="N32" s="59" t="s">
        <v>44</v>
      </c>
      <c r="O32" s="58"/>
      <c r="P32" s="58"/>
      <c r="Q32" s="188" t="s">
        <v>30</v>
      </c>
      <c r="R32" s="63"/>
      <c r="S32" s="63"/>
      <c r="T32" s="63"/>
      <c r="U32" s="63"/>
      <c r="V32" s="63"/>
      <c r="W32" s="63"/>
      <c r="X32" s="59"/>
      <c r="Y32" s="59"/>
    </row>
    <row r="33" spans="1:27" s="51" customFormat="1" ht="12" customHeight="1">
      <c r="A33" s="192"/>
      <c r="B33" s="61" t="s">
        <v>21</v>
      </c>
      <c r="C33" s="61"/>
      <c r="D33" s="64"/>
      <c r="E33" s="63"/>
      <c r="F33" s="63"/>
      <c r="G33" s="61"/>
      <c r="H33" s="61"/>
      <c r="I33" s="61"/>
      <c r="J33" s="63"/>
      <c r="K33" s="63"/>
      <c r="L33" s="63"/>
      <c r="M33" s="63"/>
      <c r="N33" s="63"/>
      <c r="O33" s="63"/>
      <c r="P33" s="63"/>
      <c r="Q33" s="189"/>
      <c r="R33" s="63"/>
      <c r="S33" s="63"/>
      <c r="T33" s="61"/>
      <c r="U33" s="61"/>
      <c r="V33" s="61"/>
      <c r="W33" s="61"/>
      <c r="X33" s="61"/>
      <c r="Y33" s="61"/>
    </row>
    <row r="34" spans="1:27" s="51" customFormat="1" ht="12" customHeight="1">
      <c r="A34" s="192"/>
      <c r="B34" s="61" t="s">
        <v>22</v>
      </c>
      <c r="C34" s="61"/>
      <c r="D34" s="64"/>
      <c r="E34" s="61"/>
      <c r="F34" s="61"/>
      <c r="G34" s="61"/>
      <c r="H34" s="61"/>
      <c r="I34" s="61"/>
      <c r="J34" s="61"/>
      <c r="K34" s="61"/>
      <c r="L34" s="61"/>
      <c r="M34" s="64"/>
      <c r="N34" s="61"/>
      <c r="O34" s="61"/>
      <c r="P34" s="61"/>
      <c r="Q34" s="189"/>
      <c r="R34" s="61"/>
      <c r="S34" s="61"/>
      <c r="T34" s="61"/>
      <c r="U34" s="61"/>
      <c r="V34" s="61"/>
      <c r="W34" s="61"/>
      <c r="X34" s="61"/>
      <c r="Y34" s="61"/>
    </row>
    <row r="35" spans="1:27" s="51" customFormat="1" ht="12" customHeight="1">
      <c r="A35" s="192"/>
      <c r="B35" s="61" t="s">
        <v>23</v>
      </c>
      <c r="C35" s="61"/>
      <c r="D35" s="64"/>
      <c r="E35" s="61"/>
      <c r="F35" s="61"/>
      <c r="G35" s="61"/>
      <c r="H35" s="61"/>
      <c r="I35" s="61"/>
      <c r="J35" s="64"/>
      <c r="K35" s="64"/>
      <c r="L35" s="64"/>
      <c r="M35" s="64"/>
      <c r="N35" s="64"/>
      <c r="O35" s="64"/>
      <c r="P35" s="64"/>
      <c r="Q35" s="189"/>
      <c r="R35" s="61"/>
      <c r="S35" s="61"/>
      <c r="T35" s="61"/>
      <c r="U35" s="61"/>
      <c r="V35" s="61"/>
      <c r="W35" s="61"/>
      <c r="X35" s="61"/>
      <c r="Y35" s="61"/>
    </row>
    <row r="36" spans="1:27" s="51" customFormat="1" ht="12" customHeight="1" thickBot="1">
      <c r="A36" s="193"/>
      <c r="B36" s="75" t="s">
        <v>24</v>
      </c>
      <c r="C36" s="75"/>
      <c r="D36" s="76"/>
      <c r="E36" s="76"/>
      <c r="F36" s="76"/>
      <c r="G36" s="75"/>
      <c r="H36" s="75"/>
      <c r="I36" s="75"/>
      <c r="J36" s="73"/>
      <c r="K36" s="73"/>
      <c r="L36" s="73"/>
      <c r="M36" s="73"/>
      <c r="N36" s="73"/>
      <c r="O36" s="73"/>
      <c r="P36" s="73"/>
      <c r="Q36" s="190"/>
      <c r="R36" s="76"/>
      <c r="S36" s="76"/>
      <c r="T36" s="75"/>
      <c r="U36" s="7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3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194" t="s">
        <v>31</v>
      </c>
      <c r="B38" s="195"/>
      <c r="C38" s="179" t="s">
        <v>32</v>
      </c>
      <c r="D38" s="180"/>
      <c r="E38" s="180"/>
      <c r="F38" s="180"/>
      <c r="G38" s="180"/>
      <c r="H38" s="180"/>
      <c r="I38" s="180"/>
      <c r="J38" s="180"/>
      <c r="K38" s="198" t="s">
        <v>33</v>
      </c>
      <c r="L38" s="200" t="s">
        <v>34</v>
      </c>
      <c r="M38" s="201"/>
      <c r="N38" s="201"/>
      <c r="O38" s="201"/>
      <c r="P38" s="202"/>
      <c r="Q38" s="203" t="s">
        <v>35</v>
      </c>
      <c r="R38" s="179" t="s">
        <v>36</v>
      </c>
      <c r="S38" s="180"/>
      <c r="T38" s="180"/>
      <c r="U38" s="180"/>
      <c r="V38" s="180"/>
      <c r="W38" s="180"/>
      <c r="X38" s="180"/>
      <c r="Y38" s="181"/>
    </row>
    <row r="39" spans="1:27" s="81" customFormat="1" ht="21" customHeight="1">
      <c r="A39" s="196"/>
      <c r="B39" s="197"/>
      <c r="C39" s="182"/>
      <c r="D39" s="183"/>
      <c r="E39" s="183"/>
      <c r="F39" s="183"/>
      <c r="G39" s="183"/>
      <c r="H39" s="183"/>
      <c r="I39" s="183"/>
      <c r="J39" s="183"/>
      <c r="K39" s="199"/>
      <c r="L39" s="82" t="s">
        <v>37</v>
      </c>
      <c r="M39" s="82" t="s">
        <v>38</v>
      </c>
      <c r="N39" s="82" t="s">
        <v>39</v>
      </c>
      <c r="O39" s="82" t="s">
        <v>40</v>
      </c>
      <c r="P39" s="82" t="s">
        <v>41</v>
      </c>
      <c r="Q39" s="204"/>
      <c r="R39" s="182"/>
      <c r="S39" s="183"/>
      <c r="T39" s="183"/>
      <c r="U39" s="183"/>
      <c r="V39" s="183"/>
      <c r="W39" s="183"/>
      <c r="X39" s="183"/>
      <c r="Y39" s="184"/>
    </row>
    <row r="40" spans="1:27" s="98" customFormat="1" ht="15.75">
      <c r="A40" s="83" t="s">
        <v>42</v>
      </c>
      <c r="B40" s="83"/>
      <c r="C40" s="151" t="s">
        <v>60</v>
      </c>
      <c r="D40" s="85"/>
      <c r="E40" s="86"/>
      <c r="F40" s="86"/>
      <c r="G40" s="86"/>
      <c r="H40" s="86"/>
      <c r="I40" s="87"/>
      <c r="J40" s="88"/>
      <c r="K40" s="90">
        <v>2</v>
      </c>
      <c r="L40" s="90">
        <f t="shared" ref="L40:L45" si="4">K40*15</f>
        <v>30</v>
      </c>
      <c r="M40" s="157">
        <v>10</v>
      </c>
      <c r="N40" s="157">
        <v>20</v>
      </c>
      <c r="O40" s="157"/>
      <c r="P40" s="89">
        <f t="shared" ref="P40:P45" si="5">L40-M40-N40-O40</f>
        <v>0</v>
      </c>
      <c r="Q40" s="93"/>
      <c r="R40" s="205" t="s">
        <v>118</v>
      </c>
      <c r="S40" s="95"/>
      <c r="T40" s="96"/>
      <c r="U40" s="96"/>
      <c r="V40" s="96"/>
      <c r="W40" s="96"/>
      <c r="X40" s="96"/>
      <c r="Y40" s="97"/>
    </row>
    <row r="41" spans="1:27" s="98" customFormat="1" ht="15.75">
      <c r="A41" s="99" t="s">
        <v>43</v>
      </c>
      <c r="B41" s="99"/>
      <c r="C41" s="151" t="s">
        <v>88</v>
      </c>
      <c r="D41" s="100"/>
      <c r="E41" s="101"/>
      <c r="F41" s="101"/>
      <c r="G41" s="101"/>
      <c r="H41" s="101"/>
      <c r="I41" s="102"/>
      <c r="J41" s="103"/>
      <c r="K41" s="90">
        <v>3</v>
      </c>
      <c r="L41" s="90">
        <f t="shared" si="4"/>
        <v>45</v>
      </c>
      <c r="M41" s="157">
        <v>34</v>
      </c>
      <c r="N41" s="157">
        <v>8</v>
      </c>
      <c r="O41" s="157">
        <v>2</v>
      </c>
      <c r="P41" s="89">
        <f t="shared" si="5"/>
        <v>1</v>
      </c>
      <c r="Q41" s="93"/>
      <c r="R41" s="94" t="s">
        <v>101</v>
      </c>
      <c r="S41" s="104"/>
      <c r="T41" s="105"/>
      <c r="U41" s="105"/>
      <c r="V41" s="105"/>
      <c r="W41" s="105"/>
      <c r="X41" s="105"/>
      <c r="Y41" s="106"/>
    </row>
    <row r="42" spans="1:27" s="98" customFormat="1" ht="15.75">
      <c r="A42" s="99" t="s">
        <v>44</v>
      </c>
      <c r="B42" s="99"/>
      <c r="C42" s="151" t="s">
        <v>89</v>
      </c>
      <c r="D42" s="100"/>
      <c r="E42" s="101"/>
      <c r="F42" s="101"/>
      <c r="G42" s="101"/>
      <c r="H42" s="101"/>
      <c r="I42" s="102"/>
      <c r="J42" s="103"/>
      <c r="K42" s="90">
        <v>2</v>
      </c>
      <c r="L42" s="90">
        <f t="shared" si="4"/>
        <v>30</v>
      </c>
      <c r="M42" s="157">
        <v>20</v>
      </c>
      <c r="N42" s="157">
        <v>4</v>
      </c>
      <c r="O42" s="157">
        <v>6</v>
      </c>
      <c r="P42" s="89">
        <f t="shared" si="5"/>
        <v>0</v>
      </c>
      <c r="Q42" s="93"/>
      <c r="R42" s="94" t="s">
        <v>103</v>
      </c>
      <c r="S42" s="104"/>
      <c r="T42" s="105"/>
      <c r="U42" s="105"/>
      <c r="V42" s="105"/>
      <c r="W42" s="105"/>
      <c r="X42" s="105"/>
      <c r="Y42" s="106"/>
    </row>
    <row r="43" spans="1:27" s="98" customFormat="1" ht="12.75">
      <c r="A43" s="99" t="s">
        <v>45</v>
      </c>
      <c r="B43" s="99"/>
      <c r="C43" s="151" t="s">
        <v>90</v>
      </c>
      <c r="D43" s="100"/>
      <c r="E43" s="101"/>
      <c r="F43" s="101"/>
      <c r="G43" s="101"/>
      <c r="H43" s="101"/>
      <c r="I43" s="102"/>
      <c r="J43" s="103"/>
      <c r="K43" s="158">
        <v>3</v>
      </c>
      <c r="L43" s="152">
        <f t="shared" si="4"/>
        <v>45</v>
      </c>
      <c r="M43" s="159">
        <v>34</v>
      </c>
      <c r="N43" s="159">
        <v>8</v>
      </c>
      <c r="O43" s="159">
        <v>2</v>
      </c>
      <c r="P43" s="92">
        <f t="shared" si="5"/>
        <v>1</v>
      </c>
      <c r="Q43" s="93"/>
      <c r="R43" s="94" t="s">
        <v>102</v>
      </c>
      <c r="S43" s="104"/>
      <c r="T43" s="105"/>
      <c r="U43" s="105"/>
      <c r="V43" s="105"/>
      <c r="W43" s="105"/>
      <c r="X43" s="105"/>
      <c r="Y43" s="106"/>
    </row>
    <row r="44" spans="1:27" s="98" customFormat="1" ht="17.25" customHeight="1">
      <c r="A44" s="99" t="s">
        <v>46</v>
      </c>
      <c r="B44" s="99"/>
      <c r="C44" s="151" t="s">
        <v>91</v>
      </c>
      <c r="D44" s="100"/>
      <c r="E44" s="101"/>
      <c r="F44" s="101"/>
      <c r="G44" s="101"/>
      <c r="H44" s="101"/>
      <c r="I44" s="102"/>
      <c r="J44" s="103"/>
      <c r="K44" s="90">
        <v>2</v>
      </c>
      <c r="L44" s="90">
        <f t="shared" si="4"/>
        <v>30</v>
      </c>
      <c r="M44" s="157">
        <v>24</v>
      </c>
      <c r="N44" s="157">
        <v>6</v>
      </c>
      <c r="O44" s="157"/>
      <c r="P44" s="89">
        <f t="shared" si="5"/>
        <v>0</v>
      </c>
      <c r="Q44" s="93"/>
      <c r="R44" s="94" t="s">
        <v>104</v>
      </c>
      <c r="S44" s="104"/>
      <c r="T44" s="105"/>
      <c r="U44" s="105"/>
      <c r="V44" s="105"/>
      <c r="W44" s="105"/>
      <c r="X44" s="105"/>
      <c r="Y44" s="106"/>
    </row>
    <row r="45" spans="1:27" s="98" customFormat="1" ht="15.75">
      <c r="A45" s="99" t="s">
        <v>47</v>
      </c>
      <c r="B45" s="99"/>
      <c r="C45" s="151" t="s">
        <v>92</v>
      </c>
      <c r="D45" s="100"/>
      <c r="E45" s="101"/>
      <c r="F45" s="101"/>
      <c r="G45" s="101"/>
      <c r="H45" s="101"/>
      <c r="I45" s="102"/>
      <c r="J45" s="103"/>
      <c r="K45" s="90">
        <v>3</v>
      </c>
      <c r="L45" s="90">
        <f t="shared" si="4"/>
        <v>45</v>
      </c>
      <c r="M45" s="157">
        <v>36</v>
      </c>
      <c r="N45" s="157">
        <v>8</v>
      </c>
      <c r="O45" s="157"/>
      <c r="P45" s="89">
        <f t="shared" si="5"/>
        <v>1</v>
      </c>
      <c r="Q45" s="93"/>
      <c r="R45" s="107" t="s">
        <v>105</v>
      </c>
      <c r="S45" s="104"/>
      <c r="T45" s="105"/>
      <c r="U45" s="105"/>
      <c r="V45" s="105"/>
      <c r="W45" s="105"/>
      <c r="X45" s="105"/>
      <c r="Y45" s="106"/>
    </row>
    <row r="46" spans="1:27" s="98" customFormat="1" ht="12.75">
      <c r="A46" s="99"/>
      <c r="B46" s="99"/>
      <c r="C46" s="108"/>
      <c r="D46" s="100"/>
      <c r="E46" s="101"/>
      <c r="F46" s="101"/>
      <c r="G46" s="101"/>
      <c r="H46" s="101"/>
      <c r="I46" s="102"/>
      <c r="J46" s="103"/>
      <c r="K46" s="109"/>
      <c r="L46" s="110"/>
      <c r="M46" s="111"/>
      <c r="N46" s="111"/>
      <c r="O46" s="108"/>
      <c r="P46" s="112"/>
      <c r="Q46" s="113"/>
      <c r="R46" s="107"/>
      <c r="S46" s="104"/>
      <c r="T46" s="105"/>
      <c r="U46" s="105"/>
      <c r="V46" s="105"/>
      <c r="W46" s="105"/>
      <c r="X46" s="105"/>
      <c r="Y46" s="106"/>
    </row>
    <row r="47" spans="1:27" s="98" customFormat="1" ht="12.75">
      <c r="A47" s="114"/>
      <c r="B47" s="114"/>
      <c r="C47" s="115"/>
      <c r="D47" s="116"/>
      <c r="E47" s="117"/>
      <c r="F47" s="117"/>
      <c r="G47" s="117"/>
      <c r="H47" s="117"/>
      <c r="I47" s="118"/>
      <c r="J47" s="119"/>
      <c r="K47" s="120"/>
      <c r="L47" s="121"/>
      <c r="M47" s="122"/>
      <c r="N47" s="123"/>
      <c r="O47" s="123"/>
      <c r="P47" s="124"/>
      <c r="Q47" s="125"/>
      <c r="R47" s="126"/>
      <c r="S47" s="127"/>
      <c r="T47" s="128"/>
      <c r="U47" s="128"/>
      <c r="V47" s="128"/>
      <c r="W47" s="128"/>
      <c r="X47" s="128"/>
      <c r="Y47" s="129"/>
    </row>
    <row r="48" spans="1:27" s="133" customFormat="1" ht="6" customHeight="1">
      <c r="A48" s="130"/>
      <c r="B48" s="130"/>
      <c r="C48" s="131"/>
      <c r="D48" s="132"/>
      <c r="E48" s="131"/>
      <c r="F48" s="131"/>
      <c r="G48" s="131"/>
      <c r="H48" s="132"/>
      <c r="I48" s="132"/>
      <c r="J48" s="132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AA48" s="130"/>
    </row>
    <row r="49" spans="1:26" s="43" customFormat="1" ht="12.75">
      <c r="A49" s="172" t="s">
        <v>48</v>
      </c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/>
      <c r="Z49" s="134"/>
    </row>
    <row r="50" spans="1:26" s="43" customFormat="1" ht="13.5" customHeight="1">
      <c r="A50" s="135"/>
      <c r="B50" s="136"/>
      <c r="C50" s="176" t="s">
        <v>49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34"/>
    </row>
    <row r="51" spans="1:26" s="43" customFormat="1" ht="14.25" customHeight="1">
      <c r="A51" s="137"/>
      <c r="B51" s="138"/>
      <c r="C51" s="174" t="s">
        <v>50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  <c r="Z51" s="134"/>
    </row>
    <row r="52" spans="1:26" s="43" customFormat="1" ht="14.25" customHeight="1">
      <c r="B52" s="4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5"/>
      <c r="Z52" s="134"/>
    </row>
    <row r="53" spans="1:26" ht="7.5" customHeight="1">
      <c r="R53" s="46"/>
      <c r="S53" s="46"/>
      <c r="T53" s="140" t="s">
        <v>51</v>
      </c>
      <c r="U53" s="46"/>
      <c r="V53" s="46"/>
      <c r="W53" s="46"/>
      <c r="X53" s="46"/>
    </row>
    <row r="54" spans="1:26">
      <c r="A54" s="141" t="s">
        <v>52</v>
      </c>
      <c r="R54" s="46"/>
      <c r="S54" s="46"/>
      <c r="T54" s="142" t="s">
        <v>53</v>
      </c>
      <c r="U54" s="46"/>
      <c r="V54" s="46"/>
      <c r="W54" s="46"/>
      <c r="X54" s="46"/>
      <c r="Z54" s="33"/>
    </row>
    <row r="55" spans="1:26">
      <c r="A55" s="43" t="s">
        <v>54</v>
      </c>
      <c r="R55" s="46"/>
      <c r="S55" s="46"/>
      <c r="T55" s="142" t="s">
        <v>55</v>
      </c>
      <c r="U55" s="46"/>
      <c r="V55" s="46"/>
      <c r="W55" s="46"/>
      <c r="X55" s="46"/>
      <c r="Z55" s="33"/>
    </row>
    <row r="56" spans="1:26">
      <c r="A56" s="43" t="s">
        <v>56</v>
      </c>
      <c r="R56" s="46"/>
      <c r="S56" s="46"/>
      <c r="T56" s="46"/>
      <c r="U56" s="46"/>
      <c r="V56" s="46"/>
      <c r="W56" s="46"/>
      <c r="X56" s="46"/>
      <c r="Z56" s="33"/>
    </row>
    <row r="57" spans="1:26">
      <c r="A57" s="43" t="s">
        <v>57</v>
      </c>
      <c r="R57" s="46"/>
      <c r="S57" s="46"/>
      <c r="T57" s="46"/>
      <c r="U57" s="46"/>
      <c r="V57" s="46"/>
      <c r="W57" s="46"/>
      <c r="X57" s="46"/>
      <c r="Z57" s="33"/>
    </row>
    <row r="58" spans="1:26">
      <c r="A58" s="43" t="s">
        <v>58</v>
      </c>
      <c r="R58" s="46"/>
      <c r="S58" s="46"/>
      <c r="T58" s="46"/>
      <c r="U58" s="46"/>
      <c r="V58" s="46"/>
      <c r="W58" s="46"/>
      <c r="X58" s="46"/>
      <c r="Z58" s="33"/>
    </row>
    <row r="59" spans="1:26" ht="17.25">
      <c r="O59" s="143"/>
      <c r="P59" s="143"/>
      <c r="Q59" s="143"/>
      <c r="R59" s="171" t="s">
        <v>59</v>
      </c>
      <c r="S59" s="171"/>
      <c r="T59" s="171"/>
      <c r="U59" s="171"/>
      <c r="V59" s="171"/>
      <c r="W59" s="144"/>
      <c r="X59" s="144"/>
      <c r="Z59" s="33"/>
    </row>
    <row r="60" spans="1:26" ht="17.25">
      <c r="O60" s="143"/>
      <c r="P60" s="143"/>
      <c r="Q60" s="143"/>
      <c r="R60" s="171"/>
      <c r="S60" s="171"/>
      <c r="T60" s="171"/>
      <c r="U60" s="171"/>
      <c r="V60" s="171"/>
      <c r="W60" s="144"/>
      <c r="X60" s="144"/>
      <c r="Z60" s="33"/>
    </row>
    <row r="61" spans="1:26" s="130" customFormat="1">
      <c r="A61" s="145"/>
      <c r="B61" s="146"/>
      <c r="C61" s="147"/>
      <c r="D61" s="148"/>
      <c r="G61" s="149"/>
      <c r="H61" s="148"/>
      <c r="I61" s="148"/>
      <c r="J61" s="148"/>
      <c r="K61" s="150"/>
      <c r="L61" s="150"/>
      <c r="T61" s="150"/>
      <c r="Z61" s="133"/>
    </row>
    <row r="62" spans="1:26" s="130" customFormat="1">
      <c r="A62" s="145"/>
      <c r="B62" s="146"/>
      <c r="C62" s="147"/>
      <c r="D62" s="148"/>
      <c r="G62" s="149"/>
      <c r="H62" s="148"/>
      <c r="I62" s="148"/>
      <c r="J62" s="148"/>
      <c r="K62" s="150"/>
      <c r="L62" s="150"/>
      <c r="T62" s="150"/>
      <c r="Z62" s="133"/>
    </row>
    <row r="63" spans="1:26" s="130" customFormat="1">
      <c r="A63" s="145"/>
      <c r="B63" s="146"/>
      <c r="C63" s="147"/>
      <c r="D63" s="148"/>
      <c r="G63" s="149"/>
      <c r="H63" s="148"/>
      <c r="I63" s="148"/>
      <c r="J63" s="148"/>
      <c r="K63" s="150"/>
      <c r="L63" s="150"/>
      <c r="T63" s="150"/>
      <c r="Z63" s="133"/>
    </row>
    <row r="64" spans="1:26" s="130" customFormat="1">
      <c r="A64" s="145"/>
      <c r="B64" s="146"/>
      <c r="C64" s="147"/>
      <c r="D64" s="148"/>
      <c r="G64" s="149"/>
      <c r="H64" s="148"/>
      <c r="I64" s="148"/>
      <c r="J64" s="148"/>
      <c r="K64" s="150"/>
      <c r="L64" s="150"/>
      <c r="T64" s="150"/>
      <c r="Z64" s="133"/>
    </row>
    <row r="65" spans="1:26" s="130" customFormat="1">
      <c r="A65" s="145"/>
      <c r="B65" s="146"/>
      <c r="C65" s="147"/>
      <c r="D65" s="148"/>
      <c r="G65" s="149"/>
      <c r="H65" s="148"/>
      <c r="I65" s="148"/>
      <c r="J65" s="148"/>
      <c r="K65" s="150"/>
      <c r="L65" s="150"/>
      <c r="T65" s="150"/>
      <c r="Z65" s="133"/>
    </row>
    <row r="66" spans="1:26" s="130" customFormat="1">
      <c r="A66" s="145"/>
      <c r="B66" s="146"/>
      <c r="C66" s="147"/>
      <c r="D66" s="148"/>
      <c r="G66" s="149"/>
      <c r="H66" s="148"/>
      <c r="I66" s="148"/>
      <c r="J66" s="148"/>
      <c r="K66" s="150"/>
      <c r="L66" s="150"/>
      <c r="T66" s="150"/>
      <c r="Z66" s="133"/>
    </row>
  </sheetData>
  <mergeCells count="25">
    <mergeCell ref="A12:A16"/>
    <mergeCell ref="A27:A31"/>
    <mergeCell ref="A32:A36"/>
    <mergeCell ref="Q32:Q36"/>
    <mergeCell ref="A38:B39"/>
    <mergeCell ref="C38:J39"/>
    <mergeCell ref="K38:K39"/>
    <mergeCell ref="L38:P38"/>
    <mergeCell ref="Q38:Q39"/>
    <mergeCell ref="C9:F9"/>
    <mergeCell ref="G9:J9"/>
    <mergeCell ref="R60:V60"/>
    <mergeCell ref="A49:B49"/>
    <mergeCell ref="C49:Y49"/>
    <mergeCell ref="C50:Y50"/>
    <mergeCell ref="C51:Y51"/>
    <mergeCell ref="C52:Y52"/>
    <mergeCell ref="R59:V59"/>
    <mergeCell ref="K9:N9"/>
    <mergeCell ref="O9:S9"/>
    <mergeCell ref="T9:W9"/>
    <mergeCell ref="R38:Y39"/>
    <mergeCell ref="A17:A21"/>
    <mergeCell ref="A22:A26"/>
    <mergeCell ref="F22:F26"/>
  </mergeCells>
  <pageMargins left="0.41" right="0.18" top="0.5" bottom="0.5" header="0.5" footer="0.5"/>
  <pageSetup paperSize="9"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66"/>
  <sheetViews>
    <sheetView topLeftCell="A24" workbookViewId="0">
      <selection activeCell="R40" sqref="R40"/>
    </sheetView>
  </sheetViews>
  <sheetFormatPr defaultColWidth="7.21875" defaultRowHeight="16.5"/>
  <cols>
    <col min="1" max="1" width="3.5546875" style="43" customWidth="1"/>
    <col min="2" max="2" width="3.5546875" style="44" customWidth="1"/>
    <col min="3" max="3" width="3.44140625" style="139" customWidth="1"/>
    <col min="4" max="4" width="3.44140625" style="46" customWidth="1"/>
    <col min="5" max="5" width="4" style="33" customWidth="1"/>
    <col min="6" max="6" width="3.44140625" style="33" customWidth="1"/>
    <col min="7" max="7" width="3.44140625" style="51" customWidth="1"/>
    <col min="8" max="10" width="4" style="46" customWidth="1"/>
    <col min="11" max="11" width="3.5546875" style="30" customWidth="1"/>
    <col min="12" max="12" width="3.77734375" style="30" customWidth="1"/>
    <col min="13" max="13" width="4" style="33" customWidth="1"/>
    <col min="14" max="14" width="4.21875" style="33" customWidth="1"/>
    <col min="15" max="19" width="3.6640625" style="33" customWidth="1"/>
    <col min="20" max="20" width="3.6640625" style="30" customWidth="1"/>
    <col min="21" max="25" width="3.6640625" style="33" customWidth="1"/>
    <col min="26" max="26" width="3.5546875" style="32" customWidth="1"/>
    <col min="27" max="16384" width="7.21875" style="33"/>
  </cols>
  <sheetData>
    <row r="1" spans="1:27" s="12" customFormat="1" ht="16.5" customHeight="1">
      <c r="A1" s="1" t="s">
        <v>0</v>
      </c>
      <c r="B1" s="2"/>
      <c r="C1" s="2"/>
      <c r="D1" s="3"/>
      <c r="E1" s="2"/>
      <c r="F1" s="2"/>
      <c r="G1" s="2"/>
      <c r="H1" s="3"/>
      <c r="I1" s="4"/>
      <c r="J1" s="5"/>
      <c r="K1" s="6"/>
      <c r="L1" s="6"/>
      <c r="M1" s="6"/>
      <c r="N1" s="7" t="s">
        <v>1</v>
      </c>
      <c r="O1" s="7"/>
      <c r="P1" s="7"/>
      <c r="Q1" s="8"/>
      <c r="R1" s="9"/>
      <c r="S1" s="9"/>
      <c r="T1" s="9"/>
      <c r="U1" s="8"/>
      <c r="V1" s="9"/>
      <c r="W1" s="9"/>
      <c r="X1" s="9"/>
      <c r="Y1" s="9"/>
      <c r="Z1" s="10"/>
      <c r="AA1" s="11"/>
    </row>
    <row r="2" spans="1:27" s="12" customFormat="1" ht="16.5" customHeight="1">
      <c r="A2" s="13" t="s">
        <v>2</v>
      </c>
      <c r="B2" s="14"/>
      <c r="C2" s="14"/>
      <c r="D2" s="15"/>
      <c r="E2" s="14"/>
      <c r="F2" s="14"/>
      <c r="G2" s="14"/>
      <c r="H2" s="15"/>
      <c r="I2" s="15"/>
      <c r="J2" s="15"/>
      <c r="K2" s="14"/>
      <c r="L2" s="14"/>
      <c r="M2" s="6"/>
      <c r="N2" s="16" t="s">
        <v>3</v>
      </c>
      <c r="O2" s="16"/>
      <c r="P2" s="16"/>
      <c r="Q2" s="17"/>
      <c r="R2" s="9"/>
      <c r="S2" s="9"/>
      <c r="T2" s="9"/>
      <c r="U2" s="18"/>
      <c r="V2" s="9"/>
      <c r="W2" s="9"/>
      <c r="X2" s="9"/>
      <c r="Y2" s="9"/>
      <c r="Z2" s="10"/>
      <c r="AA2" s="11"/>
    </row>
    <row r="3" spans="1:27" s="23" customFormat="1" ht="34.5" customHeight="1">
      <c r="A3" s="19" t="s">
        <v>4</v>
      </c>
      <c r="B3" s="20"/>
      <c r="C3" s="20"/>
      <c r="D3" s="21"/>
      <c r="E3" s="20"/>
      <c r="F3" s="20"/>
      <c r="G3" s="20"/>
      <c r="H3" s="21"/>
      <c r="I3" s="21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</row>
    <row r="4" spans="1:27" s="28" customFormat="1" ht="18.75">
      <c r="A4" s="24"/>
      <c r="B4" s="25"/>
      <c r="C4" s="25"/>
      <c r="D4" s="26"/>
      <c r="E4" s="25"/>
      <c r="F4" s="25"/>
      <c r="G4" s="25"/>
      <c r="H4" s="26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7"/>
    </row>
    <row r="5" spans="1:27" ht="10.5" customHeight="1">
      <c r="A5" s="29"/>
      <c r="B5" s="30"/>
      <c r="C5" s="30"/>
      <c r="D5" s="31"/>
      <c r="E5" s="30"/>
      <c r="F5" s="30"/>
      <c r="G5" s="30"/>
      <c r="H5" s="31"/>
      <c r="I5" s="31"/>
      <c r="J5" s="31"/>
      <c r="M5" s="30"/>
      <c r="N5" s="30"/>
      <c r="O5" s="30"/>
      <c r="P5" s="30"/>
      <c r="Q5" s="30"/>
      <c r="R5" s="30"/>
      <c r="S5" s="30"/>
      <c r="U5" s="30"/>
      <c r="V5" s="30"/>
      <c r="W5" s="30"/>
      <c r="X5" s="30"/>
      <c r="Y5" s="30"/>
    </row>
    <row r="6" spans="1:27" s="34" customFormat="1" ht="14.25" customHeight="1">
      <c r="B6" s="35" t="s">
        <v>5</v>
      </c>
      <c r="D6" s="36" t="s">
        <v>65</v>
      </c>
      <c r="E6" s="37"/>
      <c r="F6" s="37"/>
      <c r="G6" s="37"/>
      <c r="H6" s="38"/>
      <c r="I6" s="38"/>
      <c r="J6" s="38"/>
      <c r="K6" s="37"/>
      <c r="L6" s="34" t="s">
        <v>6</v>
      </c>
      <c r="N6" s="39" t="s">
        <v>86</v>
      </c>
      <c r="R6" s="40" t="s">
        <v>7</v>
      </c>
      <c r="S6" s="35"/>
      <c r="U6" s="37"/>
      <c r="V6" s="37"/>
      <c r="W6" s="37"/>
      <c r="X6" s="37"/>
      <c r="Y6" s="37"/>
      <c r="Z6" s="41"/>
    </row>
    <row r="7" spans="1:27" s="34" customFormat="1" ht="15">
      <c r="B7" s="35" t="s">
        <v>8</v>
      </c>
      <c r="D7" s="36" t="s">
        <v>94</v>
      </c>
      <c r="E7" s="37"/>
      <c r="F7" s="37"/>
      <c r="G7" s="37"/>
      <c r="H7" s="38"/>
      <c r="I7" s="38"/>
      <c r="J7" s="38"/>
      <c r="K7" s="37"/>
      <c r="L7" s="34" t="s">
        <v>9</v>
      </c>
      <c r="N7" s="39" t="s">
        <v>87</v>
      </c>
      <c r="R7" s="42"/>
      <c r="U7" s="37"/>
      <c r="V7" s="37"/>
      <c r="W7" s="37"/>
      <c r="X7" s="37"/>
      <c r="Y7" s="37"/>
      <c r="Z7" s="41"/>
    </row>
    <row r="8" spans="1:27">
      <c r="C8" s="33"/>
      <c r="D8" s="45"/>
      <c r="G8" s="33"/>
      <c r="K8" s="33"/>
      <c r="L8" s="33"/>
      <c r="T8" s="33"/>
    </row>
    <row r="9" spans="1:27" s="51" customFormat="1" ht="16.5" customHeight="1">
      <c r="A9" s="47" t="s">
        <v>10</v>
      </c>
      <c r="B9" s="48"/>
      <c r="C9" s="170" t="s">
        <v>11</v>
      </c>
      <c r="D9" s="170"/>
      <c r="E9" s="170"/>
      <c r="F9" s="170"/>
      <c r="G9" s="170" t="s">
        <v>12</v>
      </c>
      <c r="H9" s="170"/>
      <c r="I9" s="170"/>
      <c r="J9" s="170"/>
      <c r="K9" s="170" t="s">
        <v>13</v>
      </c>
      <c r="L9" s="170"/>
      <c r="M9" s="170"/>
      <c r="N9" s="170"/>
      <c r="O9" s="177" t="s">
        <v>14</v>
      </c>
      <c r="P9" s="178"/>
      <c r="Q9" s="178"/>
      <c r="R9" s="178"/>
      <c r="S9" s="178"/>
      <c r="T9" s="170" t="s">
        <v>15</v>
      </c>
      <c r="U9" s="170"/>
      <c r="V9" s="170"/>
      <c r="W9" s="170"/>
      <c r="X9" s="49" t="s">
        <v>16</v>
      </c>
      <c r="Y9" s="50"/>
    </row>
    <row r="10" spans="1:27" s="53" customFormat="1" ht="12.75">
      <c r="A10" s="47" t="s">
        <v>17</v>
      </c>
      <c r="B10" s="48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2">
        <v>11</v>
      </c>
      <c r="N10" s="52">
        <v>12</v>
      </c>
      <c r="O10" s="52">
        <v>13</v>
      </c>
      <c r="P10" s="52">
        <v>14</v>
      </c>
      <c r="Q10" s="52">
        <v>15</v>
      </c>
      <c r="R10" s="52">
        <v>16</v>
      </c>
      <c r="S10" s="52">
        <v>17</v>
      </c>
      <c r="T10" s="52">
        <v>18</v>
      </c>
      <c r="U10" s="52">
        <v>19</v>
      </c>
      <c r="V10" s="52">
        <v>20</v>
      </c>
      <c r="W10" s="52">
        <v>21</v>
      </c>
      <c r="X10" s="52">
        <v>22</v>
      </c>
      <c r="Y10" s="52">
        <v>23</v>
      </c>
    </row>
    <row r="11" spans="1:27" s="53" customFormat="1" ht="13.5" thickBot="1">
      <c r="A11" s="54" t="s">
        <v>18</v>
      </c>
      <c r="B11" s="55"/>
      <c r="C11" s="56">
        <v>10</v>
      </c>
      <c r="D11" s="56">
        <f t="shared" ref="D11:F11" si="0">C11+7</f>
        <v>17</v>
      </c>
      <c r="E11" s="56">
        <f t="shared" si="0"/>
        <v>24</v>
      </c>
      <c r="F11" s="56">
        <f t="shared" si="0"/>
        <v>31</v>
      </c>
      <c r="G11" s="57">
        <v>7</v>
      </c>
      <c r="H11" s="57">
        <f t="shared" ref="H11:J11" si="1">G11+7</f>
        <v>14</v>
      </c>
      <c r="I11" s="57">
        <f t="shared" si="1"/>
        <v>21</v>
      </c>
      <c r="J11" s="57">
        <f t="shared" si="1"/>
        <v>28</v>
      </c>
      <c r="K11" s="57">
        <v>5</v>
      </c>
      <c r="L11" s="57">
        <f t="shared" ref="L11:W11" si="2">K11+7</f>
        <v>12</v>
      </c>
      <c r="M11" s="57">
        <f t="shared" si="2"/>
        <v>19</v>
      </c>
      <c r="N11" s="57">
        <f t="shared" si="2"/>
        <v>26</v>
      </c>
      <c r="O11" s="56">
        <v>2</v>
      </c>
      <c r="P11" s="57">
        <f t="shared" si="2"/>
        <v>9</v>
      </c>
      <c r="Q11" s="57">
        <f t="shared" si="2"/>
        <v>16</v>
      </c>
      <c r="R11" s="57">
        <f t="shared" si="2"/>
        <v>23</v>
      </c>
      <c r="S11" s="57">
        <f t="shared" si="2"/>
        <v>30</v>
      </c>
      <c r="T11" s="57">
        <v>7</v>
      </c>
      <c r="U11" s="57">
        <f t="shared" si="2"/>
        <v>14</v>
      </c>
      <c r="V11" s="57">
        <f t="shared" si="2"/>
        <v>21</v>
      </c>
      <c r="W11" s="57">
        <f t="shared" si="2"/>
        <v>28</v>
      </c>
      <c r="X11" s="57">
        <v>4</v>
      </c>
      <c r="Y11" s="57">
        <f t="shared" ref="Y11" si="3">X11+7</f>
        <v>11</v>
      </c>
    </row>
    <row r="12" spans="1:27" s="51" customFormat="1" ht="12.95" customHeight="1">
      <c r="A12" s="185" t="s">
        <v>19</v>
      </c>
      <c r="B12" s="58" t="s">
        <v>20</v>
      </c>
      <c r="C12" s="59" t="s">
        <v>46</v>
      </c>
      <c r="D12" s="59" t="s">
        <v>46</v>
      </c>
      <c r="E12" s="59" t="s">
        <v>46</v>
      </c>
      <c r="F12" s="59" t="s">
        <v>46</v>
      </c>
      <c r="G12" s="59" t="s">
        <v>46</v>
      </c>
      <c r="H12" s="59" t="s">
        <v>46</v>
      </c>
      <c r="I12" s="59" t="s">
        <v>46</v>
      </c>
      <c r="J12" s="59" t="s">
        <v>46</v>
      </c>
      <c r="K12" s="59" t="s">
        <v>46</v>
      </c>
      <c r="L12" s="59" t="s">
        <v>46</v>
      </c>
      <c r="M12" s="59" t="s">
        <v>46</v>
      </c>
      <c r="N12" s="59" t="s">
        <v>46</v>
      </c>
      <c r="O12" s="59" t="s">
        <v>46</v>
      </c>
      <c r="P12" s="59" t="s">
        <v>46</v>
      </c>
      <c r="Q12" s="59" t="s">
        <v>46</v>
      </c>
      <c r="R12" s="60"/>
      <c r="S12" s="60"/>
      <c r="T12" s="60"/>
      <c r="U12" s="60"/>
      <c r="V12" s="60"/>
      <c r="W12" s="60"/>
      <c r="X12" s="59"/>
      <c r="Y12" s="59"/>
    </row>
    <row r="13" spans="1:27" s="51" customFormat="1" ht="12.95" customHeight="1">
      <c r="A13" s="186"/>
      <c r="B13" s="61" t="s">
        <v>21</v>
      </c>
      <c r="C13" s="62" t="s">
        <v>43</v>
      </c>
      <c r="D13" s="62" t="s">
        <v>43</v>
      </c>
      <c r="E13" s="62" t="s">
        <v>43</v>
      </c>
      <c r="F13" s="62" t="s">
        <v>43</v>
      </c>
      <c r="G13" s="62" t="s">
        <v>43</v>
      </c>
      <c r="H13" s="62" t="s">
        <v>43</v>
      </c>
      <c r="I13" s="62" t="s">
        <v>43</v>
      </c>
      <c r="J13" s="62" t="s">
        <v>43</v>
      </c>
      <c r="K13" s="62" t="s">
        <v>43</v>
      </c>
      <c r="L13" s="62" t="s">
        <v>43</v>
      </c>
      <c r="M13" s="62" t="s">
        <v>43</v>
      </c>
      <c r="N13" s="62" t="s">
        <v>43</v>
      </c>
      <c r="O13" s="62" t="s">
        <v>43</v>
      </c>
      <c r="P13" s="62" t="s">
        <v>43</v>
      </c>
      <c r="Q13" s="62" t="s">
        <v>43</v>
      </c>
      <c r="R13" s="63"/>
      <c r="S13" s="63"/>
      <c r="T13" s="63"/>
      <c r="U13" s="63"/>
      <c r="V13" s="63"/>
      <c r="W13" s="63"/>
      <c r="X13" s="62"/>
      <c r="Y13" s="62"/>
    </row>
    <row r="14" spans="1:27" s="51" customFormat="1" ht="12.95" customHeight="1">
      <c r="A14" s="186"/>
      <c r="B14" s="61" t="s">
        <v>22</v>
      </c>
      <c r="C14" s="61"/>
      <c r="D14" s="64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7" s="51" customFormat="1" ht="12.95" customHeight="1">
      <c r="A15" s="186"/>
      <c r="B15" s="61" t="s">
        <v>23</v>
      </c>
      <c r="C15" s="61"/>
      <c r="D15" s="64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4"/>
      <c r="R15" s="61"/>
      <c r="S15" s="61"/>
      <c r="T15" s="61"/>
      <c r="U15" s="61"/>
      <c r="V15" s="61"/>
      <c r="W15" s="61"/>
      <c r="X15" s="61"/>
      <c r="Y15" s="61"/>
    </row>
    <row r="16" spans="1:27" s="51" customFormat="1" ht="12.95" customHeight="1" thickBot="1">
      <c r="A16" s="187"/>
      <c r="B16" s="65" t="s">
        <v>24</v>
      </c>
      <c r="C16" s="66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s="51" customFormat="1" ht="12.95" customHeight="1">
      <c r="A17" s="185" t="s">
        <v>25</v>
      </c>
      <c r="B17" s="58" t="s">
        <v>20</v>
      </c>
      <c r="C17" s="58" t="s">
        <v>42</v>
      </c>
      <c r="D17" s="58" t="s">
        <v>42</v>
      </c>
      <c r="E17" s="58" t="s">
        <v>42</v>
      </c>
      <c r="F17" s="58" t="s">
        <v>42</v>
      </c>
      <c r="G17" s="58" t="s">
        <v>42</v>
      </c>
      <c r="H17" s="58" t="s">
        <v>42</v>
      </c>
      <c r="I17" s="58" t="s">
        <v>42</v>
      </c>
      <c r="J17" s="58" t="s">
        <v>42</v>
      </c>
      <c r="K17" s="58" t="s">
        <v>42</v>
      </c>
      <c r="L17" s="58" t="s">
        <v>42</v>
      </c>
      <c r="M17" s="58" t="s">
        <v>42</v>
      </c>
      <c r="N17" s="58" t="s">
        <v>42</v>
      </c>
      <c r="O17" s="58" t="s">
        <v>42</v>
      </c>
      <c r="P17" s="58" t="s">
        <v>42</v>
      </c>
      <c r="Q17" s="58" t="s">
        <v>42</v>
      </c>
      <c r="R17" s="60"/>
      <c r="S17" s="60"/>
      <c r="T17" s="60"/>
      <c r="U17" s="60"/>
      <c r="V17" s="60"/>
      <c r="W17" s="60"/>
      <c r="X17" s="58"/>
      <c r="Y17" s="58"/>
    </row>
    <row r="18" spans="1:25" s="51" customFormat="1" ht="12.95" customHeight="1">
      <c r="A18" s="186"/>
      <c r="B18" s="61" t="s">
        <v>21</v>
      </c>
      <c r="C18" s="69" t="s">
        <v>45</v>
      </c>
      <c r="D18" s="69" t="s">
        <v>45</v>
      </c>
      <c r="E18" s="69" t="s">
        <v>45</v>
      </c>
      <c r="F18" s="69" t="s">
        <v>45</v>
      </c>
      <c r="G18" s="69" t="s">
        <v>45</v>
      </c>
      <c r="H18" s="69" t="s">
        <v>45</v>
      </c>
      <c r="I18" s="69" t="s">
        <v>45</v>
      </c>
      <c r="J18" s="69" t="s">
        <v>45</v>
      </c>
      <c r="K18" s="69" t="s">
        <v>45</v>
      </c>
      <c r="L18" s="69" t="s">
        <v>45</v>
      </c>
      <c r="M18" s="69" t="s">
        <v>45</v>
      </c>
      <c r="N18" s="69" t="s">
        <v>45</v>
      </c>
      <c r="O18" s="69" t="s">
        <v>45</v>
      </c>
      <c r="P18" s="69" t="s">
        <v>45</v>
      </c>
      <c r="Q18" s="69" t="s">
        <v>45</v>
      </c>
      <c r="R18" s="69" t="s">
        <v>45</v>
      </c>
      <c r="S18" s="63"/>
      <c r="T18" s="63"/>
      <c r="U18" s="63"/>
      <c r="V18" s="63"/>
      <c r="W18" s="63"/>
      <c r="X18" s="69"/>
      <c r="Y18" s="69"/>
    </row>
    <row r="19" spans="1:25" s="51" customFormat="1" ht="12.95" customHeight="1">
      <c r="A19" s="186"/>
      <c r="B19" s="61" t="s">
        <v>22</v>
      </c>
      <c r="C19" s="61"/>
      <c r="D19" s="64"/>
      <c r="E19" s="61"/>
      <c r="F19" s="61"/>
      <c r="G19" s="61"/>
      <c r="H19" s="61"/>
      <c r="I19" s="61"/>
      <c r="J19" s="61"/>
      <c r="K19" s="61"/>
      <c r="L19" s="61"/>
      <c r="M19" s="61"/>
      <c r="N19" s="64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51" customFormat="1" ht="12.95" customHeight="1">
      <c r="A20" s="186"/>
      <c r="B20" s="61" t="s">
        <v>23</v>
      </c>
      <c r="C20" s="61"/>
      <c r="D20" s="64"/>
      <c r="E20" s="64"/>
      <c r="F20" s="64"/>
      <c r="G20" s="64"/>
      <c r="H20" s="64"/>
      <c r="I20" s="64"/>
      <c r="J20" s="64"/>
      <c r="K20" s="61"/>
      <c r="L20" s="61"/>
      <c r="M20" s="61"/>
      <c r="N20" s="61"/>
      <c r="O20" s="61"/>
      <c r="P20" s="61"/>
      <c r="Q20" s="64"/>
      <c r="R20" s="64"/>
      <c r="S20" s="64"/>
      <c r="T20" s="64"/>
      <c r="U20" s="64"/>
      <c r="V20" s="64"/>
      <c r="W20" s="64"/>
      <c r="X20" s="61"/>
      <c r="Y20" s="61"/>
    </row>
    <row r="21" spans="1:25" s="51" customFormat="1" ht="12.95" customHeight="1" thickBot="1">
      <c r="A21" s="186"/>
      <c r="B21" s="61" t="s">
        <v>24</v>
      </c>
      <c r="C21" s="70"/>
      <c r="D21" s="71"/>
      <c r="E21" s="71"/>
      <c r="F21" s="71"/>
      <c r="G21" s="71"/>
      <c r="H21" s="71"/>
      <c r="I21" s="71"/>
      <c r="J21" s="71"/>
      <c r="K21" s="65"/>
      <c r="L21" s="65"/>
      <c r="M21" s="65"/>
      <c r="N21" s="65"/>
      <c r="O21" s="65"/>
      <c r="P21" s="65"/>
      <c r="Q21" s="71"/>
      <c r="R21" s="71"/>
      <c r="S21" s="71"/>
      <c r="T21" s="71"/>
      <c r="U21" s="71"/>
      <c r="V21" s="71"/>
      <c r="W21" s="71"/>
      <c r="X21" s="70"/>
      <c r="Y21" s="70"/>
    </row>
    <row r="22" spans="1:25" s="51" customFormat="1" ht="12.95" customHeight="1">
      <c r="A22" s="185" t="s">
        <v>26</v>
      </c>
      <c r="B22" s="58" t="s">
        <v>20</v>
      </c>
      <c r="C22" s="58"/>
      <c r="D22" s="58"/>
      <c r="E22" s="58"/>
      <c r="F22" s="188" t="s">
        <v>27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60"/>
      <c r="S22" s="60"/>
      <c r="T22" s="60"/>
      <c r="U22" s="60"/>
      <c r="V22" s="60"/>
      <c r="W22" s="60"/>
      <c r="X22" s="58"/>
      <c r="Y22" s="58"/>
    </row>
    <row r="23" spans="1:25" s="51" customFormat="1" ht="12.95" customHeight="1">
      <c r="A23" s="186"/>
      <c r="B23" s="61" t="s">
        <v>21</v>
      </c>
      <c r="C23" s="61" t="s">
        <v>43</v>
      </c>
      <c r="D23" s="61" t="s">
        <v>43</v>
      </c>
      <c r="E23" s="61" t="s">
        <v>43</v>
      </c>
      <c r="F23" s="189"/>
      <c r="G23" s="61" t="s">
        <v>43</v>
      </c>
      <c r="H23" s="61" t="s">
        <v>43</v>
      </c>
      <c r="I23" s="61" t="s">
        <v>43</v>
      </c>
      <c r="J23" s="61" t="s">
        <v>43</v>
      </c>
      <c r="K23" s="63"/>
      <c r="L23" s="63"/>
      <c r="M23" s="63"/>
      <c r="N23" s="63"/>
      <c r="O23" s="63"/>
      <c r="P23" s="63"/>
      <c r="Q23" s="63"/>
      <c r="R23" s="63"/>
      <c r="S23" s="63"/>
      <c r="T23" s="61"/>
      <c r="U23" s="61"/>
      <c r="V23" s="61"/>
      <c r="W23" s="61"/>
      <c r="X23" s="61"/>
      <c r="Y23" s="61"/>
    </row>
    <row r="24" spans="1:25" s="51" customFormat="1" ht="12.95" customHeight="1">
      <c r="A24" s="186"/>
      <c r="B24" s="61" t="s">
        <v>22</v>
      </c>
      <c r="C24" s="61"/>
      <c r="D24" s="64"/>
      <c r="E24" s="61"/>
      <c r="F24" s="189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51" customFormat="1" ht="12.95" customHeight="1">
      <c r="A25" s="186"/>
      <c r="B25" s="61" t="s">
        <v>23</v>
      </c>
      <c r="C25" s="61"/>
      <c r="D25" s="64"/>
      <c r="E25" s="64"/>
      <c r="F25" s="189"/>
      <c r="G25" s="64"/>
      <c r="H25" s="64"/>
      <c r="I25" s="64"/>
      <c r="J25" s="61"/>
      <c r="K25" s="61"/>
      <c r="L25" s="61"/>
      <c r="M25" s="61"/>
      <c r="N25" s="61"/>
      <c r="O25" s="61"/>
      <c r="P25" s="61"/>
      <c r="Q25" s="64"/>
      <c r="R25" s="64"/>
      <c r="S25" s="64"/>
      <c r="T25" s="64"/>
      <c r="U25" s="64"/>
      <c r="V25" s="64"/>
      <c r="W25" s="64"/>
      <c r="X25" s="61"/>
      <c r="Y25" s="61"/>
    </row>
    <row r="26" spans="1:25" s="51" customFormat="1" ht="12.95" customHeight="1" thickBot="1">
      <c r="A26" s="187"/>
      <c r="B26" s="65" t="s">
        <v>24</v>
      </c>
      <c r="C26" s="72"/>
      <c r="D26" s="67"/>
      <c r="E26" s="73"/>
      <c r="F26" s="190"/>
      <c r="G26" s="73"/>
      <c r="H26" s="73"/>
      <c r="I26" s="73"/>
      <c r="J26" s="65"/>
      <c r="K26" s="65"/>
      <c r="L26" s="65"/>
      <c r="M26" s="65"/>
      <c r="N26" s="65"/>
      <c r="O26" s="65"/>
      <c r="P26" s="65"/>
      <c r="Q26" s="73"/>
      <c r="R26" s="73"/>
      <c r="S26" s="73"/>
      <c r="T26" s="73"/>
      <c r="U26" s="73"/>
      <c r="V26" s="73"/>
      <c r="W26" s="73"/>
      <c r="X26" s="74"/>
      <c r="Y26" s="74"/>
    </row>
    <row r="27" spans="1:25" s="51" customFormat="1" ht="12.95" customHeight="1">
      <c r="A27" s="185" t="s">
        <v>28</v>
      </c>
      <c r="B27" s="58" t="s">
        <v>20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s="51" customFormat="1" ht="12.95" customHeight="1">
      <c r="A28" s="186"/>
      <c r="B28" s="61" t="s">
        <v>21</v>
      </c>
      <c r="C28" s="61" t="s">
        <v>44</v>
      </c>
      <c r="D28" s="61" t="s">
        <v>44</v>
      </c>
      <c r="E28" s="61" t="s">
        <v>44</v>
      </c>
      <c r="F28" s="61" t="s">
        <v>44</v>
      </c>
      <c r="G28" s="61" t="s">
        <v>44</v>
      </c>
      <c r="H28" s="61" t="s">
        <v>44</v>
      </c>
      <c r="I28" s="61" t="s">
        <v>44</v>
      </c>
      <c r="J28" s="61" t="s">
        <v>44</v>
      </c>
      <c r="K28" s="61" t="s">
        <v>44</v>
      </c>
      <c r="L28" s="61" t="s">
        <v>44</v>
      </c>
      <c r="M28" s="61" t="s">
        <v>44</v>
      </c>
      <c r="N28" s="61" t="s">
        <v>44</v>
      </c>
      <c r="O28" s="61" t="s">
        <v>44</v>
      </c>
      <c r="P28" s="61" t="s">
        <v>44</v>
      </c>
      <c r="Q28" s="61" t="s">
        <v>44</v>
      </c>
      <c r="R28" s="63"/>
      <c r="S28" s="63"/>
      <c r="T28" s="63"/>
      <c r="U28" s="63"/>
      <c r="V28" s="63"/>
      <c r="W28" s="63"/>
      <c r="X28" s="61"/>
      <c r="Y28" s="61"/>
    </row>
    <row r="29" spans="1:25" s="51" customFormat="1" ht="12.95" customHeight="1">
      <c r="A29" s="186"/>
      <c r="B29" s="61" t="s">
        <v>22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4"/>
      <c r="N29" s="64"/>
      <c r="O29" s="64"/>
      <c r="P29" s="64"/>
      <c r="Q29" s="61"/>
      <c r="R29" s="61"/>
      <c r="S29" s="61"/>
      <c r="T29" s="61"/>
      <c r="U29" s="61"/>
      <c r="V29" s="61"/>
      <c r="W29" s="61"/>
      <c r="X29" s="61"/>
      <c r="Y29" s="61"/>
    </row>
    <row r="30" spans="1:25" s="51" customFormat="1" ht="12.95" customHeight="1">
      <c r="A30" s="186"/>
      <c r="B30" s="61" t="s">
        <v>23</v>
      </c>
      <c r="C30" s="61"/>
      <c r="D30" s="61"/>
      <c r="E30" s="61"/>
      <c r="F30" s="61"/>
      <c r="G30" s="61"/>
      <c r="H30" s="61"/>
      <c r="I30" s="61"/>
      <c r="J30" s="64"/>
      <c r="K30" s="64"/>
      <c r="L30" s="64"/>
      <c r="M30" s="64"/>
      <c r="N30" s="64"/>
      <c r="O30" s="64"/>
      <c r="P30" s="64"/>
      <c r="Q30" s="64"/>
      <c r="R30" s="61"/>
      <c r="S30" s="61"/>
      <c r="T30" s="61"/>
      <c r="U30" s="61"/>
      <c r="V30" s="61"/>
      <c r="W30" s="61"/>
      <c r="X30" s="61"/>
      <c r="Y30" s="61"/>
    </row>
    <row r="31" spans="1:25" s="51" customFormat="1" ht="12.95" customHeight="1" thickBot="1">
      <c r="A31" s="186"/>
      <c r="B31" s="65" t="s">
        <v>24</v>
      </c>
      <c r="C31" s="66"/>
      <c r="D31" s="66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</row>
    <row r="32" spans="1:25" s="51" customFormat="1" ht="12" customHeight="1">
      <c r="A32" s="191" t="s">
        <v>29</v>
      </c>
      <c r="B32" s="59" t="s">
        <v>20</v>
      </c>
      <c r="C32" s="59" t="s">
        <v>45</v>
      </c>
      <c r="D32" s="59" t="s">
        <v>45</v>
      </c>
      <c r="E32" s="59" t="s">
        <v>45</v>
      </c>
      <c r="F32" s="59" t="s">
        <v>45</v>
      </c>
      <c r="G32" s="59" t="s">
        <v>45</v>
      </c>
      <c r="H32" s="59" t="s">
        <v>45</v>
      </c>
      <c r="I32" s="59" t="s">
        <v>45</v>
      </c>
      <c r="J32" s="59" t="s">
        <v>45</v>
      </c>
      <c r="K32" s="59" t="s">
        <v>45</v>
      </c>
      <c r="L32" s="59" t="s">
        <v>45</v>
      </c>
      <c r="M32" s="59" t="s">
        <v>45</v>
      </c>
      <c r="N32" s="59" t="s">
        <v>45</v>
      </c>
      <c r="O32" s="59" t="s">
        <v>45</v>
      </c>
      <c r="P32" s="59" t="s">
        <v>45</v>
      </c>
      <c r="Q32" s="188" t="s">
        <v>30</v>
      </c>
      <c r="R32" s="63"/>
      <c r="S32" s="63"/>
      <c r="T32" s="63"/>
      <c r="U32" s="63"/>
      <c r="V32" s="63"/>
      <c r="W32" s="63"/>
      <c r="X32" s="59"/>
      <c r="Y32" s="59"/>
    </row>
    <row r="33" spans="1:27" s="51" customFormat="1" ht="12" customHeight="1">
      <c r="A33" s="192"/>
      <c r="B33" s="61" t="s">
        <v>21</v>
      </c>
      <c r="C33" s="61"/>
      <c r="D33" s="64"/>
      <c r="E33" s="63"/>
      <c r="F33" s="63"/>
      <c r="G33" s="61"/>
      <c r="H33" s="61"/>
      <c r="I33" s="61"/>
      <c r="J33" s="63"/>
      <c r="K33" s="63"/>
      <c r="L33" s="63"/>
      <c r="M33" s="63"/>
      <c r="N33" s="63"/>
      <c r="O33" s="63"/>
      <c r="P33" s="63"/>
      <c r="Q33" s="189"/>
      <c r="R33" s="63"/>
      <c r="S33" s="63"/>
      <c r="T33" s="61"/>
      <c r="U33" s="61"/>
      <c r="V33" s="61"/>
      <c r="W33" s="61"/>
      <c r="X33" s="61"/>
      <c r="Y33" s="61"/>
    </row>
    <row r="34" spans="1:27" s="51" customFormat="1" ht="12" customHeight="1">
      <c r="A34" s="192"/>
      <c r="B34" s="61" t="s">
        <v>22</v>
      </c>
      <c r="C34" s="61"/>
      <c r="D34" s="64"/>
      <c r="E34" s="61"/>
      <c r="F34" s="61"/>
      <c r="G34" s="61"/>
      <c r="H34" s="61"/>
      <c r="I34" s="61"/>
      <c r="J34" s="61"/>
      <c r="K34" s="61"/>
      <c r="L34" s="61"/>
      <c r="M34" s="64"/>
      <c r="N34" s="61"/>
      <c r="O34" s="61"/>
      <c r="P34" s="61"/>
      <c r="Q34" s="189"/>
      <c r="R34" s="61"/>
      <c r="S34" s="61"/>
      <c r="T34" s="61"/>
      <c r="U34" s="61"/>
      <c r="V34" s="61"/>
      <c r="W34" s="61"/>
      <c r="X34" s="61"/>
      <c r="Y34" s="61"/>
    </row>
    <row r="35" spans="1:27" s="51" customFormat="1" ht="12" customHeight="1">
      <c r="A35" s="192"/>
      <c r="B35" s="61" t="s">
        <v>23</v>
      </c>
      <c r="C35" s="61"/>
      <c r="D35" s="64"/>
      <c r="E35" s="61"/>
      <c r="F35" s="61"/>
      <c r="G35" s="61"/>
      <c r="H35" s="61"/>
      <c r="I35" s="61"/>
      <c r="J35" s="64"/>
      <c r="K35" s="64"/>
      <c r="L35" s="64"/>
      <c r="M35" s="64"/>
      <c r="N35" s="64"/>
      <c r="O35" s="64"/>
      <c r="P35" s="64"/>
      <c r="Q35" s="189"/>
      <c r="R35" s="61"/>
      <c r="S35" s="61"/>
      <c r="T35" s="61"/>
      <c r="U35" s="61"/>
      <c r="V35" s="61"/>
      <c r="W35" s="61"/>
      <c r="X35" s="61"/>
      <c r="Y35" s="61"/>
    </row>
    <row r="36" spans="1:27" s="51" customFormat="1" ht="12" customHeight="1" thickBot="1">
      <c r="A36" s="193"/>
      <c r="B36" s="75" t="s">
        <v>24</v>
      </c>
      <c r="C36" s="75"/>
      <c r="D36" s="76"/>
      <c r="E36" s="76"/>
      <c r="F36" s="76"/>
      <c r="G36" s="75"/>
      <c r="H36" s="75"/>
      <c r="I36" s="75"/>
      <c r="J36" s="73"/>
      <c r="K36" s="73"/>
      <c r="L36" s="73"/>
      <c r="M36" s="73"/>
      <c r="N36" s="73"/>
      <c r="O36" s="73"/>
      <c r="P36" s="73"/>
      <c r="Q36" s="190"/>
      <c r="R36" s="76"/>
      <c r="S36" s="76"/>
      <c r="T36" s="75"/>
      <c r="U36" s="75"/>
      <c r="V36" s="75"/>
      <c r="W36" s="75"/>
      <c r="X36" s="75"/>
      <c r="Y36" s="75"/>
    </row>
    <row r="37" spans="1:27" s="32" customFormat="1" ht="6.75" customHeight="1">
      <c r="A37" s="43"/>
      <c r="B37" s="77"/>
      <c r="C37" s="78"/>
      <c r="D37" s="79"/>
      <c r="E37" s="77"/>
      <c r="F37" s="77"/>
      <c r="G37" s="53"/>
      <c r="H37" s="79"/>
      <c r="I37" s="79"/>
      <c r="J37" s="79"/>
      <c r="K37" s="80"/>
      <c r="L37" s="80"/>
      <c r="M37" s="77"/>
      <c r="N37" s="77"/>
      <c r="O37" s="77"/>
      <c r="P37" s="77"/>
      <c r="Q37" s="77"/>
      <c r="R37" s="77"/>
      <c r="S37" s="77"/>
      <c r="T37" s="80"/>
      <c r="U37" s="77"/>
      <c r="V37" s="77"/>
      <c r="W37" s="77"/>
      <c r="X37" s="77"/>
      <c r="Y37" s="77"/>
      <c r="AA37" s="33"/>
    </row>
    <row r="38" spans="1:27" s="81" customFormat="1" ht="14.25" customHeight="1">
      <c r="A38" s="194" t="s">
        <v>31</v>
      </c>
      <c r="B38" s="195"/>
      <c r="C38" s="179" t="s">
        <v>32</v>
      </c>
      <c r="D38" s="180"/>
      <c r="E38" s="180"/>
      <c r="F38" s="180"/>
      <c r="G38" s="180"/>
      <c r="H38" s="180"/>
      <c r="I38" s="180"/>
      <c r="J38" s="180"/>
      <c r="K38" s="198" t="s">
        <v>33</v>
      </c>
      <c r="L38" s="200" t="s">
        <v>34</v>
      </c>
      <c r="M38" s="201"/>
      <c r="N38" s="201"/>
      <c r="O38" s="201"/>
      <c r="P38" s="202"/>
      <c r="Q38" s="203" t="s">
        <v>35</v>
      </c>
      <c r="R38" s="179" t="s">
        <v>36</v>
      </c>
      <c r="S38" s="180"/>
      <c r="T38" s="180"/>
      <c r="U38" s="180"/>
      <c r="V38" s="180"/>
      <c r="W38" s="180"/>
      <c r="X38" s="180"/>
      <c r="Y38" s="181"/>
    </row>
    <row r="39" spans="1:27" s="81" customFormat="1" ht="21" customHeight="1">
      <c r="A39" s="196"/>
      <c r="B39" s="197"/>
      <c r="C39" s="182"/>
      <c r="D39" s="183"/>
      <c r="E39" s="183"/>
      <c r="F39" s="183"/>
      <c r="G39" s="183"/>
      <c r="H39" s="183"/>
      <c r="I39" s="183"/>
      <c r="J39" s="183"/>
      <c r="K39" s="199"/>
      <c r="L39" s="82" t="s">
        <v>37</v>
      </c>
      <c r="M39" s="82" t="s">
        <v>38</v>
      </c>
      <c r="N39" s="82" t="s">
        <v>39</v>
      </c>
      <c r="O39" s="82" t="s">
        <v>40</v>
      </c>
      <c r="P39" s="82" t="s">
        <v>41</v>
      </c>
      <c r="Q39" s="204"/>
      <c r="R39" s="182"/>
      <c r="S39" s="183"/>
      <c r="T39" s="183"/>
      <c r="U39" s="183"/>
      <c r="V39" s="183"/>
      <c r="W39" s="183"/>
      <c r="X39" s="183"/>
      <c r="Y39" s="184"/>
    </row>
    <row r="40" spans="1:27" s="98" customFormat="1" ht="12.75">
      <c r="A40" s="83" t="s">
        <v>42</v>
      </c>
      <c r="B40" s="83"/>
      <c r="C40" s="151" t="s">
        <v>60</v>
      </c>
      <c r="D40" s="85"/>
      <c r="E40" s="86"/>
      <c r="F40" s="86"/>
      <c r="G40" s="86"/>
      <c r="H40" s="86"/>
      <c r="I40" s="87"/>
      <c r="J40" s="88"/>
      <c r="K40" s="89">
        <v>2</v>
      </c>
      <c r="L40" s="152">
        <f t="shared" ref="L40:L44" si="4">K40*15</f>
        <v>30</v>
      </c>
      <c r="M40" s="152">
        <v>10</v>
      </c>
      <c r="N40" s="152">
        <v>20</v>
      </c>
      <c r="O40" s="152"/>
      <c r="P40" s="152">
        <f t="shared" ref="P40:P44" si="5">L40-M40-N40-O40</f>
        <v>0</v>
      </c>
      <c r="Q40" s="93"/>
      <c r="R40" s="205" t="s">
        <v>118</v>
      </c>
      <c r="S40" s="95"/>
      <c r="T40" s="96"/>
      <c r="U40" s="96"/>
      <c r="V40" s="96"/>
      <c r="W40" s="96"/>
      <c r="X40" s="96"/>
      <c r="Y40" s="97"/>
    </row>
    <row r="41" spans="1:27" s="98" customFormat="1" ht="12.75">
      <c r="A41" s="99" t="s">
        <v>43</v>
      </c>
      <c r="B41" s="99"/>
      <c r="C41" s="151" t="s">
        <v>61</v>
      </c>
      <c r="D41" s="100"/>
      <c r="E41" s="101"/>
      <c r="F41" s="101"/>
      <c r="G41" s="101"/>
      <c r="H41" s="101"/>
      <c r="I41" s="102"/>
      <c r="J41" s="103"/>
      <c r="K41" s="89">
        <v>4</v>
      </c>
      <c r="L41" s="152">
        <f t="shared" si="4"/>
        <v>60</v>
      </c>
      <c r="M41" s="91">
        <v>36</v>
      </c>
      <c r="N41" s="91">
        <v>8</v>
      </c>
      <c r="O41" s="91">
        <v>4</v>
      </c>
      <c r="P41" s="152">
        <f t="shared" si="5"/>
        <v>12</v>
      </c>
      <c r="Q41" s="93"/>
      <c r="R41" s="94" t="s">
        <v>112</v>
      </c>
      <c r="S41" s="104"/>
      <c r="T41" s="105"/>
      <c r="U41" s="105"/>
      <c r="V41" s="105"/>
      <c r="W41" s="105"/>
      <c r="X41" s="105"/>
      <c r="Y41" s="106"/>
    </row>
    <row r="42" spans="1:27" s="98" customFormat="1" ht="12.75">
      <c r="A42" s="99" t="s">
        <v>44</v>
      </c>
      <c r="B42" s="99"/>
      <c r="C42" s="151" t="s">
        <v>62</v>
      </c>
      <c r="D42" s="100"/>
      <c r="E42" s="101"/>
      <c r="F42" s="101"/>
      <c r="G42" s="101"/>
      <c r="H42" s="101"/>
      <c r="I42" s="102"/>
      <c r="J42" s="103"/>
      <c r="K42" s="89">
        <v>2</v>
      </c>
      <c r="L42" s="152">
        <f t="shared" si="4"/>
        <v>30</v>
      </c>
      <c r="M42" s="152">
        <v>24</v>
      </c>
      <c r="N42" s="152">
        <v>6</v>
      </c>
      <c r="O42" s="152"/>
      <c r="P42" s="152">
        <f t="shared" si="5"/>
        <v>0</v>
      </c>
      <c r="Q42" s="93"/>
      <c r="R42" s="94" t="s">
        <v>116</v>
      </c>
      <c r="S42" s="104"/>
      <c r="T42" s="105"/>
      <c r="U42" s="105"/>
      <c r="V42" s="105"/>
      <c r="W42" s="105"/>
      <c r="X42" s="105"/>
      <c r="Y42" s="106"/>
    </row>
    <row r="43" spans="1:27" s="98" customFormat="1" ht="12.75">
      <c r="A43" s="99" t="s">
        <v>45</v>
      </c>
      <c r="B43" s="99"/>
      <c r="C43" s="151" t="s">
        <v>63</v>
      </c>
      <c r="D43" s="100"/>
      <c r="E43" s="101"/>
      <c r="F43" s="101"/>
      <c r="G43" s="101"/>
      <c r="H43" s="101"/>
      <c r="I43" s="102"/>
      <c r="J43" s="103"/>
      <c r="K43" s="89">
        <v>4</v>
      </c>
      <c r="L43" s="152">
        <f t="shared" si="4"/>
        <v>60</v>
      </c>
      <c r="M43" s="152">
        <v>48</v>
      </c>
      <c r="N43" s="152">
        <v>12</v>
      </c>
      <c r="O43" s="152"/>
      <c r="P43" s="152">
        <f t="shared" si="5"/>
        <v>0</v>
      </c>
      <c r="Q43" s="93"/>
      <c r="R43" s="94" t="s">
        <v>117</v>
      </c>
      <c r="S43" s="104"/>
      <c r="T43" s="105"/>
      <c r="U43" s="105"/>
      <c r="V43" s="105"/>
      <c r="W43" s="105"/>
      <c r="X43" s="105"/>
      <c r="Y43" s="106"/>
    </row>
    <row r="44" spans="1:27" s="98" customFormat="1" ht="17.25" customHeight="1">
      <c r="A44" s="99" t="s">
        <v>46</v>
      </c>
      <c r="B44" s="99"/>
      <c r="C44" s="151" t="s">
        <v>64</v>
      </c>
      <c r="D44" s="100"/>
      <c r="E44" s="101"/>
      <c r="F44" s="101"/>
      <c r="G44" s="101"/>
      <c r="H44" s="101"/>
      <c r="I44" s="102"/>
      <c r="J44" s="103"/>
      <c r="K44" s="89">
        <v>2</v>
      </c>
      <c r="L44" s="152">
        <f t="shared" si="4"/>
        <v>30</v>
      </c>
      <c r="M44" s="152">
        <v>24</v>
      </c>
      <c r="N44" s="152">
        <v>6</v>
      </c>
      <c r="O44" s="152"/>
      <c r="P44" s="152">
        <f t="shared" si="5"/>
        <v>0</v>
      </c>
      <c r="Q44" s="93"/>
      <c r="R44" s="94" t="s">
        <v>100</v>
      </c>
      <c r="S44" s="104"/>
      <c r="T44" s="105"/>
      <c r="U44" s="105"/>
      <c r="V44" s="105"/>
      <c r="W44" s="105"/>
      <c r="X44" s="105"/>
      <c r="Y44" s="106"/>
    </row>
    <row r="45" spans="1:27" s="98" customFormat="1" ht="15.75">
      <c r="A45" s="99"/>
      <c r="B45" s="99"/>
      <c r="C45" s="84"/>
      <c r="D45" s="100"/>
      <c r="E45" s="101"/>
      <c r="F45" s="101"/>
      <c r="G45" s="101"/>
      <c r="H45" s="101"/>
      <c r="I45" s="102"/>
      <c r="J45" s="103"/>
      <c r="K45" s="89"/>
      <c r="L45" s="90"/>
      <c r="M45" s="91"/>
      <c r="N45" s="91"/>
      <c r="O45" s="91"/>
      <c r="P45" s="92"/>
      <c r="Q45" s="93"/>
      <c r="R45" s="107"/>
      <c r="S45" s="104"/>
      <c r="T45" s="105"/>
      <c r="U45" s="105"/>
      <c r="V45" s="105"/>
      <c r="W45" s="105"/>
      <c r="X45" s="105"/>
      <c r="Y45" s="106"/>
    </row>
    <row r="46" spans="1:27" s="98" customFormat="1" ht="12.75">
      <c r="A46" s="99"/>
      <c r="B46" s="99"/>
      <c r="C46" s="108"/>
      <c r="D46" s="100"/>
      <c r="E46" s="101"/>
      <c r="F46" s="101"/>
      <c r="G46" s="101"/>
      <c r="H46" s="101"/>
      <c r="I46" s="102"/>
      <c r="J46" s="103"/>
      <c r="K46" s="109"/>
      <c r="L46" s="110"/>
      <c r="M46" s="111"/>
      <c r="N46" s="111"/>
      <c r="O46" s="108"/>
      <c r="P46" s="112"/>
      <c r="Q46" s="113"/>
      <c r="R46" s="107"/>
      <c r="S46" s="104"/>
      <c r="T46" s="105"/>
      <c r="U46" s="105"/>
      <c r="V46" s="105"/>
      <c r="W46" s="105"/>
      <c r="X46" s="105"/>
      <c r="Y46" s="106"/>
    </row>
    <row r="47" spans="1:27" s="98" customFormat="1" ht="12.75">
      <c r="A47" s="114"/>
      <c r="B47" s="114"/>
      <c r="C47" s="115"/>
      <c r="D47" s="116"/>
      <c r="E47" s="117"/>
      <c r="F47" s="117"/>
      <c r="G47" s="117"/>
      <c r="H47" s="117"/>
      <c r="I47" s="118"/>
      <c r="J47" s="119"/>
      <c r="K47" s="120"/>
      <c r="L47" s="121"/>
      <c r="M47" s="122"/>
      <c r="N47" s="123"/>
      <c r="O47" s="123"/>
      <c r="P47" s="124"/>
      <c r="Q47" s="125"/>
      <c r="R47" s="126"/>
      <c r="S47" s="127"/>
      <c r="T47" s="128"/>
      <c r="U47" s="128"/>
      <c r="V47" s="128"/>
      <c r="W47" s="128"/>
      <c r="X47" s="128"/>
      <c r="Y47" s="129"/>
    </row>
    <row r="48" spans="1:27" s="133" customFormat="1" ht="6" customHeight="1">
      <c r="A48" s="130"/>
      <c r="B48" s="130"/>
      <c r="C48" s="131"/>
      <c r="D48" s="132"/>
      <c r="E48" s="131"/>
      <c r="F48" s="131"/>
      <c r="G48" s="131"/>
      <c r="H48" s="132"/>
      <c r="I48" s="132"/>
      <c r="J48" s="132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AA48" s="130"/>
    </row>
    <row r="49" spans="1:26" s="43" customFormat="1" ht="12.75">
      <c r="A49" s="172" t="s">
        <v>48</v>
      </c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/>
      <c r="Z49" s="134"/>
    </row>
    <row r="50" spans="1:26" s="43" customFormat="1" ht="13.5" customHeight="1">
      <c r="A50" s="135"/>
      <c r="B50" s="136"/>
      <c r="C50" s="176" t="s">
        <v>49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34"/>
    </row>
    <row r="51" spans="1:26" s="43" customFormat="1" ht="14.25" customHeight="1">
      <c r="A51" s="137"/>
      <c r="B51" s="138"/>
      <c r="C51" s="174" t="s">
        <v>50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5"/>
      <c r="Z51" s="134"/>
    </row>
    <row r="52" spans="1:26" s="43" customFormat="1" ht="14.25" customHeight="1">
      <c r="B52" s="4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5"/>
      <c r="Z52" s="134"/>
    </row>
    <row r="53" spans="1:26" ht="7.5" customHeight="1">
      <c r="R53" s="46"/>
      <c r="S53" s="46"/>
      <c r="T53" s="140" t="s">
        <v>51</v>
      </c>
      <c r="U53" s="46"/>
      <c r="V53" s="46"/>
      <c r="W53" s="46"/>
      <c r="X53" s="46"/>
    </row>
    <row r="54" spans="1:26">
      <c r="A54" s="141" t="s">
        <v>52</v>
      </c>
      <c r="R54" s="46"/>
      <c r="S54" s="46"/>
      <c r="T54" s="142" t="s">
        <v>53</v>
      </c>
      <c r="U54" s="46"/>
      <c r="V54" s="46"/>
      <c r="W54" s="46"/>
      <c r="X54" s="46"/>
      <c r="Z54" s="33"/>
    </row>
    <row r="55" spans="1:26">
      <c r="A55" s="43" t="s">
        <v>54</v>
      </c>
      <c r="R55" s="46"/>
      <c r="S55" s="46"/>
      <c r="T55" s="142" t="s">
        <v>55</v>
      </c>
      <c r="U55" s="46"/>
      <c r="V55" s="46"/>
      <c r="W55" s="46"/>
      <c r="X55" s="46"/>
      <c r="Z55" s="33"/>
    </row>
    <row r="56" spans="1:26">
      <c r="A56" s="43" t="s">
        <v>56</v>
      </c>
      <c r="R56" s="46"/>
      <c r="S56" s="46"/>
      <c r="T56" s="46"/>
      <c r="U56" s="46"/>
      <c r="V56" s="46"/>
      <c r="W56" s="46"/>
      <c r="X56" s="46"/>
      <c r="Z56" s="33"/>
    </row>
    <row r="57" spans="1:26">
      <c r="A57" s="43" t="s">
        <v>57</v>
      </c>
      <c r="R57" s="46"/>
      <c r="S57" s="46"/>
      <c r="T57" s="46"/>
      <c r="U57" s="46"/>
      <c r="V57" s="46"/>
      <c r="W57" s="46"/>
      <c r="X57" s="46"/>
      <c r="Z57" s="33"/>
    </row>
    <row r="58" spans="1:26">
      <c r="A58" s="43" t="s">
        <v>58</v>
      </c>
      <c r="R58" s="46"/>
      <c r="S58" s="46"/>
      <c r="T58" s="46"/>
      <c r="U58" s="46"/>
      <c r="V58" s="46"/>
      <c r="W58" s="46"/>
      <c r="X58" s="46"/>
      <c r="Z58" s="33"/>
    </row>
    <row r="59" spans="1:26" ht="17.25">
      <c r="O59" s="143"/>
      <c r="P59" s="143"/>
      <c r="Q59" s="143"/>
      <c r="R59" s="171" t="s">
        <v>59</v>
      </c>
      <c r="S59" s="171"/>
      <c r="T59" s="171"/>
      <c r="U59" s="171"/>
      <c r="V59" s="171"/>
      <c r="W59" s="144"/>
      <c r="X59" s="144"/>
      <c r="Z59" s="33"/>
    </row>
    <row r="60" spans="1:26" ht="17.25">
      <c r="O60" s="143"/>
      <c r="P60" s="143"/>
      <c r="Q60" s="143"/>
      <c r="R60" s="171"/>
      <c r="S60" s="171"/>
      <c r="T60" s="171"/>
      <c r="U60" s="171"/>
      <c r="V60" s="171"/>
      <c r="W60" s="144"/>
      <c r="X60" s="144"/>
      <c r="Z60" s="33"/>
    </row>
    <row r="61" spans="1:26" s="130" customFormat="1">
      <c r="A61" s="145"/>
      <c r="B61" s="146"/>
      <c r="C61" s="147"/>
      <c r="D61" s="148"/>
      <c r="G61" s="149"/>
      <c r="H61" s="148"/>
      <c r="I61" s="148"/>
      <c r="J61" s="148"/>
      <c r="K61" s="150"/>
      <c r="L61" s="150"/>
      <c r="T61" s="150"/>
      <c r="Z61" s="133"/>
    </row>
    <row r="62" spans="1:26" s="130" customFormat="1">
      <c r="A62" s="145"/>
      <c r="B62" s="146"/>
      <c r="C62" s="147"/>
      <c r="D62" s="148"/>
      <c r="G62" s="149"/>
      <c r="H62" s="148"/>
      <c r="I62" s="148"/>
      <c r="J62" s="148"/>
      <c r="K62" s="150"/>
      <c r="L62" s="150"/>
      <c r="T62" s="150"/>
      <c r="Z62" s="133"/>
    </row>
    <row r="63" spans="1:26" s="130" customFormat="1">
      <c r="A63" s="145"/>
      <c r="B63" s="146"/>
      <c r="C63" s="147"/>
      <c r="D63" s="148"/>
      <c r="G63" s="149"/>
      <c r="H63" s="148"/>
      <c r="I63" s="148"/>
      <c r="J63" s="148"/>
      <c r="K63" s="150"/>
      <c r="L63" s="150"/>
      <c r="T63" s="150"/>
      <c r="Z63" s="133"/>
    </row>
    <row r="64" spans="1:26" s="130" customFormat="1">
      <c r="A64" s="145"/>
      <c r="B64" s="146"/>
      <c r="C64" s="147"/>
      <c r="D64" s="148"/>
      <c r="G64" s="149"/>
      <c r="H64" s="148"/>
      <c r="I64" s="148"/>
      <c r="J64" s="148"/>
      <c r="K64" s="150"/>
      <c r="L64" s="150"/>
      <c r="T64" s="150"/>
      <c r="Z64" s="133"/>
    </row>
    <row r="65" spans="1:26" s="130" customFormat="1">
      <c r="A65" s="145"/>
      <c r="B65" s="146"/>
      <c r="C65" s="147"/>
      <c r="D65" s="148"/>
      <c r="G65" s="149"/>
      <c r="H65" s="148"/>
      <c r="I65" s="148"/>
      <c r="J65" s="148"/>
      <c r="K65" s="150"/>
      <c r="L65" s="150"/>
      <c r="T65" s="150"/>
      <c r="Z65" s="133"/>
    </row>
    <row r="66" spans="1:26" s="130" customFormat="1">
      <c r="A66" s="145"/>
      <c r="B66" s="146"/>
      <c r="C66" s="147"/>
      <c r="D66" s="148"/>
      <c r="G66" s="149"/>
      <c r="H66" s="148"/>
      <c r="I66" s="148"/>
      <c r="J66" s="148"/>
      <c r="K66" s="150"/>
      <c r="L66" s="150"/>
      <c r="T66" s="150"/>
      <c r="Z66" s="133"/>
    </row>
  </sheetData>
  <mergeCells count="25">
    <mergeCell ref="A12:A16"/>
    <mergeCell ref="A27:A31"/>
    <mergeCell ref="A32:A36"/>
    <mergeCell ref="Q32:Q36"/>
    <mergeCell ref="A38:B39"/>
    <mergeCell ref="C38:J39"/>
    <mergeCell ref="K38:K39"/>
    <mergeCell ref="L38:P38"/>
    <mergeCell ref="Q38:Q39"/>
    <mergeCell ref="C9:F9"/>
    <mergeCell ref="G9:J9"/>
    <mergeCell ref="R60:V60"/>
    <mergeCell ref="A49:B49"/>
    <mergeCell ref="C49:Y49"/>
    <mergeCell ref="C50:Y50"/>
    <mergeCell ref="C51:Y51"/>
    <mergeCell ref="C52:Y52"/>
    <mergeCell ref="R59:V59"/>
    <mergeCell ref="K9:N9"/>
    <mergeCell ref="O9:S9"/>
    <mergeCell ref="T9:W9"/>
    <mergeCell ref="R38:Y39"/>
    <mergeCell ref="A17:A21"/>
    <mergeCell ref="A22:A26"/>
    <mergeCell ref="F22:F26"/>
  </mergeCells>
  <pageMargins left="0.41" right="0.18" top="0.5" bottom="0.5" header="0.5" footer="0.5"/>
  <pageSetup paperSize="9" scale="9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L14KT</vt:lpstr>
      <vt:lpstr>L14QT</vt:lpstr>
      <vt:lpstr>L14VT</vt:lpstr>
      <vt:lpstr>L14CN</vt:lpstr>
      <vt:lpstr>L14CN!Print_Area</vt:lpstr>
      <vt:lpstr>L14KT!Print_Area</vt:lpstr>
      <vt:lpstr>L14QT!Print_Area</vt:lpstr>
      <vt:lpstr>L14VT!Print_Area</vt:lpstr>
    </vt:vector>
  </TitlesOfParts>
  <Company>http://viet4room.com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Manh Cuong</cp:lastModifiedBy>
  <dcterms:created xsi:type="dcterms:W3CDTF">2015-04-22T08:22:41Z</dcterms:created>
  <dcterms:modified xsi:type="dcterms:W3CDTF">2015-06-16T03:05:06Z</dcterms:modified>
</cp:coreProperties>
</file>