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0490" windowHeight="7755"/>
  </bookViews>
  <sheets>
    <sheet name="QĐ" sheetId="1" r:id="rId1"/>
  </sheets>
  <externalReferences>
    <externalReference r:id="rId2"/>
    <externalReference r:id="rId3"/>
  </externalReferences>
  <definedNames>
    <definedName name="_xlnm._FilterDatabase" localSheetId="0" hidden="1">QĐ!$A$8:$O$214</definedName>
    <definedName name="_xlnm.Print_Titles" localSheetId="0">QĐ!$7:$8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1" i="1" l="1"/>
  <c r="O210" i="1"/>
  <c r="O209" i="1"/>
  <c r="O208" i="1"/>
  <c r="O207" i="1"/>
  <c r="O206" i="1"/>
  <c r="O205" i="1"/>
  <c r="M205" i="1"/>
  <c r="O204" i="1"/>
  <c r="M204" i="1"/>
  <c r="O203" i="1"/>
  <c r="O202" i="1"/>
  <c r="O201" i="1"/>
  <c r="O200" i="1"/>
  <c r="O199" i="1"/>
  <c r="O197" i="1"/>
  <c r="O196" i="1"/>
  <c r="O195" i="1"/>
  <c r="O194" i="1"/>
  <c r="O192" i="1"/>
  <c r="O191" i="1"/>
  <c r="O190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4" i="1"/>
  <c r="O133" i="1"/>
  <c r="O132" i="1"/>
  <c r="O131" i="1"/>
  <c r="O130" i="1"/>
  <c r="O129" i="1"/>
  <c r="O128" i="1"/>
  <c r="O126" i="1"/>
  <c r="O125" i="1"/>
  <c r="O124" i="1"/>
  <c r="O123" i="1"/>
  <c r="O122" i="1"/>
  <c r="O120" i="1"/>
  <c r="O119" i="1"/>
  <c r="O118" i="1"/>
  <c r="O117" i="1"/>
  <c r="O116" i="1"/>
  <c r="O115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3" i="1"/>
  <c r="O82" i="1"/>
  <c r="O81" i="1"/>
  <c r="O80" i="1"/>
  <c r="O79" i="1"/>
  <c r="O78" i="1"/>
  <c r="O77" i="1"/>
  <c r="O76" i="1"/>
  <c r="O75" i="1"/>
  <c r="O74" i="1"/>
  <c r="O72" i="1"/>
  <c r="O70" i="1"/>
  <c r="O69" i="1"/>
  <c r="O68" i="1"/>
  <c r="O67" i="1"/>
  <c r="O65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7" i="1"/>
  <c r="O16" i="1"/>
  <c r="O15" i="1"/>
  <c r="O14" i="1"/>
  <c r="O13" i="1"/>
  <c r="O12" i="1"/>
  <c r="M12" i="1"/>
  <c r="O11" i="1"/>
  <c r="M11" i="1"/>
  <c r="O10" i="1"/>
  <c r="O9" i="1"/>
  <c r="M9" i="1"/>
</calcChain>
</file>

<file path=xl/sharedStrings.xml><?xml version="1.0" encoding="utf-8"?>
<sst xmlns="http://schemas.openxmlformats.org/spreadsheetml/2006/main" count="1465" uniqueCount="799">
  <si>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</si>
  <si>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</si>
  <si>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</si>
  <si>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</si>
  <si>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DANH SÁCH SINH VIÊN HỆ ĐẠI HỌC CHÍNH QUY KHÓA 2018 (CƠ SỞ HÀ NỘI) 
ĐƯỢC CÔNG NHẬN CHUẨN ĐẦU RA TIẾNG ANH</t>
  </si>
  <si>
    <t>(Kèm theo Quyết định số:              /QĐ-HV ngày        /6/2022 của Giám đốc Học viện)</t>
  </si>
  <si>
    <t>STT</t>
  </si>
  <si>
    <t>Mã sinh viên</t>
  </si>
  <si>
    <t>Họ và tên</t>
  </si>
  <si>
    <t>Lớp</t>
  </si>
  <si>
    <t>Chứng chỉ Tiếng Anh</t>
  </si>
  <si>
    <t>Học/thi HP
Tiếng Anh</t>
  </si>
  <si>
    <t>Ghi chú</t>
  </si>
  <si>
    <t>Loại chứng chỉ</t>
  </si>
  <si>
    <t>Điểm</t>
  </si>
  <si>
    <t>Thời hạn của chứng chỉ</t>
  </si>
  <si>
    <t>Nơi cấp</t>
  </si>
  <si>
    <t>Học phần</t>
  </si>
  <si>
    <t>B18DCAT125</t>
  </si>
  <si>
    <t>Nguyễn Xuân</t>
  </si>
  <si>
    <t>Khải</t>
  </si>
  <si>
    <t>D18CQAT01-B</t>
  </si>
  <si>
    <t>APTIS</t>
  </si>
  <si>
    <t>B2</t>
  </si>
  <si>
    <t>13/3/2024</t>
  </si>
  <si>
    <t>x</t>
  </si>
  <si>
    <t>B18DCCN145</t>
  </si>
  <si>
    <t>Trần Tấn</t>
  </si>
  <si>
    <t>Đạt</t>
  </si>
  <si>
    <t>D18CQCN02-B</t>
  </si>
  <si>
    <t>B18DCCN332</t>
  </si>
  <si>
    <t>Phạm Thị Diệu</t>
  </si>
  <si>
    <t>Linh</t>
  </si>
  <si>
    <t>B18DCCN629</t>
  </si>
  <si>
    <t>Nguyễn Tiến</t>
  </si>
  <si>
    <t>Thắng</t>
  </si>
  <si>
    <t>B18DCKT048</t>
  </si>
  <si>
    <t>Phạm Thị Thu</t>
  </si>
  <si>
    <t>Hà</t>
  </si>
  <si>
    <t>D18CQKT04-B</t>
  </si>
  <si>
    <t>26/4/2024</t>
  </si>
  <si>
    <t>B18DCKT083</t>
  </si>
  <si>
    <t>Lữ Mai</t>
  </si>
  <si>
    <t>Lan</t>
  </si>
  <si>
    <t>D18CQKT03-B</t>
  </si>
  <si>
    <t>29/3/2024</t>
  </si>
  <si>
    <t>B18DCKT104</t>
  </si>
  <si>
    <t>Nguyễn Thị Khánh</t>
  </si>
  <si>
    <t>Ly</t>
  </si>
  <si>
    <t>B18DCKT115</t>
  </si>
  <si>
    <t>Phạm Thị Ngọc</t>
  </si>
  <si>
    <t>Mỹ</t>
  </si>
  <si>
    <t>B18DCKT148</t>
  </si>
  <si>
    <t>Nguyễn Thị Thúy</t>
  </si>
  <si>
    <t>Quỳnh</t>
  </si>
  <si>
    <t>27/3/2024</t>
  </si>
  <si>
    <t>B18DCKT151</t>
  </si>
  <si>
    <t>Hoàng Thị Thanh</t>
  </si>
  <si>
    <t>Tâm</t>
  </si>
  <si>
    <t>B1</t>
  </si>
  <si>
    <t>Đã xét đợt 1</t>
  </si>
  <si>
    <t>10</t>
  </si>
  <si>
    <t>B18DCKT167</t>
  </si>
  <si>
    <t>Trần Thị Thanh</t>
  </si>
  <si>
    <t>Thảo</t>
  </si>
  <si>
    <t>11</t>
  </si>
  <si>
    <t>B18DCKT177</t>
  </si>
  <si>
    <t>Đỗ Minh</t>
  </si>
  <si>
    <t>Thư</t>
  </si>
  <si>
    <t>D18CQKT01-B</t>
  </si>
  <si>
    <t>12</t>
  </si>
  <si>
    <t>B18DCMR089</t>
  </si>
  <si>
    <t>Lê Thị Thu</t>
  </si>
  <si>
    <t>Hương</t>
  </si>
  <si>
    <t>D18CQMR01-B</t>
  </si>
  <si>
    <t>23/4/2024</t>
  </si>
  <si>
    <t>13</t>
  </si>
  <si>
    <t>B18DCQT011</t>
  </si>
  <si>
    <t>Nguyễn Thị Mai</t>
  </si>
  <si>
    <t>Anh</t>
  </si>
  <si>
    <t>D18CQQT03-B</t>
  </si>
  <si>
    <t>14</t>
  </si>
  <si>
    <t>B18DCQT055</t>
  </si>
  <si>
    <t>Nguyễn Thị</t>
  </si>
  <si>
    <t>Hoa</t>
  </si>
  <si>
    <t>15</t>
  </si>
  <si>
    <t>B18DCQT097</t>
  </si>
  <si>
    <t>Vũ Thị Thúy</t>
  </si>
  <si>
    <t>Mai</t>
  </si>
  <si>
    <t>D18CQQT01-B</t>
  </si>
  <si>
    <t>24/4/2024</t>
  </si>
  <si>
    <t>16</t>
  </si>
  <si>
    <t>B18DCTM045</t>
  </si>
  <si>
    <t>Mai Thị Kiều</t>
  </si>
  <si>
    <t>Oanh</t>
  </si>
  <si>
    <t>D18CQTM01-B</t>
  </si>
  <si>
    <t>16/4/2024</t>
  </si>
  <si>
    <t>17</t>
  </si>
  <si>
    <t>B18DCTT060</t>
  </si>
  <si>
    <t>Nguyễn Thùy</t>
  </si>
  <si>
    <t>D18CQTT02-B</t>
  </si>
  <si>
    <t>08/5/2024</t>
  </si>
  <si>
    <t>18</t>
  </si>
  <si>
    <t>B18DCVT144</t>
  </si>
  <si>
    <t>Phan Thế</t>
  </si>
  <si>
    <t>Hiệp</t>
  </si>
  <si>
    <t>D18CQVT08-B</t>
  </si>
  <si>
    <t>08/4/2024</t>
  </si>
  <si>
    <t>19</t>
  </si>
  <si>
    <t>B18DCVT237</t>
  </si>
  <si>
    <t>Trần Đăng</t>
  </si>
  <si>
    <t>Khoa</t>
  </si>
  <si>
    <t>D18CQVT05-B</t>
  </si>
  <si>
    <t>20</t>
  </si>
  <si>
    <t>B18DCVT350</t>
  </si>
  <si>
    <t>Nguyễn Văn</t>
  </si>
  <si>
    <t>Sơn</t>
  </si>
  <si>
    <t>D18CQVT06-B</t>
  </si>
  <si>
    <t>29/4/2024</t>
  </si>
  <si>
    <t>21</t>
  </si>
  <si>
    <t>B18DCQT106</t>
  </si>
  <si>
    <t>Nguyễn Thị Quỳnh</t>
  </si>
  <si>
    <t>Nga</t>
  </si>
  <si>
    <t>D18CQQT02-B</t>
  </si>
  <si>
    <t>22/5/2024</t>
  </si>
  <si>
    <t>22</t>
  </si>
  <si>
    <t>B18DCQT173</t>
  </si>
  <si>
    <t>Lâm Ngọc</t>
  </si>
  <si>
    <t>Yến</t>
  </si>
  <si>
    <t>23</t>
  </si>
  <si>
    <t>B18DCQT153</t>
  </si>
  <si>
    <t>Thuỷ</t>
  </si>
  <si>
    <t>24</t>
  </si>
  <si>
    <t>B18DCQT149</t>
  </si>
  <si>
    <t>Trần Thị Phương</t>
  </si>
  <si>
    <t>25</t>
  </si>
  <si>
    <t>B18DCTM016</t>
  </si>
  <si>
    <t>Nguyễn Thu</t>
  </si>
  <si>
    <t>26</t>
  </si>
  <si>
    <t>B18DCAT258</t>
  </si>
  <si>
    <t>Nguyễn Thị Tường</t>
  </si>
  <si>
    <t>Vân</t>
  </si>
  <si>
    <t>D18CQAT02-B</t>
  </si>
  <si>
    <t>IELTS</t>
  </si>
  <si>
    <t>30/01/2023</t>
  </si>
  <si>
    <t>B18DCTT089</t>
  </si>
  <si>
    <t>Phú</t>
  </si>
  <si>
    <t>D18CQTT01-B</t>
  </si>
  <si>
    <t>02/10/2023</t>
  </si>
  <si>
    <t>27</t>
  </si>
  <si>
    <t>B18DCAT015</t>
  </si>
  <si>
    <t>Vũ Tuấn</t>
  </si>
  <si>
    <t>D18CQAT03-B</t>
  </si>
  <si>
    <t>TOEIC</t>
  </si>
  <si>
    <t>17/3/2024</t>
  </si>
  <si>
    <t>28</t>
  </si>
  <si>
    <t>B18DCAT074</t>
  </si>
  <si>
    <t>Ngô Thanh</t>
  </si>
  <si>
    <t>Hằng</t>
  </si>
  <si>
    <t>17/4/2024</t>
  </si>
  <si>
    <t>29</t>
  </si>
  <si>
    <t>B18DCAT111</t>
  </si>
  <si>
    <t>Trần Đức</t>
  </si>
  <si>
    <t>Huy</t>
  </si>
  <si>
    <t>27/11/2023</t>
  </si>
  <si>
    <t>30</t>
  </si>
  <si>
    <t>B18DCAT118</t>
  </si>
  <si>
    <t>Phan Thành</t>
  </si>
  <si>
    <t>Hưng</t>
  </si>
  <si>
    <t>31</t>
  </si>
  <si>
    <t>B18DCAT240</t>
  </si>
  <si>
    <t>Ngô Văn</t>
  </si>
  <si>
    <t>D18CQAT04-B</t>
  </si>
  <si>
    <t>32</t>
  </si>
  <si>
    <t>B18DCAT243</t>
  </si>
  <si>
    <t>Phạm Thị Anh</t>
  </si>
  <si>
    <t>Thơ</t>
  </si>
  <si>
    <t>33</t>
  </si>
  <si>
    <t>B18DCAT249</t>
  </si>
  <si>
    <t>Nguyễn Phú</t>
  </si>
  <si>
    <t>Trọng</t>
  </si>
  <si>
    <t>24/01/2024</t>
  </si>
  <si>
    <t>34</t>
  </si>
  <si>
    <t>B18DCCN051</t>
  </si>
  <si>
    <t>Nguyễn Đình</t>
  </si>
  <si>
    <t>Biên</t>
  </si>
  <si>
    <t>D18CQCN07-B</t>
  </si>
  <si>
    <t>19/3/2024</t>
  </si>
  <si>
    <t>35</t>
  </si>
  <si>
    <t>B18DCCN120</t>
  </si>
  <si>
    <t>Lưu Công Bình</t>
  </si>
  <si>
    <t>Dương</t>
  </si>
  <si>
    <t>D18CQCN10-B</t>
  </si>
  <si>
    <t>09/3/2024</t>
  </si>
  <si>
    <t>36</t>
  </si>
  <si>
    <t>B18DCCN188</t>
  </si>
  <si>
    <t>Dương Hoàng</t>
  </si>
  <si>
    <t>D18CQCN01-B</t>
  </si>
  <si>
    <t>37</t>
  </si>
  <si>
    <t>B18DCCN234</t>
  </si>
  <si>
    <t>Hòa</t>
  </si>
  <si>
    <t>D18CQCN03-B</t>
  </si>
  <si>
    <t>38</t>
  </si>
  <si>
    <t>B18DCMR173</t>
  </si>
  <si>
    <t>Đoàn Thị Thu</t>
  </si>
  <si>
    <t>06/12/2023</t>
  </si>
  <si>
    <t>39</t>
  </si>
  <si>
    <t>B18DCCN261</t>
  </si>
  <si>
    <t>Vương Mạnh</t>
  </si>
  <si>
    <t>Hùng</t>
  </si>
  <si>
    <t>D18CQCN08-B</t>
  </si>
  <si>
    <t>10/5/2024</t>
  </si>
  <si>
    <t>40</t>
  </si>
  <si>
    <t>B18DCCN304</t>
  </si>
  <si>
    <t>Đặng Việt</t>
  </si>
  <si>
    <t>Khánh</t>
  </si>
  <si>
    <t>41</t>
  </si>
  <si>
    <t>B18DCCN347</t>
  </si>
  <si>
    <t>Lê Hoàng</t>
  </si>
  <si>
    <t>Long</t>
  </si>
  <si>
    <t>D18CQCN06-B</t>
  </si>
  <si>
    <t>10/12/2023</t>
  </si>
  <si>
    <t>42</t>
  </si>
  <si>
    <t>B18DCCN419</t>
  </si>
  <si>
    <t>Nguyễn Hữu</t>
  </si>
  <si>
    <t>Mừng</t>
  </si>
  <si>
    <t>43</t>
  </si>
  <si>
    <t>B18DCCN435</t>
  </si>
  <si>
    <t>Trần Hoài</t>
  </si>
  <si>
    <t>Nam</t>
  </si>
  <si>
    <t>44</t>
  </si>
  <si>
    <t>B18DCCN455</t>
  </si>
  <si>
    <t>Chu Quang</t>
  </si>
  <si>
    <t>Ngọc</t>
  </si>
  <si>
    <t>D18CQCN04-B</t>
  </si>
  <si>
    <t>07/7/2023</t>
  </si>
  <si>
    <t>45</t>
  </si>
  <si>
    <t>B18DCCN488</t>
  </si>
  <si>
    <t>Phan Chính</t>
  </si>
  <si>
    <t>Quảng</t>
  </si>
  <si>
    <t>11/5/2024</t>
  </si>
  <si>
    <t>46</t>
  </si>
  <si>
    <t>B18DCCN493</t>
  </si>
  <si>
    <t>Đỗ Hồng</t>
  </si>
  <si>
    <t>Quân</t>
  </si>
  <si>
    <t>D18CQCN09-B</t>
  </si>
  <si>
    <t>47</t>
  </si>
  <si>
    <t>B18DCCN649</t>
  </si>
  <si>
    <t>Bùi Xuân</t>
  </si>
  <si>
    <t>Thuận</t>
  </si>
  <si>
    <t>D18CQCN11-B</t>
  </si>
  <si>
    <t>05/5/2023</t>
  </si>
  <si>
    <t>48</t>
  </si>
  <si>
    <t>B18DCCN650</t>
  </si>
  <si>
    <t>Đinh Sĩ</t>
  </si>
  <si>
    <t>Thủy</t>
  </si>
  <si>
    <t>49</t>
  </si>
  <si>
    <t>B18DCCN687</t>
  </si>
  <si>
    <t>Hoàng Đức</t>
  </si>
  <si>
    <t>Việt</t>
  </si>
  <si>
    <t>D18CQCN05-B</t>
  </si>
  <si>
    <t>27/02/2024</t>
  </si>
  <si>
    <t>50</t>
  </si>
  <si>
    <t>B18DCDT101</t>
  </si>
  <si>
    <t>Mai Đình</t>
  </si>
  <si>
    <t>D18CQDT01-B</t>
  </si>
  <si>
    <t>05/01/2023</t>
  </si>
  <si>
    <t>51</t>
  </si>
  <si>
    <t>B18dcdt106</t>
  </si>
  <si>
    <t>Trần Duy</t>
  </si>
  <si>
    <t>D18CQDT02-B</t>
  </si>
  <si>
    <t>52</t>
  </si>
  <si>
    <t>B18DCDT187</t>
  </si>
  <si>
    <t>Phạm Phú</t>
  </si>
  <si>
    <t>Phúc</t>
  </si>
  <si>
    <t>D18CQDT03-B</t>
  </si>
  <si>
    <t>24/4/2023</t>
  </si>
  <si>
    <t>53</t>
  </si>
  <si>
    <t>B18DCDT192</t>
  </si>
  <si>
    <t>Nguyễn Như</t>
  </si>
  <si>
    <t>Quang</t>
  </si>
  <si>
    <t>D18CQDT04-B</t>
  </si>
  <si>
    <t>B18DCKT002</t>
  </si>
  <si>
    <t>Đỗ Diệu</t>
  </si>
  <si>
    <t>D18CQKT02-B</t>
  </si>
  <si>
    <t>54</t>
  </si>
  <si>
    <t>B18DCKT004</t>
  </si>
  <si>
    <t>Kiều Thị Lan</t>
  </si>
  <si>
    <t>06/5/2024</t>
  </si>
  <si>
    <t>B18DCKT033</t>
  </si>
  <si>
    <t>Đặng Bích</t>
  </si>
  <si>
    <t>Duyên</t>
  </si>
  <si>
    <t>55</t>
  </si>
  <si>
    <t>B18DCKT042</t>
  </si>
  <si>
    <t>Phạm Hương</t>
  </si>
  <si>
    <t>Giang</t>
  </si>
  <si>
    <t>56</t>
  </si>
  <si>
    <t>B18DCKT093</t>
  </si>
  <si>
    <t>Nguyễn Thị Mỹ</t>
  </si>
  <si>
    <t>57</t>
  </si>
  <si>
    <t>B18DCKT102</t>
  </si>
  <si>
    <t>Lương</t>
  </si>
  <si>
    <t>58</t>
  </si>
  <si>
    <t>B18DCKT128</t>
  </si>
  <si>
    <t>Đỗ Thảo</t>
  </si>
  <si>
    <t>Nguyên</t>
  </si>
  <si>
    <t>B18DCKT150</t>
  </si>
  <si>
    <t>Thiều Thị Như</t>
  </si>
  <si>
    <t>04/4/2024</t>
  </si>
  <si>
    <t>59</t>
  </si>
  <si>
    <t>B18DCKT164</t>
  </si>
  <si>
    <t>Nguyễn Thị Phương</t>
  </si>
  <si>
    <t>B18DCKT190</t>
  </si>
  <si>
    <t>Trần Thu</t>
  </si>
  <si>
    <t>Trang</t>
  </si>
  <si>
    <t>28/4/2024</t>
  </si>
  <si>
    <t>60</t>
  </si>
  <si>
    <t>B18DCMR013</t>
  </si>
  <si>
    <t>Nguyễn Thị Lan</t>
  </si>
  <si>
    <t>61</t>
  </si>
  <si>
    <t>B18DCMR050</t>
  </si>
  <si>
    <t>Nguyễn Thị Minh</t>
  </si>
  <si>
    <t>D18CQMR02-B</t>
  </si>
  <si>
    <t>62</t>
  </si>
  <si>
    <t>B18DCMR090</t>
  </si>
  <si>
    <t>Mai Thị</t>
  </si>
  <si>
    <t>22/12/2023</t>
  </si>
  <si>
    <t>63</t>
  </si>
  <si>
    <t>B18DCPT111</t>
  </si>
  <si>
    <t>D18CQPT01-B</t>
  </si>
  <si>
    <t>64</t>
  </si>
  <si>
    <t>B18DCPT119</t>
  </si>
  <si>
    <t>Lê Duy</t>
  </si>
  <si>
    <t>D18CQPT04-B</t>
  </si>
  <si>
    <t>29/10/2023</t>
  </si>
  <si>
    <t>65</t>
  </si>
  <si>
    <t>B18DCPT156</t>
  </si>
  <si>
    <t>Lê Thị Hiền</t>
  </si>
  <si>
    <t>Minh</t>
  </si>
  <si>
    <t>66</t>
  </si>
  <si>
    <t>B18DCPT175</t>
  </si>
  <si>
    <t>Tạ Kiều</t>
  </si>
  <si>
    <t>D18CQPT05-B</t>
  </si>
  <si>
    <t>67</t>
  </si>
  <si>
    <t>B18DCQT006</t>
  </si>
  <si>
    <t>Mai Quỳnh</t>
  </si>
  <si>
    <t>21/4/2024</t>
  </si>
  <si>
    <t>68</t>
  </si>
  <si>
    <t>B18DCTT056</t>
  </si>
  <si>
    <t>69</t>
  </si>
  <si>
    <t>B18DCTT083</t>
  </si>
  <si>
    <t>Chu Viết</t>
  </si>
  <si>
    <t>Nhật</t>
  </si>
  <si>
    <t>B18DCTT099</t>
  </si>
  <si>
    <t>Mai Thị Út</t>
  </si>
  <si>
    <t>23/12/2023</t>
  </si>
  <si>
    <t>70</t>
  </si>
  <si>
    <t>B18DCTT108</t>
  </si>
  <si>
    <t>Nguyễn Thị</t>
  </si>
  <si>
    <t>Thìn</t>
  </si>
  <si>
    <t>71</t>
  </si>
  <si>
    <t>B18DCVT071</t>
  </si>
  <si>
    <t>Phạm Đức</t>
  </si>
  <si>
    <t>Duy</t>
  </si>
  <si>
    <t>D18CQVT07-B</t>
  </si>
  <si>
    <t>72</t>
  </si>
  <si>
    <t>B18DCVT154</t>
  </si>
  <si>
    <t>Nguyễn Minh</t>
  </si>
  <si>
    <t>Hiếu</t>
  </si>
  <si>
    <t>D18CQVT02-B</t>
  </si>
  <si>
    <t>73</t>
  </si>
  <si>
    <t>B18DCVT172</t>
  </si>
  <si>
    <t>Đỗ Thái</t>
  </si>
  <si>
    <t>Hoàng</t>
  </si>
  <si>
    <t>D18CQVT04-B</t>
  </si>
  <si>
    <t>26/02/2024</t>
  </si>
  <si>
    <t>74</t>
  </si>
  <si>
    <t>B18DCVT262</t>
  </si>
  <si>
    <t>Nguyễn Thành</t>
  </si>
  <si>
    <t>10/3/2024</t>
  </si>
  <si>
    <t>75</t>
  </si>
  <si>
    <t>B18DCVT278</t>
  </si>
  <si>
    <t>Trần Thị Tuyết</t>
  </si>
  <si>
    <t>76</t>
  </si>
  <si>
    <t>B18DCVT310</t>
  </si>
  <si>
    <t>Trần Thị</t>
  </si>
  <si>
    <t>77</t>
  </si>
  <si>
    <t>B18DCVT341</t>
  </si>
  <si>
    <t>Hà Long</t>
  </si>
  <si>
    <t>Quyền</t>
  </si>
  <si>
    <t>78</t>
  </si>
  <si>
    <t>B18DCVT361</t>
  </si>
  <si>
    <t>Trương Công</t>
  </si>
  <si>
    <t>Tiến</t>
  </si>
  <si>
    <t>D18CQVT01-B</t>
  </si>
  <si>
    <t>16/3/2024</t>
  </si>
  <si>
    <t>79</t>
  </si>
  <si>
    <t>B18DCVT373</t>
  </si>
  <si>
    <t>Hồ Phi</t>
  </si>
  <si>
    <t>Tuân</t>
  </si>
  <si>
    <t>80</t>
  </si>
  <si>
    <t>B18DCVT405</t>
  </si>
  <si>
    <t>Phạm Văn</t>
  </si>
  <si>
    <t>Thao</t>
  </si>
  <si>
    <t>81</t>
  </si>
  <si>
    <t>B18DCVT434</t>
  </si>
  <si>
    <t>Trưởng</t>
  </si>
  <si>
    <t>06/4/2024</t>
  </si>
  <si>
    <t>82</t>
  </si>
  <si>
    <t>B18DCVT445</t>
  </si>
  <si>
    <t>Lê Tuấn</t>
  </si>
  <si>
    <t>Vũ</t>
  </si>
  <si>
    <t>83</t>
  </si>
  <si>
    <t>B18DCMR048</t>
  </si>
  <si>
    <t>Lưu Thị Hà</t>
  </si>
  <si>
    <t>D18CQMR04-B</t>
  </si>
  <si>
    <t>84</t>
  </si>
  <si>
    <t>B18DCAT075</t>
  </si>
  <si>
    <t>85</t>
  </si>
  <si>
    <t>B18DCAT255</t>
  </si>
  <si>
    <t>Uyên</t>
  </si>
  <si>
    <t>86</t>
  </si>
  <si>
    <t>B18DCCN043</t>
  </si>
  <si>
    <t>Vũ Thế</t>
  </si>
  <si>
    <t>30/3/2024</t>
  </si>
  <si>
    <t>87</t>
  </si>
  <si>
    <t>B18DCCN095</t>
  </si>
  <si>
    <t>Bạch Ngọc</t>
  </si>
  <si>
    <t>Dũng</t>
  </si>
  <si>
    <t>88</t>
  </si>
  <si>
    <t>B18DCCN112</t>
  </si>
  <si>
    <t>Phạm Đình</t>
  </si>
  <si>
    <t>89</t>
  </si>
  <si>
    <t>B18DCCN180</t>
  </si>
  <si>
    <t>Phan Minh</t>
  </si>
  <si>
    <t>Đức</t>
  </si>
  <si>
    <t>90</t>
  </si>
  <si>
    <t>B18DCCN276</t>
  </si>
  <si>
    <t>Nguyễn Thị Ngọc</t>
  </si>
  <si>
    <t>Huyền</t>
  </si>
  <si>
    <t>91</t>
  </si>
  <si>
    <t>B18DCCN278</t>
  </si>
  <si>
    <t>Đào Quang</t>
  </si>
  <si>
    <t>92</t>
  </si>
  <si>
    <t>B18DCCN427</t>
  </si>
  <si>
    <t>Nguyễn Giang</t>
  </si>
  <si>
    <t>93</t>
  </si>
  <si>
    <t>B18DCDT023</t>
  </si>
  <si>
    <t>Vũ Đức</t>
  </si>
  <si>
    <t>Cường</t>
  </si>
  <si>
    <t>11/11/2023</t>
  </si>
  <si>
    <t>94</t>
  </si>
  <si>
    <t>B18DCKT013</t>
  </si>
  <si>
    <t>Từ Thị Hoàng</t>
  </si>
  <si>
    <t>95</t>
  </si>
  <si>
    <t>B18DCKT015</t>
  </si>
  <si>
    <t>Vũ Thị Ngọc</t>
  </si>
  <si>
    <t>96</t>
  </si>
  <si>
    <t>B18DCKT146</t>
  </si>
  <si>
    <t>Hà Thị Diệu</t>
  </si>
  <si>
    <t>25/4/2024</t>
  </si>
  <si>
    <t>B18DCKT165</t>
  </si>
  <si>
    <t>Phạm Thu</t>
  </si>
  <si>
    <t>18/5/2024</t>
  </si>
  <si>
    <t>B18DCMR017</t>
  </si>
  <si>
    <t>Phạm Hoàng</t>
  </si>
  <si>
    <t>B18DCMR051</t>
  </si>
  <si>
    <t>Trịnh Hương</t>
  </si>
  <si>
    <t>D18CQMR03-B</t>
  </si>
  <si>
    <t>15/12/2023</t>
  </si>
  <si>
    <t>97</t>
  </si>
  <si>
    <t>B18DCPT089</t>
  </si>
  <si>
    <t>98</t>
  </si>
  <si>
    <t>B18DCPT136</t>
  </si>
  <si>
    <t>Phạm Thị</t>
  </si>
  <si>
    <t>99</t>
  </si>
  <si>
    <t>B18DCPT173</t>
  </si>
  <si>
    <t>Lê Hoàng Quỳnh</t>
  </si>
  <si>
    <t>Nhung</t>
  </si>
  <si>
    <t>D18CQPT03-B</t>
  </si>
  <si>
    <t>100</t>
  </si>
  <si>
    <t>B18DCPT236</t>
  </si>
  <si>
    <t>Nguyễn Việt</t>
  </si>
  <si>
    <t>Trinh</t>
  </si>
  <si>
    <t>101</t>
  </si>
  <si>
    <t>B18DCPT256</t>
  </si>
  <si>
    <t>102</t>
  </si>
  <si>
    <t>B18DCQT045</t>
  </si>
  <si>
    <t>Trần Ngọc</t>
  </si>
  <si>
    <t>Hải</t>
  </si>
  <si>
    <t>B18DCQT154</t>
  </si>
  <si>
    <t>Đoàn Thị Kim</t>
  </si>
  <si>
    <t>Thùy</t>
  </si>
  <si>
    <t>103</t>
  </si>
  <si>
    <t>B18DCPT163</t>
  </si>
  <si>
    <t>Bùi Quang</t>
  </si>
  <si>
    <t>Ninh</t>
  </si>
  <si>
    <t>14/3/2024</t>
  </si>
  <si>
    <t>104</t>
  </si>
  <si>
    <t>B18DCVT221</t>
  </si>
  <si>
    <t>Phùng Thị</t>
  </si>
  <si>
    <t>Hường</t>
  </si>
  <si>
    <t>105</t>
  </si>
  <si>
    <t>B18DCVT236</t>
  </si>
  <si>
    <t>Nguyễn Đức</t>
  </si>
  <si>
    <t>23/5/2024</t>
  </si>
  <si>
    <t>106</t>
  </si>
  <si>
    <t>B18DCVT367</t>
  </si>
  <si>
    <t>Lưu Cẩm</t>
  </si>
  <si>
    <t>Tú</t>
  </si>
  <si>
    <t>107</t>
  </si>
  <si>
    <t>B18DCVT388</t>
  </si>
  <si>
    <t>Tùng</t>
  </si>
  <si>
    <t>13/4/2024</t>
  </si>
  <si>
    <t>B18DCKT188</t>
  </si>
  <si>
    <t>Tạ Minh</t>
  </si>
  <si>
    <t>09/12/2022</t>
  </si>
  <si>
    <t>108</t>
  </si>
  <si>
    <t>B18DCDT265</t>
  </si>
  <si>
    <t>Hoàng Quốc</t>
  </si>
  <si>
    <t>Vương</t>
  </si>
  <si>
    <t>109</t>
  </si>
  <si>
    <t>B18DCVT325</t>
  </si>
  <si>
    <t>Vũ Hoàng</t>
  </si>
  <si>
    <t>Phước</t>
  </si>
  <si>
    <t>110</t>
  </si>
  <si>
    <t>B18DCVT250</t>
  </si>
  <si>
    <t>Dương Thành</t>
  </si>
  <si>
    <t>111</t>
  </si>
  <si>
    <t>B18DCKT143</t>
  </si>
  <si>
    <t>Đoàn Ma Bích</t>
  </si>
  <si>
    <t>Phượng</t>
  </si>
  <si>
    <t>112</t>
  </si>
  <si>
    <t>B18DCVT313</t>
  </si>
  <si>
    <t>Trần Lệnh</t>
  </si>
  <si>
    <t>19/6/2023</t>
  </si>
  <si>
    <t>113</t>
  </si>
  <si>
    <t>B18DCVT161</t>
  </si>
  <si>
    <t>Trần Trung</t>
  </si>
  <si>
    <t>114</t>
  </si>
  <si>
    <t>B18DCKT019</t>
  </si>
  <si>
    <t>Thân Thị Ngọc</t>
  </si>
  <si>
    <t>Ánh</t>
  </si>
  <si>
    <t>B18DCKT135</t>
  </si>
  <si>
    <t>Đinh Thị Hồng</t>
  </si>
  <si>
    <t>115</t>
  </si>
  <si>
    <t>B18DCKT043</t>
  </si>
  <si>
    <t>Dương Thị Thu</t>
  </si>
  <si>
    <t>116</t>
  </si>
  <si>
    <t>B18DCTT123</t>
  </si>
  <si>
    <t>Vũ Thị</t>
  </si>
  <si>
    <t>117</t>
  </si>
  <si>
    <t>B18DCTT119</t>
  </si>
  <si>
    <t>Vũ Thị Thùy</t>
  </si>
  <si>
    <t>16/8/2022</t>
  </si>
  <si>
    <t>118</t>
  </si>
  <si>
    <t>01/02/2023</t>
  </si>
  <si>
    <t>119</t>
  </si>
  <si>
    <t>B18DCTT081</t>
  </si>
  <si>
    <t>Dương Hồng</t>
  </si>
  <si>
    <t>23/8/2022</t>
  </si>
  <si>
    <t>120</t>
  </si>
  <si>
    <t>B18DCTM015</t>
  </si>
  <si>
    <t>121</t>
  </si>
  <si>
    <t>B18DCKT155</t>
  </si>
  <si>
    <t>Trần Thị Ánh</t>
  </si>
  <si>
    <t>Tuyết</t>
  </si>
  <si>
    <t>122</t>
  </si>
  <si>
    <t>B18DCQT175</t>
  </si>
  <si>
    <t>Ngô Thị Kim</t>
  </si>
  <si>
    <t>02/8/2022</t>
  </si>
  <si>
    <t>123</t>
  </si>
  <si>
    <t>B18DCKT086</t>
  </si>
  <si>
    <t>Bùi Thị Diệu</t>
  </si>
  <si>
    <t>124</t>
  </si>
  <si>
    <t>B18DCVT056</t>
  </si>
  <si>
    <t>Chu Anh</t>
  </si>
  <si>
    <t>25/3/2024</t>
  </si>
  <si>
    <t>125</t>
  </si>
  <si>
    <t>B18DCQT108</t>
  </si>
  <si>
    <t>Nguyễn Thúy</t>
  </si>
  <si>
    <t>Ngà</t>
  </si>
  <si>
    <t>D18CQQT04-B</t>
  </si>
  <si>
    <t>06/01/2023</t>
  </si>
  <si>
    <t>126</t>
  </si>
  <si>
    <t>B18DCDT131</t>
  </si>
  <si>
    <t>Nguyễn Hải</t>
  </si>
  <si>
    <t>127</t>
  </si>
  <si>
    <t>B18DCKT163</t>
  </si>
  <si>
    <t>128</t>
  </si>
  <si>
    <t>B18DCVT058</t>
  </si>
  <si>
    <t>21/12/2023</t>
  </si>
  <si>
    <t>129</t>
  </si>
  <si>
    <t>B18DCVT109</t>
  </si>
  <si>
    <t>Hoàng Minh</t>
  </si>
  <si>
    <t>05/5/2024</t>
  </si>
  <si>
    <t>B18DCKT153</t>
  </si>
  <si>
    <t>Trần Kim</t>
  </si>
  <si>
    <t>Tuyến</t>
  </si>
  <si>
    <t>130</t>
  </si>
  <si>
    <t>B18DCAT117</t>
  </si>
  <si>
    <t>Nguyễn Thanh</t>
  </si>
  <si>
    <t>20/4/2024</t>
  </si>
  <si>
    <t>131</t>
  </si>
  <si>
    <t>B18DCCN295</t>
  </si>
  <si>
    <t>Kiên</t>
  </si>
  <si>
    <t>132</t>
  </si>
  <si>
    <t>B18DCCN357</t>
  </si>
  <si>
    <t>Phạm Ngọc</t>
  </si>
  <si>
    <t>133</t>
  </si>
  <si>
    <t>B18DCTM003</t>
  </si>
  <si>
    <t>Phan Ngọc</t>
  </si>
  <si>
    <t>03/12/2023</t>
  </si>
  <si>
    <t>134</t>
  </si>
  <si>
    <t>B18DCCN224</t>
  </si>
  <si>
    <t>Phạm Quang</t>
  </si>
  <si>
    <t>05/12/2023</t>
  </si>
  <si>
    <t>135</t>
  </si>
  <si>
    <t>B18DCKT005</t>
  </si>
  <si>
    <t>Mai Lan</t>
  </si>
  <si>
    <t>21/11/2022</t>
  </si>
  <si>
    <t>136</t>
  </si>
  <si>
    <t>B18DCMR108</t>
  </si>
  <si>
    <t>137</t>
  </si>
  <si>
    <t>B18DCKT108</t>
  </si>
  <si>
    <t>Phạm Phương</t>
  </si>
  <si>
    <t>138</t>
  </si>
  <si>
    <t>B18DCVT137</t>
  </si>
  <si>
    <t>Phùng Phương</t>
  </si>
  <si>
    <t>Hiền</t>
  </si>
  <si>
    <t>01/12/2023</t>
  </si>
  <si>
    <t>139</t>
  </si>
  <si>
    <t>B18DCCN627</t>
  </si>
  <si>
    <t>Nguyễn Duy</t>
  </si>
  <si>
    <t>140</t>
  </si>
  <si>
    <t>B18DCVT348</t>
  </si>
  <si>
    <t>Huỳnh Hoàng</t>
  </si>
  <si>
    <t>02/6/2023</t>
  </si>
  <si>
    <t>141</t>
  </si>
  <si>
    <t>B18DCVT153</t>
  </si>
  <si>
    <t>Nguyễn Hoàng</t>
  </si>
  <si>
    <t>142</t>
  </si>
  <si>
    <t>B18DCTM004</t>
  </si>
  <si>
    <t>Nhữ Thị Thu</t>
  </si>
  <si>
    <t>Bích</t>
  </si>
  <si>
    <t>143</t>
  </si>
  <si>
    <t>B18DCVT382</t>
  </si>
  <si>
    <t>Tuấn</t>
  </si>
  <si>
    <t>144</t>
  </si>
  <si>
    <t>B18DCCN245</t>
  </si>
  <si>
    <t>Phạm Huy</t>
  </si>
  <si>
    <t>145</t>
  </si>
  <si>
    <t>B18DCKT179</t>
  </si>
  <si>
    <t>Lê Thiên</t>
  </si>
  <si>
    <t>146</t>
  </si>
  <si>
    <t>B18DCMR129</t>
  </si>
  <si>
    <t>Dương Nữ Trà</t>
  </si>
  <si>
    <t>My</t>
  </si>
  <si>
    <t>147</t>
  </si>
  <si>
    <t>B18DCTT050</t>
  </si>
  <si>
    <t>Trần Nguyên</t>
  </si>
  <si>
    <t>Khang</t>
  </si>
  <si>
    <t>22/4/2024</t>
  </si>
  <si>
    <t>148</t>
  </si>
  <si>
    <t>B18DCMR168</t>
  </si>
  <si>
    <t>Vi Anh</t>
  </si>
  <si>
    <t>20/01/2023</t>
  </si>
  <si>
    <t>149</t>
  </si>
  <si>
    <t>B18DCKT030</t>
  </si>
  <si>
    <t>Nguyễn Thị Kim</t>
  </si>
  <si>
    <t>Chi</t>
  </si>
  <si>
    <t>26/12/2022</t>
  </si>
  <si>
    <t>150</t>
  </si>
  <si>
    <t>B18DCCN116</t>
  </si>
  <si>
    <t>Nguyễn Thị Hồng</t>
  </si>
  <si>
    <t>151</t>
  </si>
  <si>
    <t>B18DCCN262</t>
  </si>
  <si>
    <t>152</t>
  </si>
  <si>
    <t>B18DCTM067</t>
  </si>
  <si>
    <t>Đỗ Ngọc</t>
  </si>
  <si>
    <t>Văn</t>
  </si>
  <si>
    <t>153</t>
  </si>
  <si>
    <t>B18DCMR082</t>
  </si>
  <si>
    <t>Lương Thị</t>
  </si>
  <si>
    <t>154</t>
  </si>
  <si>
    <t>B18DCVT195</t>
  </si>
  <si>
    <t>Nguyễn An</t>
  </si>
  <si>
    <t>D18CQVT03-B</t>
  </si>
  <si>
    <t>09/4/2023</t>
  </si>
  <si>
    <t>155</t>
  </si>
  <si>
    <t>B18DCAT065</t>
  </si>
  <si>
    <t>Đỗ Văn</t>
  </si>
  <si>
    <t>156</t>
  </si>
  <si>
    <t>B18DCKT117</t>
  </si>
  <si>
    <t>157</t>
  </si>
  <si>
    <t>B18DCKT123</t>
  </si>
  <si>
    <t>24/12/2022</t>
  </si>
  <si>
    <t>158</t>
  </si>
  <si>
    <t>B18DCKT129</t>
  </si>
  <si>
    <t>Cao Thị Minh</t>
  </si>
  <si>
    <t>Nguyệt</t>
  </si>
  <si>
    <t>30/11/2022</t>
  </si>
  <si>
    <t>159</t>
  </si>
  <si>
    <t>B18DCKT106</t>
  </si>
  <si>
    <t>Lý</t>
  </si>
  <si>
    <t>160</t>
  </si>
  <si>
    <t>B18DCKT118</t>
  </si>
  <si>
    <t>161</t>
  </si>
  <si>
    <t>B18DCQT084</t>
  </si>
  <si>
    <t>Lưu Thùy</t>
  </si>
  <si>
    <t>162</t>
  </si>
  <si>
    <t>B18DCKT055</t>
  </si>
  <si>
    <t>Nguyễn Thị Thu</t>
  </si>
  <si>
    <t>22/12/2022</t>
  </si>
  <si>
    <t>163</t>
  </si>
  <si>
    <t>B18DCQT077</t>
  </si>
  <si>
    <t>08/12/2022</t>
  </si>
  <si>
    <t>164</t>
  </si>
  <si>
    <t>B18DCPT171</t>
  </si>
  <si>
    <t>Phan Thị</t>
  </si>
  <si>
    <t>165</t>
  </si>
  <si>
    <t>B18DCPT006</t>
  </si>
  <si>
    <t>Đinh Phương</t>
  </si>
  <si>
    <t>166</t>
  </si>
  <si>
    <t>B18DCPT051</t>
  </si>
  <si>
    <t>Nguyễn Thị Thùy</t>
  </si>
  <si>
    <t>B18DCMR053</t>
  </si>
  <si>
    <t>167</t>
  </si>
  <si>
    <t>B18DCTT062</t>
  </si>
  <si>
    <t>Lê Thanh</t>
  </si>
  <si>
    <t>08/12/2023</t>
  </si>
  <si>
    <t>168</t>
  </si>
  <si>
    <t>B18DCMR132</t>
  </si>
  <si>
    <t>Bùi Thị</t>
  </si>
  <si>
    <t>169</t>
  </si>
  <si>
    <t>B18DCMR192</t>
  </si>
  <si>
    <t>28/12/2022</t>
  </si>
  <si>
    <t>B18DCMR059</t>
  </si>
  <si>
    <t>Trần Thị Thuý</t>
  </si>
  <si>
    <t>13/12/2023</t>
  </si>
  <si>
    <t>170</t>
  </si>
  <si>
    <t>B18DCMR081</t>
  </si>
  <si>
    <t>Hà Thanh</t>
  </si>
  <si>
    <t>171</t>
  </si>
  <si>
    <t>B18DCCN161</t>
  </si>
  <si>
    <t>Đông</t>
  </si>
  <si>
    <t>172</t>
  </si>
  <si>
    <t>B18DCKT174</t>
  </si>
  <si>
    <t>173</t>
  </si>
  <si>
    <t>B18DCCN570</t>
  </si>
  <si>
    <t>B18DCMR018</t>
  </si>
  <si>
    <t>Phạm Thị Nhật</t>
  </si>
  <si>
    <t>174</t>
  </si>
  <si>
    <t>B18DCTT120</t>
  </si>
  <si>
    <t>Trương Minh</t>
  </si>
  <si>
    <t>Trí</t>
  </si>
  <si>
    <t>175</t>
  </si>
  <si>
    <t>B18DCMR141</t>
  </si>
  <si>
    <t>Nhi</t>
  </si>
  <si>
    <t>28/11/2023</t>
  </si>
  <si>
    <t>176</t>
  </si>
  <si>
    <t>B18DCMR186</t>
  </si>
  <si>
    <t>Thúy</t>
  </si>
  <si>
    <t>177</t>
  </si>
  <si>
    <t>B18DCCN317</t>
  </si>
  <si>
    <t>Cao Bá</t>
  </si>
  <si>
    <t>Khoát</t>
  </si>
  <si>
    <t>178</t>
  </si>
  <si>
    <t>B18DCCN602</t>
  </si>
  <si>
    <t>Đỗ Thị Thanh</t>
  </si>
  <si>
    <t>Thanh</t>
  </si>
  <si>
    <t>179</t>
  </si>
  <si>
    <t>B18DCCN073</t>
  </si>
  <si>
    <t>19/3/2023</t>
  </si>
  <si>
    <t>180</t>
  </si>
  <si>
    <t>B18DCKT017</t>
  </si>
  <si>
    <t>181</t>
  </si>
  <si>
    <t>B18DCVT206</t>
  </si>
  <si>
    <t>Vũ Quang</t>
  </si>
  <si>
    <t>13/02/2024</t>
  </si>
  <si>
    <t>182</t>
  </si>
  <si>
    <t>B18DCQT021</t>
  </si>
  <si>
    <t>183</t>
  </si>
  <si>
    <t>B18DCKT009</t>
  </si>
  <si>
    <t>184</t>
  </si>
  <si>
    <t>B18DCMR034</t>
  </si>
  <si>
    <t>Đặng Phương</t>
  </si>
  <si>
    <t>Dung</t>
  </si>
  <si>
    <t>185</t>
  </si>
  <si>
    <t>B18DCVT402</t>
  </si>
  <si>
    <t>Nguyễn Trung</t>
  </si>
  <si>
    <t>Thành</t>
  </si>
  <si>
    <t>28/6/2023</t>
  </si>
  <si>
    <t>186</t>
  </si>
  <si>
    <t>B18DCKT070</t>
  </si>
  <si>
    <t xml:space="preserve">           Danh sách gồm 186 sinh viên</t>
  </si>
  <si>
    <t>KT. GIÁM ĐỐC</t>
  </si>
  <si>
    <t>PHÓ GIÁM ĐỐC</t>
  </si>
  <si>
    <t>TS. Vũ Tuấn Lâm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</si>
</sst>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2"/>
      <color theme="1"/>
      <name val="Times New Roman"/>
      <family val="2"/>
    </font>
    <font>
      <sz val="13"/>
      <color theme="1"/>
      <name val="Times New Roman"/>
      <family val="2"/>
    </font>
    <font>
      <sz val="11"/>
      <name val=".VnTime"/>
      <family val="2"/>
    </font>
    <font>
      <b/>
      <sz val="13"/>
      <color theme="1"/>
      <name val="Times New Roman"/>
      <family val="2"/>
    </font>
    <font>
      <b/>
      <u/>
      <sz val="13"/>
      <color theme="1"/>
      <name val="Times New Roman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5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charset val="163"/>
    </font>
    <font>
      <sz val="12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163"/>
    </font>
    <font>
      <b/>
      <sz val="10"/>
      <name val="Times New Roman"/>
      <family val="1"/>
    </font>
    <font>
      <sz val="12"/>
      <color theme="1"/>
      <name val="Times New Roman"/>
      <family val="1"/>
    </font>
    <font>
      <b/>
      <sz val="12.5"/>
      <color theme="1"/>
      <name val="Times New Roman"/>
      <family val="1"/>
    </font>
    <font>
      <sz val="12.5"/>
      <color theme="1"/>
      <name val="Times New Roman"/>
      <family val="1"/>
    </font>
    <font>
      <sz val="12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74">
    <xf numFmtId="0" fontId="0" fillId="0" borderId="0" xfId="0"/>
    <xf numFmtId="0" fontId="1" fillId="0" borderId="0" xfId="0" applyFont="1"/>
    <xf numFmtId="0" fontId="1" fillId="0" borderId="0" xfId="1" applyFont="1" applyFill="1" applyAlignment="1">
      <alignment horizontal="center"/>
    </xf>
    <xf numFmtId="0" fontId="1" fillId="0" borderId="0" xfId="0" applyFont="1" applyFill="1"/>
    <xf numFmtId="0" fontId="1" fillId="0" borderId="0" xfId="1" applyNumberFormat="1" applyFont="1" applyFill="1" applyAlignment="1">
      <alignment horizontal="center"/>
    </xf>
    <xf numFmtId="0" fontId="1" fillId="0" borderId="0" xfId="0" applyNumberFormat="1" applyFont="1"/>
    <xf numFmtId="0" fontId="3" fillId="0" borderId="0" xfId="1" applyFont="1" applyFill="1" applyBorder="1" applyAlignment="1">
      <alignment horizontal="center"/>
    </xf>
    <xf numFmtId="0" fontId="4" fillId="0" borderId="0" xfId="1" applyNumberFormat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1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/>
    <xf numFmtId="0" fontId="8" fillId="0" borderId="0" xfId="0" applyNumberFormat="1" applyFont="1" applyAlignment="1"/>
    <xf numFmtId="164" fontId="9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0" fillId="0" borderId="0" xfId="0" applyNumberFormat="1"/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4" fillId="0" borderId="11" xfId="2" applyNumberFormat="1" applyFont="1" applyFill="1" applyBorder="1" applyAlignment="1">
      <alignment horizontal="center" vertical="center"/>
    </xf>
    <xf numFmtId="49" fontId="14" fillId="0" borderId="12" xfId="2" applyNumberFormat="1" applyFont="1" applyFill="1" applyBorder="1" applyAlignment="1">
      <alignment horizontal="left" vertical="center"/>
    </xf>
    <xf numFmtId="49" fontId="14" fillId="0" borderId="13" xfId="2" applyNumberFormat="1" applyFont="1" applyFill="1" applyBorder="1" applyAlignment="1">
      <alignment horizontal="left" vertical="center"/>
    </xf>
    <xf numFmtId="0" fontId="0" fillId="0" borderId="14" xfId="0" applyFill="1" applyBorder="1" applyAlignment="1">
      <alignment horizontal="center"/>
    </xf>
    <xf numFmtId="14" fontId="0" fillId="0" borderId="11" xfId="0" quotePrefix="1" applyNumberFormat="1" applyFill="1" applyBorder="1" applyAlignment="1">
      <alignment horizontal="center"/>
    </xf>
    <xf numFmtId="0" fontId="14" fillId="0" borderId="11" xfId="2" applyNumberFormat="1" applyFont="1" applyFill="1" applyBorder="1" applyAlignment="1">
      <alignment horizontal="center" vertical="center"/>
    </xf>
    <xf numFmtId="49" fontId="14" fillId="0" borderId="15" xfId="2" applyNumberFormat="1" applyFont="1" applyFill="1" applyBorder="1" applyAlignment="1">
      <alignment horizontal="left" vertical="center"/>
    </xf>
    <xf numFmtId="49" fontId="14" fillId="0" borderId="16" xfId="2" applyNumberFormat="1" applyFont="1" applyFill="1" applyBorder="1" applyAlignment="1">
      <alignment horizontal="left" vertical="center"/>
    </xf>
    <xf numFmtId="0" fontId="0" fillId="0" borderId="17" xfId="0" applyFill="1" applyBorder="1" applyAlignment="1">
      <alignment horizontal="center"/>
    </xf>
    <xf numFmtId="0" fontId="0" fillId="0" borderId="17" xfId="0" quotePrefix="1" applyFill="1" applyBorder="1" applyAlignment="1">
      <alignment horizontal="center"/>
    </xf>
    <xf numFmtId="14" fontId="0" fillId="0" borderId="17" xfId="0" quotePrefix="1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4" fillId="0" borderId="17" xfId="2" quotePrefix="1" applyNumberFormat="1" applyFont="1" applyFill="1" applyBorder="1" applyAlignment="1">
      <alignment horizontal="center" vertical="center"/>
    </xf>
    <xf numFmtId="165" fontId="17" fillId="0" borderId="17" xfId="0" applyNumberFormat="1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5" fillId="2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14" fontId="0" fillId="0" borderId="20" xfId="0" quotePrefix="1" applyNumberFormat="1" applyFill="1" applyBorder="1" applyAlignment="1">
      <alignment horizontal="center"/>
    </xf>
    <xf numFmtId="49" fontId="14" fillId="0" borderId="20" xfId="2" applyNumberFormat="1" applyFont="1" applyFill="1" applyBorder="1" applyAlignment="1">
      <alignment horizontal="center" vertical="center"/>
    </xf>
    <xf numFmtId="49" fontId="14" fillId="0" borderId="20" xfId="2" quotePrefix="1" applyNumberFormat="1" applyFont="1" applyFill="1" applyBorder="1" applyAlignment="1">
      <alignment horizontal="center" vertical="center"/>
    </xf>
    <xf numFmtId="165" fontId="17" fillId="0" borderId="20" xfId="0" applyNumberFormat="1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NumberFormat="1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Normal" xfId="0" builtinId="0"/>
    <cellStyle name="Normal 2" xfId="2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Ch&#7871;%20&#273;&#7897;%20h&#7885;c%20t&#7853;p/Mi&#7877;n%20h&#7885;c,%20mi&#7877;n%20thi/X&#233;t%20chu&#7849;n%20&#273;&#7847;u%20ra%20TA/Kh&#243;a%202018/C&#272;R%20&#273;&#7907;t%202-%20T5%20-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Ch&#7871;%20&#273;&#7897;%20h&#7885;c%20t&#7853;p/Mi&#7877;n%20h&#7885;c,%20mi&#7877;n%20thi/X&#233;t%20chu&#7849;n%20&#273;&#7847;u%20ra%20TA/Kh&#243;a%202018/C&#272;R%20&#273;&#7907;t%201-(456,%2013-04-20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 đăng ký"/>
      <sheetName val="QĐ"/>
      <sheetName val="DS_ThiCDR"/>
      <sheetName val="Bang TH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QĐ"/>
      <sheetName val="DS_ThiCDR"/>
      <sheetName val="Bang TH"/>
    </sheetNames>
    <sheetDataSet>
      <sheetData sheetId="0"/>
      <sheetData sheetId="1">
        <row r="9">
          <cell r="B9" t="str">
            <v>B18DCKT001</v>
          </cell>
          <cell r="C9" t="str">
            <v>Đặng Phương</v>
          </cell>
          <cell r="D9" t="str">
            <v>Anh</v>
          </cell>
          <cell r="E9" t="str">
            <v>D18ACCA</v>
          </cell>
          <cell r="J9" t="str">
            <v>B12</v>
          </cell>
          <cell r="K9" t="str">
            <v>6.6</v>
          </cell>
          <cell r="M9" t="e">
            <v>#REF!</v>
          </cell>
          <cell r="N9" t="str">
            <v>x</v>
          </cell>
          <cell r="O9" t="str">
            <v>x</v>
          </cell>
        </row>
        <row r="10">
          <cell r="B10" t="str">
            <v>B18DCKT062</v>
          </cell>
          <cell r="C10" t="str">
            <v>Hoàng Huy</v>
          </cell>
          <cell r="D10" t="str">
            <v>Hiệp</v>
          </cell>
          <cell r="E10" t="str">
            <v>D18ACCA</v>
          </cell>
          <cell r="J10" t="str">
            <v>B12</v>
          </cell>
          <cell r="K10" t="str">
            <v>6.8</v>
          </cell>
          <cell r="O10" t="str">
            <v>x</v>
          </cell>
        </row>
        <row r="11">
          <cell r="B11" t="str">
            <v>B18DCKT153</v>
          </cell>
          <cell r="C11" t="str">
            <v>Trần Kim</v>
          </cell>
          <cell r="D11" t="str">
            <v>Tuyến</v>
          </cell>
          <cell r="E11" t="str">
            <v>D18ACCA</v>
          </cell>
          <cell r="J11" t="str">
            <v>B12</v>
          </cell>
          <cell r="K11" t="str">
            <v>6.7</v>
          </cell>
          <cell r="M11" t="e">
            <v>#REF!</v>
          </cell>
          <cell r="N11" t="str">
            <v>x</v>
          </cell>
          <cell r="O11" t="str">
            <v>x</v>
          </cell>
        </row>
        <row r="12">
          <cell r="B12" t="str">
            <v>B18DCKT054</v>
          </cell>
          <cell r="C12" t="str">
            <v>Lưu Ngọc</v>
          </cell>
          <cell r="D12" t="str">
            <v>Hằng</v>
          </cell>
          <cell r="E12" t="str">
            <v>D18ACCA</v>
          </cell>
          <cell r="J12" t="str">
            <v>B12</v>
          </cell>
          <cell r="K12" t="str">
            <v>4.6</v>
          </cell>
          <cell r="M12" t="e">
            <v>#REF!</v>
          </cell>
          <cell r="N12" t="str">
            <v>x</v>
          </cell>
          <cell r="O12" t="str">
            <v>x</v>
          </cell>
        </row>
        <row r="13">
          <cell r="B13" t="str">
            <v>B18DCKT144</v>
          </cell>
          <cell r="C13" t="str">
            <v>Nguyễn Thị</v>
          </cell>
          <cell r="D13" t="str">
            <v>Phượng</v>
          </cell>
          <cell r="E13" t="str">
            <v>D18ACCA</v>
          </cell>
          <cell r="J13" t="str">
            <v>B12</v>
          </cell>
          <cell r="K13" t="str">
            <v>6.8</v>
          </cell>
          <cell r="O13" t="str">
            <v>x</v>
          </cell>
        </row>
        <row r="14">
          <cell r="B14" t="str">
            <v>B18DCKT033</v>
          </cell>
          <cell r="C14" t="str">
            <v>Đặng Bích</v>
          </cell>
          <cell r="D14" t="str">
            <v>Duyên</v>
          </cell>
          <cell r="E14" t="str">
            <v>D18ACCA</v>
          </cell>
          <cell r="J14" t="str">
            <v>B12</v>
          </cell>
          <cell r="K14" t="str">
            <v>6.3</v>
          </cell>
          <cell r="O14" t="str">
            <v>x</v>
          </cell>
        </row>
        <row r="15">
          <cell r="B15" t="str">
            <v>B18DCKT097</v>
          </cell>
          <cell r="C15" t="str">
            <v>Phạm Phương</v>
          </cell>
          <cell r="D15" t="str">
            <v>Linh</v>
          </cell>
          <cell r="E15" t="str">
            <v>D18ACCA</v>
          </cell>
          <cell r="J15" t="str">
            <v>B12</v>
          </cell>
          <cell r="K15" t="str">
            <v>7.7</v>
          </cell>
          <cell r="O15" t="str">
            <v>x</v>
          </cell>
        </row>
        <row r="16">
          <cell r="B16" t="str">
            <v>B18DCKT165</v>
          </cell>
          <cell r="C16" t="str">
            <v>Phạm Thu</v>
          </cell>
          <cell r="D16" t="str">
            <v>Thảo</v>
          </cell>
          <cell r="E16" t="str">
            <v>D18ACCA</v>
          </cell>
          <cell r="J16" t="str">
            <v>B12</v>
          </cell>
          <cell r="K16" t="str">
            <v>7.0</v>
          </cell>
          <cell r="O16" t="str">
            <v>x</v>
          </cell>
        </row>
        <row r="17">
          <cell r="B17" t="str">
            <v>B18DCKT190</v>
          </cell>
          <cell r="C17" t="str">
            <v>Trần Thu</v>
          </cell>
          <cell r="D17" t="str">
            <v>Trang</v>
          </cell>
          <cell r="E17" t="str">
            <v>D18ACCA</v>
          </cell>
          <cell r="J17" t="str">
            <v>B12</v>
          </cell>
          <cell r="K17" t="str">
            <v>5.6</v>
          </cell>
          <cell r="O17" t="str">
            <v>x</v>
          </cell>
        </row>
        <row r="18">
          <cell r="B18" t="str">
            <v>B18DCKT065</v>
          </cell>
          <cell r="C18" t="str">
            <v>Lưu Thúy</v>
          </cell>
          <cell r="D18" t="str">
            <v>Hoa</v>
          </cell>
          <cell r="E18" t="str">
            <v>D18CQKT01-B</v>
          </cell>
          <cell r="J18" t="str">
            <v>B12</v>
          </cell>
          <cell r="K18" t="str">
            <v>6.4</v>
          </cell>
          <cell r="O18" t="str">
            <v>x</v>
          </cell>
        </row>
        <row r="19">
          <cell r="B19" t="str">
            <v>B18DCKT157</v>
          </cell>
          <cell r="C19" t="str">
            <v>Nguyễn Hà</v>
          </cell>
          <cell r="D19" t="str">
            <v>Thanh</v>
          </cell>
          <cell r="E19" t="str">
            <v>D18CQKT01-B</v>
          </cell>
          <cell r="J19" t="str">
            <v>B12</v>
          </cell>
          <cell r="K19" t="str">
            <v>5.0</v>
          </cell>
          <cell r="O19" t="str">
            <v>x</v>
          </cell>
        </row>
        <row r="20">
          <cell r="B20" t="str">
            <v>B18DCKT113</v>
          </cell>
          <cell r="C20" t="str">
            <v>Nguyễn Hà</v>
          </cell>
          <cell r="D20" t="str">
            <v>My</v>
          </cell>
          <cell r="E20" t="str">
            <v>D18CQKT01-B</v>
          </cell>
          <cell r="J20" t="str">
            <v>B12</v>
          </cell>
          <cell r="K20" t="str">
            <v>6.6</v>
          </cell>
          <cell r="O20" t="str">
            <v>x</v>
          </cell>
        </row>
        <row r="21">
          <cell r="B21" t="str">
            <v>B18DCKT173</v>
          </cell>
          <cell r="C21" t="str">
            <v>Lê Minh</v>
          </cell>
          <cell r="D21" t="str">
            <v>Thùy</v>
          </cell>
          <cell r="E21" t="str">
            <v>D18CQKT01-B</v>
          </cell>
          <cell r="J21" t="str">
            <v>B12</v>
          </cell>
          <cell r="K21" t="str">
            <v>7.4</v>
          </cell>
          <cell r="O21" t="str">
            <v>x</v>
          </cell>
        </row>
        <row r="22">
          <cell r="B22" t="str">
            <v>B18DCKT049</v>
          </cell>
          <cell r="C22" t="str">
            <v>Trần Đỗ Thu</v>
          </cell>
          <cell r="D22" t="str">
            <v>Hà</v>
          </cell>
          <cell r="E22" t="str">
            <v>D18CQKT01-B</v>
          </cell>
          <cell r="J22" t="str">
            <v>B12</v>
          </cell>
          <cell r="K22" t="str">
            <v>7.1</v>
          </cell>
          <cell r="O22" t="str">
            <v>x</v>
          </cell>
        </row>
        <row r="23">
          <cell r="B23" t="str">
            <v>B18DCKT161</v>
          </cell>
          <cell r="C23" t="str">
            <v>Chu Thị</v>
          </cell>
          <cell r="D23" t="str">
            <v>Thảo</v>
          </cell>
          <cell r="E23" t="str">
            <v>D18CQKT01-B</v>
          </cell>
          <cell r="J23" t="str">
            <v>B12</v>
          </cell>
          <cell r="K23" t="str">
            <v>7.8</v>
          </cell>
          <cell r="O23" t="str">
            <v>x</v>
          </cell>
        </row>
        <row r="24">
          <cell r="B24" t="str">
            <v>B18DCKT014</v>
          </cell>
          <cell r="C24" t="str">
            <v>Trần Minh</v>
          </cell>
          <cell r="D24" t="str">
            <v>Anh</v>
          </cell>
          <cell r="E24" t="str">
            <v>D18CQKT02-B</v>
          </cell>
          <cell r="J24" t="str">
            <v>B12</v>
          </cell>
          <cell r="K24" t="str">
            <v>9.1</v>
          </cell>
          <cell r="O24" t="str">
            <v>x</v>
          </cell>
        </row>
        <row r="25">
          <cell r="B25" t="str">
            <v>B18DCKT150</v>
          </cell>
          <cell r="C25" t="str">
            <v>Thiều Thị Như</v>
          </cell>
          <cell r="D25" t="str">
            <v>Quỳnh</v>
          </cell>
          <cell r="E25" t="str">
            <v>D18CQKT02-B</v>
          </cell>
          <cell r="J25" t="str">
            <v>B12</v>
          </cell>
          <cell r="K25" t="str">
            <v>6.5</v>
          </cell>
          <cell r="O25" t="str">
            <v>x</v>
          </cell>
        </row>
        <row r="26">
          <cell r="B26" t="str">
            <v>B18DCKT002</v>
          </cell>
          <cell r="C26" t="str">
            <v>Đỗ Diệu</v>
          </cell>
          <cell r="D26" t="str">
            <v>Anh</v>
          </cell>
          <cell r="E26" t="str">
            <v>D18CQKT02-B</v>
          </cell>
          <cell r="J26" t="str">
            <v>B12</v>
          </cell>
          <cell r="K26" t="str">
            <v>5.8</v>
          </cell>
          <cell r="O26" t="str">
            <v>x</v>
          </cell>
        </row>
        <row r="27">
          <cell r="B27" t="str">
            <v>B18DCKT158</v>
          </cell>
          <cell r="C27" t="str">
            <v>Vũ Huyền</v>
          </cell>
          <cell r="D27" t="str">
            <v>Thanh</v>
          </cell>
          <cell r="E27" t="str">
            <v>D18CQKT02-B</v>
          </cell>
          <cell r="J27" t="str">
            <v>B12</v>
          </cell>
          <cell r="K27" t="str">
            <v>6.3</v>
          </cell>
          <cell r="O27" t="str">
            <v>x</v>
          </cell>
        </row>
        <row r="28">
          <cell r="B28" t="str">
            <v>B18DCKT170</v>
          </cell>
          <cell r="C28" t="str">
            <v>Nguyễn Thị Thanh</v>
          </cell>
          <cell r="D28" t="str">
            <v>Thu</v>
          </cell>
          <cell r="E28" t="str">
            <v>D18CQKT02-B</v>
          </cell>
          <cell r="J28" t="str">
            <v>B12</v>
          </cell>
          <cell r="K28" t="str">
            <v>7.5</v>
          </cell>
          <cell r="O28" t="str">
            <v>x</v>
          </cell>
        </row>
        <row r="29">
          <cell r="B29" t="str">
            <v>B18DCKT151</v>
          </cell>
          <cell r="C29" t="str">
            <v>Hoàng Thị Thanh</v>
          </cell>
          <cell r="D29" t="str">
            <v>Tâm</v>
          </cell>
          <cell r="E29" t="str">
            <v>D18CQKT03-B</v>
          </cell>
          <cell r="J29" t="str">
            <v>B12</v>
          </cell>
          <cell r="K29" t="str">
            <v>6.4</v>
          </cell>
          <cell r="O29" t="str">
            <v>x</v>
          </cell>
        </row>
        <row r="30">
          <cell r="B30" t="str">
            <v>B18DCKT039</v>
          </cell>
          <cell r="C30" t="str">
            <v>Nguyễn Thị Anh</v>
          </cell>
          <cell r="D30" t="str">
            <v>Đào</v>
          </cell>
          <cell r="E30" t="str">
            <v>D18CQKT03-B</v>
          </cell>
          <cell r="J30" t="str">
            <v>B12</v>
          </cell>
          <cell r="K30" t="str">
            <v>7.0</v>
          </cell>
          <cell r="O30" t="str">
            <v>x</v>
          </cell>
        </row>
        <row r="31">
          <cell r="B31" t="str">
            <v>B18DCKT091</v>
          </cell>
          <cell r="C31" t="str">
            <v>Nguyễn Thị Diệu</v>
          </cell>
          <cell r="D31" t="str">
            <v>Linh</v>
          </cell>
          <cell r="E31" t="str">
            <v>D18CQKT03-B</v>
          </cell>
          <cell r="J31" t="str">
            <v>B12</v>
          </cell>
          <cell r="K31" t="str">
            <v>6.4</v>
          </cell>
          <cell r="O31" t="str">
            <v>x</v>
          </cell>
        </row>
        <row r="32">
          <cell r="B32" t="str">
            <v>B18DCKT135</v>
          </cell>
          <cell r="C32" t="str">
            <v>Đinh Thị Hồng</v>
          </cell>
          <cell r="D32" t="str">
            <v>Nhung</v>
          </cell>
          <cell r="E32" t="str">
            <v>D18CQKT03-B</v>
          </cell>
          <cell r="J32" t="str">
            <v>B12</v>
          </cell>
          <cell r="K32" t="str">
            <v>6.6</v>
          </cell>
          <cell r="O32" t="str">
            <v>x</v>
          </cell>
        </row>
        <row r="33">
          <cell r="B33" t="str">
            <v>B18DCKT136</v>
          </cell>
          <cell r="C33" t="str">
            <v>Nguyễn Thị</v>
          </cell>
          <cell r="D33" t="str">
            <v>Nhung</v>
          </cell>
          <cell r="E33" t="str">
            <v>D18CQKT04-B</v>
          </cell>
          <cell r="J33" t="str">
            <v>B12</v>
          </cell>
          <cell r="K33" t="str">
            <v>5.1</v>
          </cell>
          <cell r="O33" t="str">
            <v>x</v>
          </cell>
        </row>
        <row r="34">
          <cell r="B34" t="str">
            <v>B18DCKT056</v>
          </cell>
          <cell r="C34" t="str">
            <v>Nguyễn Thị Thu</v>
          </cell>
          <cell r="D34" t="str">
            <v>Hằng</v>
          </cell>
          <cell r="E34" t="str">
            <v>D18CQKT04-B</v>
          </cell>
          <cell r="J34" t="str">
            <v>B12</v>
          </cell>
          <cell r="K34" t="str">
            <v>6.8</v>
          </cell>
          <cell r="O34" t="str">
            <v>x</v>
          </cell>
        </row>
        <row r="35">
          <cell r="B35" t="str">
            <v>B18DCKT096</v>
          </cell>
          <cell r="C35" t="str">
            <v>Nguyễn Thị Thùy</v>
          </cell>
          <cell r="D35" t="str">
            <v>Linh</v>
          </cell>
          <cell r="E35" t="str">
            <v>D18CQKT04-B</v>
          </cell>
          <cell r="J35" t="str">
            <v>B12</v>
          </cell>
          <cell r="K35" t="str">
            <v>5.4</v>
          </cell>
          <cell r="O35" t="str">
            <v>x</v>
          </cell>
        </row>
        <row r="36">
          <cell r="B36" t="str">
            <v>B18DCKT116</v>
          </cell>
          <cell r="C36" t="str">
            <v>Nguyễn Trần Lê</v>
          </cell>
          <cell r="D36" t="str">
            <v>Na</v>
          </cell>
          <cell r="E36" t="str">
            <v>D18CQKT04-B</v>
          </cell>
          <cell r="J36" t="str">
            <v>B12</v>
          </cell>
          <cell r="K36" t="str">
            <v>7.0</v>
          </cell>
          <cell r="O36" t="str">
            <v>x</v>
          </cell>
        </row>
        <row r="37">
          <cell r="B37" t="str">
            <v>B18DCKT188</v>
          </cell>
          <cell r="C37" t="str">
            <v>Tạ Minh</v>
          </cell>
          <cell r="D37" t="str">
            <v>Trang</v>
          </cell>
          <cell r="E37" t="str">
            <v>D18CQKT04-B</v>
          </cell>
          <cell r="J37" t="str">
            <v>B12</v>
          </cell>
          <cell r="K37" t="str">
            <v>9.0</v>
          </cell>
          <cell r="O37" t="str">
            <v>x</v>
          </cell>
        </row>
        <row r="38">
          <cell r="B38" t="str">
            <v>B18DCKT196</v>
          </cell>
          <cell r="C38" t="str">
            <v>Mai Tố</v>
          </cell>
          <cell r="D38" t="str">
            <v>Uyên</v>
          </cell>
          <cell r="E38" t="str">
            <v>D18CQKT04-B</v>
          </cell>
          <cell r="J38" t="str">
            <v>B12</v>
          </cell>
          <cell r="K38" t="str">
            <v>6.7</v>
          </cell>
          <cell r="O38" t="str">
            <v>x</v>
          </cell>
        </row>
        <row r="39">
          <cell r="B39" t="str">
            <v>B18DCKT132</v>
          </cell>
          <cell r="C39" t="str">
            <v>Nguyễn Thị</v>
          </cell>
          <cell r="D39" t="str">
            <v>Nhàn</v>
          </cell>
          <cell r="E39" t="str">
            <v>D18CQKT04-B</v>
          </cell>
          <cell r="J39" t="str">
            <v>B12</v>
          </cell>
          <cell r="K39" t="str">
            <v>6.0</v>
          </cell>
          <cell r="O39" t="str">
            <v>x</v>
          </cell>
        </row>
        <row r="40">
          <cell r="B40" t="str">
            <v>B18DCKT024</v>
          </cell>
          <cell r="C40" t="str">
            <v>Tống Duy</v>
          </cell>
          <cell r="D40" t="str">
            <v>Cường</v>
          </cell>
          <cell r="E40" t="str">
            <v>D18CQKT04-B</v>
          </cell>
          <cell r="J40" t="str">
            <v>B12</v>
          </cell>
          <cell r="K40" t="str">
            <v>8.5</v>
          </cell>
          <cell r="O40" t="str">
            <v>x</v>
          </cell>
        </row>
        <row r="41">
          <cell r="B41" t="str">
            <v>B18DCMR049</v>
          </cell>
          <cell r="C41" t="str">
            <v>Nguyễn Hoàng Hương</v>
          </cell>
          <cell r="D41" t="str">
            <v>Giang</v>
          </cell>
          <cell r="E41" t="str">
            <v>D18CQMR01-B</v>
          </cell>
          <cell r="J41" t="str">
            <v>B12</v>
          </cell>
          <cell r="K41" t="str">
            <v>8.8</v>
          </cell>
          <cell r="O41" t="str">
            <v>x</v>
          </cell>
        </row>
        <row r="42">
          <cell r="B42" t="str">
            <v>B18DCMR197</v>
          </cell>
          <cell r="C42" t="str">
            <v>Trần Thị Quỳnh</v>
          </cell>
          <cell r="D42" t="str">
            <v>Trang</v>
          </cell>
          <cell r="E42" t="str">
            <v>D18CQMR01-B</v>
          </cell>
          <cell r="J42" t="str">
            <v>B12</v>
          </cell>
          <cell r="K42" t="str">
            <v>7.4</v>
          </cell>
          <cell r="O42" t="str">
            <v>x</v>
          </cell>
        </row>
        <row r="43">
          <cell r="B43" t="str">
            <v>B18DCMR053</v>
          </cell>
          <cell r="C43" t="str">
            <v>Mai Thị</v>
          </cell>
          <cell r="D43" t="str">
            <v>Hà</v>
          </cell>
          <cell r="E43" t="str">
            <v>D18CQMR01-B</v>
          </cell>
          <cell r="J43" t="str">
            <v>B12</v>
          </cell>
          <cell r="K43" t="str">
            <v>5.5</v>
          </cell>
          <cell r="O43" t="str">
            <v>x</v>
          </cell>
        </row>
        <row r="44">
          <cell r="B44" t="str">
            <v>B18DCMR021</v>
          </cell>
          <cell r="C44" t="str">
            <v>Trần Thị Lan</v>
          </cell>
          <cell r="D44" t="str">
            <v>Anh</v>
          </cell>
          <cell r="E44" t="str">
            <v>D18CQMR01-B</v>
          </cell>
          <cell r="J44" t="str">
            <v>B12</v>
          </cell>
          <cell r="K44" t="str">
            <v>6.6</v>
          </cell>
          <cell r="O44" t="str">
            <v>x</v>
          </cell>
        </row>
        <row r="45">
          <cell r="B45" t="str">
            <v>B18DCMR045</v>
          </cell>
          <cell r="C45" t="str">
            <v>Lê Anh</v>
          </cell>
          <cell r="D45" t="str">
            <v>Đức</v>
          </cell>
          <cell r="E45" t="str">
            <v>D18CQMR01-B</v>
          </cell>
          <cell r="J45" t="str">
            <v>B12</v>
          </cell>
          <cell r="K45" t="str">
            <v>7.2</v>
          </cell>
          <cell r="O45" t="str">
            <v>x</v>
          </cell>
        </row>
        <row r="46">
          <cell r="B46" t="str">
            <v>B18DCMR097</v>
          </cell>
          <cell r="C46" t="str">
            <v>Trần Nguyễn Đan</v>
          </cell>
          <cell r="D46" t="str">
            <v>Khuê</v>
          </cell>
          <cell r="E46" t="str">
            <v>D18CQMR01-B</v>
          </cell>
          <cell r="J46" t="str">
            <v>B12</v>
          </cell>
          <cell r="K46" t="str">
            <v>7.1</v>
          </cell>
          <cell r="O46" t="str">
            <v>x</v>
          </cell>
        </row>
        <row r="47">
          <cell r="B47" t="str">
            <v>B18DCMR017</v>
          </cell>
          <cell r="C47" t="str">
            <v>Phạm Hoàng</v>
          </cell>
          <cell r="D47" t="str">
            <v>Anh</v>
          </cell>
          <cell r="E47" t="str">
            <v>D18CQMR01-B</v>
          </cell>
          <cell r="J47" t="str">
            <v>B12</v>
          </cell>
          <cell r="K47" t="str">
            <v>6.2</v>
          </cell>
          <cell r="O47" t="str">
            <v>x</v>
          </cell>
        </row>
        <row r="48">
          <cell r="B48" t="str">
            <v>B18DCMR037</v>
          </cell>
          <cell r="C48" t="str">
            <v>Vũ Thị</v>
          </cell>
          <cell r="D48" t="str">
            <v>Dung</v>
          </cell>
          <cell r="E48" t="str">
            <v>D18CQMR01-B</v>
          </cell>
          <cell r="J48" t="str">
            <v>B12</v>
          </cell>
          <cell r="K48" t="str">
            <v>6.0</v>
          </cell>
          <cell r="O48" t="str">
            <v>x</v>
          </cell>
        </row>
        <row r="49">
          <cell r="B49" t="str">
            <v>B18DCMR041</v>
          </cell>
          <cell r="C49" t="str">
            <v>Hà Hoàng</v>
          </cell>
          <cell r="D49" t="str">
            <v>Dương</v>
          </cell>
          <cell r="E49" t="str">
            <v>D18CQMR01-B</v>
          </cell>
          <cell r="J49" t="str">
            <v>B12</v>
          </cell>
          <cell r="K49" t="str">
            <v>7.3</v>
          </cell>
          <cell r="O49" t="str">
            <v>x</v>
          </cell>
        </row>
        <row r="50">
          <cell r="B50" t="str">
            <v>B18DCMR169</v>
          </cell>
          <cell r="C50" t="str">
            <v>Hoàng Sơn</v>
          </cell>
          <cell r="D50" t="str">
            <v>Tùng</v>
          </cell>
          <cell r="E50" t="str">
            <v>D18CQMR01-B</v>
          </cell>
          <cell r="J50" t="str">
            <v>B12</v>
          </cell>
          <cell r="K50" t="str">
            <v>6.7</v>
          </cell>
          <cell r="O50" t="str">
            <v>x</v>
          </cell>
        </row>
        <row r="51">
          <cell r="B51" t="str">
            <v>B18DCMR209</v>
          </cell>
          <cell r="C51" t="str">
            <v>Lê Thanh</v>
          </cell>
          <cell r="D51" t="str">
            <v>Xuân</v>
          </cell>
          <cell r="E51" t="str">
            <v>D18CQMR01-B</v>
          </cell>
          <cell r="J51" t="str">
            <v>B12</v>
          </cell>
          <cell r="K51" t="str">
            <v>7.1</v>
          </cell>
          <cell r="O51" t="str">
            <v>x</v>
          </cell>
        </row>
        <row r="52">
          <cell r="B52" t="str">
            <v>B18DCMR201</v>
          </cell>
          <cell r="C52" t="str">
            <v>Đoàn Quốc</v>
          </cell>
          <cell r="D52" t="str">
            <v>Trung</v>
          </cell>
          <cell r="E52" t="str">
            <v>D18CQMR01-B</v>
          </cell>
          <cell r="J52" t="str">
            <v>B12</v>
          </cell>
          <cell r="K52" t="str">
            <v>8.1</v>
          </cell>
          <cell r="O52" t="str">
            <v>x</v>
          </cell>
        </row>
        <row r="53">
          <cell r="B53" t="str">
            <v>B18DCMR001</v>
          </cell>
          <cell r="C53" t="str">
            <v>Bùi Thảo</v>
          </cell>
          <cell r="D53" t="str">
            <v>An</v>
          </cell>
          <cell r="E53" t="str">
            <v>D18CQMR01-B</v>
          </cell>
          <cell r="J53" t="str">
            <v>B12</v>
          </cell>
          <cell r="K53" t="str">
            <v>8.2</v>
          </cell>
          <cell r="O53" t="str">
            <v>x</v>
          </cell>
        </row>
        <row r="54">
          <cell r="B54" t="str">
            <v>B18DCMR109</v>
          </cell>
          <cell r="C54" t="str">
            <v>Nguyễn Thị Thuỳ</v>
          </cell>
          <cell r="D54" t="str">
            <v>Linh</v>
          </cell>
          <cell r="E54" t="str">
            <v>D18CQMR01-B</v>
          </cell>
          <cell r="J54" t="str">
            <v>B12</v>
          </cell>
          <cell r="K54" t="str">
            <v>7.1</v>
          </cell>
          <cell r="O54" t="str">
            <v>x</v>
          </cell>
        </row>
        <row r="55">
          <cell r="B55" t="str">
            <v>B18DCMR202</v>
          </cell>
          <cell r="C55" t="str">
            <v>Nguyễn Thu</v>
          </cell>
          <cell r="D55" t="str">
            <v>Uyên</v>
          </cell>
          <cell r="E55" t="str">
            <v>D18CQMR02-B</v>
          </cell>
          <cell r="J55" t="str">
            <v>B12</v>
          </cell>
          <cell r="K55" t="str">
            <v>7.8</v>
          </cell>
          <cell r="O55" t="str">
            <v>x</v>
          </cell>
        </row>
        <row r="56">
          <cell r="B56" t="str">
            <v>B18DCMR166</v>
          </cell>
          <cell r="C56" t="str">
            <v>Vũ Công</v>
          </cell>
          <cell r="D56" t="str">
            <v>Tú</v>
          </cell>
          <cell r="E56" t="str">
            <v>D18CQMR02-B</v>
          </cell>
          <cell r="J56" t="str">
            <v>B12</v>
          </cell>
          <cell r="K56" t="str">
            <v>6.6</v>
          </cell>
          <cell r="O56" t="str">
            <v>x</v>
          </cell>
        </row>
        <row r="57">
          <cell r="B57" t="str">
            <v>B18DCMR014</v>
          </cell>
          <cell r="C57" t="str">
            <v>Nguyễn Thị Tú</v>
          </cell>
          <cell r="D57" t="str">
            <v>Anh</v>
          </cell>
          <cell r="E57" t="str">
            <v>D18CQMR02-B</v>
          </cell>
          <cell r="J57" t="str">
            <v>B12</v>
          </cell>
          <cell r="K57" t="str">
            <v>5.1</v>
          </cell>
          <cell r="O57" t="str">
            <v>x</v>
          </cell>
        </row>
        <row r="58">
          <cell r="B58" t="str">
            <v>B18DCMR134</v>
          </cell>
          <cell r="C58" t="str">
            <v>Nguyễn Thị</v>
          </cell>
          <cell r="D58" t="str">
            <v>Nga</v>
          </cell>
          <cell r="E58" t="str">
            <v>D18CQMR02-B</v>
          </cell>
          <cell r="J58" t="str">
            <v>B12</v>
          </cell>
          <cell r="K58" t="str">
            <v>6.1</v>
          </cell>
          <cell r="O58" t="str">
            <v>x</v>
          </cell>
        </row>
        <row r="59">
          <cell r="B59" t="str">
            <v>B18DCMR118</v>
          </cell>
          <cell r="C59" t="str">
            <v>Trịnh Thị</v>
          </cell>
          <cell r="D59" t="str">
            <v>Luyến</v>
          </cell>
          <cell r="E59" t="str">
            <v>D18CQMR02-B</v>
          </cell>
          <cell r="J59" t="str">
            <v>B12</v>
          </cell>
          <cell r="K59" t="str">
            <v>6.6</v>
          </cell>
          <cell r="O59" t="str">
            <v>x</v>
          </cell>
        </row>
        <row r="60">
          <cell r="B60" t="str">
            <v>B18DCMR130</v>
          </cell>
          <cell r="C60" t="str">
            <v>Lý Hoài</v>
          </cell>
          <cell r="D60" t="str">
            <v>Nam</v>
          </cell>
          <cell r="E60" t="str">
            <v>D18CQMR02-B</v>
          </cell>
          <cell r="J60" t="str">
            <v>B12</v>
          </cell>
          <cell r="K60" t="str">
            <v>6.7</v>
          </cell>
          <cell r="O60" t="str">
            <v>x</v>
          </cell>
        </row>
        <row r="61">
          <cell r="B61" t="str">
            <v>B18DCMR174</v>
          </cell>
          <cell r="C61" t="str">
            <v>Lê Phương</v>
          </cell>
          <cell r="D61" t="str">
            <v>Thảo</v>
          </cell>
          <cell r="E61" t="str">
            <v>D18CQMR02-B</v>
          </cell>
          <cell r="J61" t="str">
            <v>B12</v>
          </cell>
          <cell r="K61" t="str">
            <v>7.6</v>
          </cell>
          <cell r="O61" t="str">
            <v>x</v>
          </cell>
        </row>
        <row r="62">
          <cell r="B62" t="str">
            <v>B18DCMR158</v>
          </cell>
          <cell r="C62" t="str">
            <v>Đoàn Anh</v>
          </cell>
          <cell r="D62" t="str">
            <v>Quân</v>
          </cell>
          <cell r="E62" t="str">
            <v>D18CQMR02-B</v>
          </cell>
          <cell r="J62" t="str">
            <v>B12</v>
          </cell>
          <cell r="K62" t="str">
            <v>8.4</v>
          </cell>
          <cell r="O62" t="str">
            <v>x</v>
          </cell>
        </row>
        <row r="63">
          <cell r="B63" t="str">
            <v>B18DCMR198</v>
          </cell>
          <cell r="C63" t="str">
            <v>Vũ Mai</v>
          </cell>
          <cell r="D63" t="str">
            <v>Trang</v>
          </cell>
          <cell r="E63" t="str">
            <v>D18CQMR02-B</v>
          </cell>
          <cell r="J63" t="str">
            <v>B12</v>
          </cell>
          <cell r="K63" t="str">
            <v>6.3</v>
          </cell>
          <cell r="O63" t="str">
            <v>x</v>
          </cell>
        </row>
        <row r="64">
          <cell r="B64" t="str">
            <v>B18DCMR018</v>
          </cell>
          <cell r="C64" t="str">
            <v>Phạm Thị Nhật</v>
          </cell>
          <cell r="D64" t="str">
            <v>Anh</v>
          </cell>
          <cell r="E64" t="str">
            <v>D18CQMR02-B</v>
          </cell>
          <cell r="J64" t="str">
            <v>B12</v>
          </cell>
          <cell r="K64" t="str">
            <v>6.2</v>
          </cell>
          <cell r="O64" t="str">
            <v>x</v>
          </cell>
        </row>
        <row r="65">
          <cell r="B65" t="str">
            <v>B18DCMR191</v>
          </cell>
          <cell r="C65" t="str">
            <v>Đoàn Thùy</v>
          </cell>
          <cell r="D65" t="str">
            <v>Trang</v>
          </cell>
          <cell r="E65" t="str">
            <v>D18CQMR03-B</v>
          </cell>
          <cell r="J65" t="str">
            <v>B12</v>
          </cell>
          <cell r="K65" t="str">
            <v>6.8</v>
          </cell>
          <cell r="O65" t="str">
            <v>x</v>
          </cell>
        </row>
        <row r="66">
          <cell r="B66" t="str">
            <v>B18DCMR059</v>
          </cell>
          <cell r="C66" t="str">
            <v>Trần Thị Thuý</v>
          </cell>
          <cell r="D66" t="str">
            <v>Hải</v>
          </cell>
          <cell r="E66" t="str">
            <v>D18CQMR03-B</v>
          </cell>
          <cell r="J66" t="str">
            <v>B12</v>
          </cell>
          <cell r="K66" t="str">
            <v>6.3</v>
          </cell>
          <cell r="O66" t="str">
            <v>x</v>
          </cell>
        </row>
        <row r="67">
          <cell r="B67" t="str">
            <v>B18DCMR095</v>
          </cell>
          <cell r="C67" t="str">
            <v>Vũ Thị Hồng</v>
          </cell>
          <cell r="D67" t="str">
            <v>Khánh</v>
          </cell>
          <cell r="E67" t="str">
            <v>D18CQMR03-B</v>
          </cell>
          <cell r="J67" t="str">
            <v>B12</v>
          </cell>
          <cell r="K67" t="str">
            <v>7.4</v>
          </cell>
          <cell r="O67" t="str">
            <v>x</v>
          </cell>
        </row>
        <row r="68">
          <cell r="B68" t="str">
            <v>B18DCMR199</v>
          </cell>
          <cell r="C68" t="str">
            <v>Vũ Thị</v>
          </cell>
          <cell r="D68" t="str">
            <v>Trang</v>
          </cell>
          <cell r="E68" t="str">
            <v>D18CQMR03-B</v>
          </cell>
          <cell r="J68" t="str">
            <v>B12</v>
          </cell>
          <cell r="K68" t="str">
            <v>6.1</v>
          </cell>
          <cell r="O68" t="str">
            <v>x</v>
          </cell>
        </row>
        <row r="69">
          <cell r="B69" t="str">
            <v>B18DCMR015</v>
          </cell>
          <cell r="C69" t="str">
            <v>Nguyễn Trâm</v>
          </cell>
          <cell r="D69" t="str">
            <v>Anh</v>
          </cell>
          <cell r="E69" t="str">
            <v>D18CQMR03-B</v>
          </cell>
          <cell r="J69" t="str">
            <v>B12</v>
          </cell>
          <cell r="K69" t="str">
            <v>7.5</v>
          </cell>
          <cell r="O69" t="str">
            <v>x</v>
          </cell>
        </row>
        <row r="70">
          <cell r="B70" t="str">
            <v>B18DCMR087</v>
          </cell>
          <cell r="C70" t="str">
            <v>Bùi Thị</v>
          </cell>
          <cell r="D70" t="str">
            <v>Hương</v>
          </cell>
          <cell r="E70" t="str">
            <v>D18CQMR03-B</v>
          </cell>
          <cell r="J70" t="str">
            <v>B12</v>
          </cell>
          <cell r="K70" t="str">
            <v>5.2</v>
          </cell>
          <cell r="O70" t="str">
            <v>x</v>
          </cell>
        </row>
        <row r="71">
          <cell r="B71" t="str">
            <v>B18DCMR139</v>
          </cell>
          <cell r="C71" t="str">
            <v>Trần Thị</v>
          </cell>
          <cell r="D71" t="str">
            <v>Ngọc</v>
          </cell>
          <cell r="E71" t="str">
            <v>D18CQMR03-B</v>
          </cell>
          <cell r="J71" t="str">
            <v>B12</v>
          </cell>
          <cell r="K71" t="str">
            <v>6.6</v>
          </cell>
          <cell r="O71" t="str">
            <v>x</v>
          </cell>
        </row>
        <row r="72">
          <cell r="B72" t="str">
            <v>B18DCMR131</v>
          </cell>
          <cell r="C72" t="str">
            <v>Nguyễn Lương</v>
          </cell>
          <cell r="D72" t="str">
            <v>Nam</v>
          </cell>
          <cell r="E72" t="str">
            <v>D18CQMR03-B</v>
          </cell>
          <cell r="J72" t="str">
            <v>B12</v>
          </cell>
          <cell r="K72" t="str">
            <v>8.5</v>
          </cell>
          <cell r="O72" t="str">
            <v>x</v>
          </cell>
        </row>
        <row r="73">
          <cell r="B73" t="str">
            <v>B18DCMR027</v>
          </cell>
          <cell r="C73" t="str">
            <v>Trần Minh</v>
          </cell>
          <cell r="D73" t="str">
            <v>Cầu</v>
          </cell>
          <cell r="E73" t="str">
            <v>D18CQMR03-B</v>
          </cell>
          <cell r="J73" t="str">
            <v>B12</v>
          </cell>
          <cell r="K73" t="str">
            <v>7.0</v>
          </cell>
          <cell r="O73" t="str">
            <v>x</v>
          </cell>
        </row>
        <row r="74">
          <cell r="B74" t="str">
            <v>B18DCMR151</v>
          </cell>
          <cell r="C74" t="str">
            <v>Bùi Thị Minh</v>
          </cell>
          <cell r="D74" t="str">
            <v>Phương</v>
          </cell>
          <cell r="E74" t="str">
            <v>D18CQMR03-B</v>
          </cell>
          <cell r="J74" t="str">
            <v>B12</v>
          </cell>
          <cell r="K74" t="str">
            <v>5.7</v>
          </cell>
          <cell r="O74" t="str">
            <v>x</v>
          </cell>
        </row>
        <row r="75">
          <cell r="B75" t="str">
            <v>B18DCMR071</v>
          </cell>
          <cell r="C75" t="str">
            <v>Phạm Thị Thanh</v>
          </cell>
          <cell r="D75" t="str">
            <v>Hoa</v>
          </cell>
          <cell r="E75" t="str">
            <v>D18CQMR03-B</v>
          </cell>
          <cell r="J75" t="str">
            <v>B12</v>
          </cell>
          <cell r="K75" t="str">
            <v>4.5</v>
          </cell>
          <cell r="O75" t="str">
            <v>x</v>
          </cell>
        </row>
        <row r="76">
          <cell r="B76" t="str">
            <v>B18DCMR035</v>
          </cell>
          <cell r="C76" t="str">
            <v>Nguyễn Thị</v>
          </cell>
          <cell r="D76" t="str">
            <v>Dung</v>
          </cell>
          <cell r="E76" t="str">
            <v>D18CQMR03-B</v>
          </cell>
          <cell r="J76" t="str">
            <v>B12</v>
          </cell>
          <cell r="K76" t="str">
            <v>5.7</v>
          </cell>
          <cell r="O76" t="str">
            <v>x</v>
          </cell>
        </row>
        <row r="77">
          <cell r="B77" t="str">
            <v>B18DCMR103</v>
          </cell>
          <cell r="C77" t="str">
            <v>Nguyễn Thị</v>
          </cell>
          <cell r="D77" t="str">
            <v>Liên</v>
          </cell>
          <cell r="E77" t="str">
            <v>D18CQMR03-B</v>
          </cell>
          <cell r="J77" t="str">
            <v>B12</v>
          </cell>
          <cell r="K77" t="str">
            <v>5.0</v>
          </cell>
          <cell r="O77" t="str">
            <v>x</v>
          </cell>
        </row>
        <row r="78">
          <cell r="B78" t="str">
            <v>B18DCMR019</v>
          </cell>
          <cell r="C78" t="str">
            <v>Phí Quang</v>
          </cell>
          <cell r="D78" t="str">
            <v>Anh</v>
          </cell>
          <cell r="E78" t="str">
            <v>D18CQMR03-B</v>
          </cell>
          <cell r="J78" t="str">
            <v>B12</v>
          </cell>
          <cell r="K78" t="str">
            <v>8.8</v>
          </cell>
          <cell r="O78" t="str">
            <v>x</v>
          </cell>
        </row>
        <row r="79">
          <cell r="B79" t="str">
            <v>B18DCMR203</v>
          </cell>
          <cell r="C79" t="str">
            <v>Vương Thị Thu</v>
          </cell>
          <cell r="D79" t="str">
            <v>Uyên</v>
          </cell>
          <cell r="E79" t="str">
            <v>D18CQMR03-B</v>
          </cell>
          <cell r="J79" t="str">
            <v>B12</v>
          </cell>
          <cell r="K79" t="str">
            <v>6.0</v>
          </cell>
          <cell r="O79" t="str">
            <v>x</v>
          </cell>
        </row>
        <row r="80">
          <cell r="B80" t="str">
            <v>B18DCMR195</v>
          </cell>
          <cell r="C80" t="str">
            <v>Nguyễn Thị</v>
          </cell>
          <cell r="D80" t="str">
            <v>Trang</v>
          </cell>
          <cell r="E80" t="str">
            <v>D18CQMR03-B</v>
          </cell>
          <cell r="J80" t="str">
            <v>B12</v>
          </cell>
          <cell r="K80" t="str">
            <v>7.5</v>
          </cell>
          <cell r="O80" t="str">
            <v>x</v>
          </cell>
        </row>
        <row r="81">
          <cell r="B81" t="str">
            <v>B18DCMR067</v>
          </cell>
          <cell r="C81" t="str">
            <v>Trương Hà Thảo</v>
          </cell>
          <cell r="D81" t="str">
            <v>Hiền</v>
          </cell>
          <cell r="E81" t="str">
            <v>D18CQMR03-B</v>
          </cell>
          <cell r="J81" t="str">
            <v>B12</v>
          </cell>
          <cell r="K81" t="str">
            <v>6.6</v>
          </cell>
          <cell r="O81" t="str">
            <v>x</v>
          </cell>
        </row>
        <row r="82">
          <cell r="B82" t="str">
            <v>B18DCMR031</v>
          </cell>
          <cell r="C82" t="str">
            <v>Cao Linh</v>
          </cell>
          <cell r="D82" t="str">
            <v>Chi</v>
          </cell>
          <cell r="E82" t="str">
            <v>D18CQMR03-B</v>
          </cell>
          <cell r="J82" t="str">
            <v>B12</v>
          </cell>
          <cell r="K82" t="str">
            <v>8.0</v>
          </cell>
          <cell r="O82" t="str">
            <v>x</v>
          </cell>
        </row>
        <row r="83">
          <cell r="B83" t="str">
            <v>B18DCMR039</v>
          </cell>
          <cell r="C83" t="str">
            <v>Lê Thị</v>
          </cell>
          <cell r="D83" t="str">
            <v>Duyên</v>
          </cell>
          <cell r="E83" t="str">
            <v>D18CQMR03-B</v>
          </cell>
          <cell r="J83" t="str">
            <v>B12</v>
          </cell>
          <cell r="K83" t="str">
            <v>6.0</v>
          </cell>
          <cell r="O83" t="str">
            <v>x</v>
          </cell>
        </row>
        <row r="84">
          <cell r="B84" t="str">
            <v>B18DCMR187</v>
          </cell>
          <cell r="C84" t="str">
            <v>Hoàng Minh</v>
          </cell>
          <cell r="D84" t="str">
            <v>Thư</v>
          </cell>
          <cell r="E84" t="str">
            <v>D18CQMR03-B</v>
          </cell>
          <cell r="J84" t="str">
            <v>B12</v>
          </cell>
          <cell r="K84" t="str">
            <v>8.6</v>
          </cell>
          <cell r="O84" t="str">
            <v>x</v>
          </cell>
        </row>
        <row r="85">
          <cell r="B85" t="str">
            <v>B18DCMR167</v>
          </cell>
          <cell r="C85" t="str">
            <v>Lê Ngọc</v>
          </cell>
          <cell r="D85" t="str">
            <v>Tuấn</v>
          </cell>
          <cell r="E85" t="str">
            <v>D18CQMR03-B</v>
          </cell>
          <cell r="J85" t="str">
            <v>B12</v>
          </cell>
          <cell r="K85" t="str">
            <v>7.2</v>
          </cell>
          <cell r="O85" t="str">
            <v>x</v>
          </cell>
        </row>
        <row r="86">
          <cell r="B86" t="str">
            <v>B18DCMR115</v>
          </cell>
          <cell r="C86" t="str">
            <v>Đặng Việt</v>
          </cell>
          <cell r="D86" t="str">
            <v>Long</v>
          </cell>
          <cell r="E86" t="str">
            <v>D18CQMR03-B</v>
          </cell>
          <cell r="J86" t="str">
            <v>B12</v>
          </cell>
          <cell r="K86" t="str">
            <v>7.2</v>
          </cell>
          <cell r="O86" t="str">
            <v>x</v>
          </cell>
        </row>
        <row r="87">
          <cell r="B87" t="str">
            <v>B18DCMR179</v>
          </cell>
          <cell r="C87" t="str">
            <v>Vũ Hữu</v>
          </cell>
          <cell r="D87" t="str">
            <v>Thắng</v>
          </cell>
          <cell r="E87" t="str">
            <v>D18CQMR03-B</v>
          </cell>
          <cell r="J87" t="str">
            <v>B12</v>
          </cell>
          <cell r="K87" t="str">
            <v>6.1</v>
          </cell>
          <cell r="O87" t="str">
            <v>x</v>
          </cell>
        </row>
        <row r="88">
          <cell r="B88" t="str">
            <v>B18DCMR051</v>
          </cell>
          <cell r="C88" t="str">
            <v>Trịnh Hương</v>
          </cell>
          <cell r="D88" t="str">
            <v>Giang</v>
          </cell>
          <cell r="E88" t="str">
            <v>D18CQMR03-B</v>
          </cell>
          <cell r="J88" t="str">
            <v>B12</v>
          </cell>
          <cell r="K88" t="str">
            <v>7.6</v>
          </cell>
          <cell r="O88" t="str">
            <v>x</v>
          </cell>
        </row>
        <row r="89">
          <cell r="B89" t="str">
            <v>B18DCMR204</v>
          </cell>
          <cell r="C89" t="str">
            <v>Nguyễn Cẩm</v>
          </cell>
          <cell r="D89" t="str">
            <v>Vân</v>
          </cell>
          <cell r="E89" t="str">
            <v>D18CQMR04-B</v>
          </cell>
          <cell r="J89" t="str">
            <v>B12</v>
          </cell>
          <cell r="K89" t="str">
            <v>9.0</v>
          </cell>
          <cell r="O89" t="str">
            <v>x</v>
          </cell>
        </row>
        <row r="90">
          <cell r="B90" t="str">
            <v>B18DCMR084</v>
          </cell>
          <cell r="C90" t="str">
            <v>Phạm Ngọc</v>
          </cell>
          <cell r="D90" t="str">
            <v>Huyền</v>
          </cell>
          <cell r="E90" t="str">
            <v>D18CQMR04-B</v>
          </cell>
          <cell r="J90" t="str">
            <v>B12</v>
          </cell>
          <cell r="K90" t="str">
            <v>8.1</v>
          </cell>
          <cell r="O90" t="str">
            <v>x</v>
          </cell>
        </row>
        <row r="91">
          <cell r="B91" t="str">
            <v>B18DCMR064</v>
          </cell>
          <cell r="C91" t="str">
            <v>Nguyễn Thị Thu</v>
          </cell>
          <cell r="D91" t="str">
            <v>Hằng</v>
          </cell>
          <cell r="E91" t="str">
            <v>D18CQMR04-B</v>
          </cell>
          <cell r="J91" t="str">
            <v>B12</v>
          </cell>
          <cell r="K91" t="str">
            <v>6.9</v>
          </cell>
          <cell r="O91" t="str">
            <v>x</v>
          </cell>
        </row>
        <row r="92">
          <cell r="B92" t="str">
            <v>B18DCMR176</v>
          </cell>
          <cell r="C92" t="str">
            <v>Trương Thị Hồng</v>
          </cell>
          <cell r="D92" t="str">
            <v>Thắm</v>
          </cell>
          <cell r="E92" t="str">
            <v>D18CQMR04-B</v>
          </cell>
          <cell r="J92" t="str">
            <v>B12</v>
          </cell>
          <cell r="K92" t="str">
            <v>6.5</v>
          </cell>
          <cell r="O92" t="str">
            <v>x</v>
          </cell>
        </row>
        <row r="93">
          <cell r="B93" t="str">
            <v>B18DCMR036</v>
          </cell>
          <cell r="C93" t="str">
            <v>Nguyễn Thị Thùy</v>
          </cell>
          <cell r="D93" t="str">
            <v>Dung</v>
          </cell>
          <cell r="E93" t="str">
            <v>D18CQMR04-B</v>
          </cell>
          <cell r="J93" t="str">
            <v>B12</v>
          </cell>
          <cell r="K93" t="str">
            <v>6.0</v>
          </cell>
          <cell r="O93" t="str">
            <v>x</v>
          </cell>
        </row>
        <row r="94">
          <cell r="B94" t="str">
            <v>B18DCMR104</v>
          </cell>
          <cell r="C94" t="str">
            <v>Phạm Thị Ngọc</v>
          </cell>
          <cell r="D94" t="str">
            <v>Liên</v>
          </cell>
          <cell r="E94" t="str">
            <v>D18CQMR04-B</v>
          </cell>
          <cell r="J94" t="str">
            <v>B12</v>
          </cell>
          <cell r="K94" t="str">
            <v>7.3</v>
          </cell>
          <cell r="O94" t="str">
            <v>x</v>
          </cell>
        </row>
        <row r="95">
          <cell r="B95" t="str">
            <v>B18DCMR088</v>
          </cell>
          <cell r="C95" t="str">
            <v>Lê Thị Mai</v>
          </cell>
          <cell r="D95" t="str">
            <v>Hương</v>
          </cell>
          <cell r="E95" t="str">
            <v>D18CQMR04-B</v>
          </cell>
          <cell r="J95" t="str">
            <v>B12</v>
          </cell>
          <cell r="K95" t="str">
            <v>5.8</v>
          </cell>
          <cell r="O95" t="str">
            <v>x</v>
          </cell>
        </row>
        <row r="96">
          <cell r="B96" t="str">
            <v>B18DCMR020</v>
          </cell>
          <cell r="C96" t="str">
            <v>Trần Minh</v>
          </cell>
          <cell r="D96" t="str">
            <v>Anh</v>
          </cell>
          <cell r="E96" t="str">
            <v>D18CQMR04-B</v>
          </cell>
          <cell r="J96" t="str">
            <v>B12</v>
          </cell>
          <cell r="K96" t="str">
            <v>6.9</v>
          </cell>
          <cell r="O96" t="str">
            <v>x</v>
          </cell>
        </row>
        <row r="97">
          <cell r="B97" t="str">
            <v>B18DCMR124</v>
          </cell>
          <cell r="C97" t="str">
            <v>Nguyễn Thị Hồng</v>
          </cell>
          <cell r="D97" t="str">
            <v>Mây</v>
          </cell>
          <cell r="E97" t="str">
            <v>D18CQMR04-B</v>
          </cell>
          <cell r="J97" t="str">
            <v>B12</v>
          </cell>
          <cell r="K97" t="str">
            <v>7.0</v>
          </cell>
          <cell r="O97" t="str">
            <v>x</v>
          </cell>
        </row>
        <row r="98">
          <cell r="B98" t="str">
            <v>B18DCMR092</v>
          </cell>
          <cell r="C98" t="str">
            <v>Nguyễn Thị Hồng</v>
          </cell>
          <cell r="D98" t="str">
            <v>Hường</v>
          </cell>
          <cell r="E98" t="str">
            <v>D18CQMR04-B</v>
          </cell>
          <cell r="J98" t="str">
            <v>B12</v>
          </cell>
          <cell r="K98" t="str">
            <v>4.5</v>
          </cell>
          <cell r="O98" t="str">
            <v>x</v>
          </cell>
        </row>
        <row r="99">
          <cell r="B99" t="str">
            <v>B18DCMR016</v>
          </cell>
          <cell r="C99" t="str">
            <v>Phạm Đức</v>
          </cell>
          <cell r="D99" t="str">
            <v>Anh</v>
          </cell>
          <cell r="E99" t="str">
            <v>D18CQMR04-B</v>
          </cell>
          <cell r="J99" t="str">
            <v>B12</v>
          </cell>
          <cell r="K99" t="str">
            <v>8.1</v>
          </cell>
          <cell r="O99" t="str">
            <v>x</v>
          </cell>
        </row>
        <row r="100">
          <cell r="B100" t="str">
            <v>B18DCMR076</v>
          </cell>
          <cell r="C100" t="str">
            <v>Nguyễn Thị Thúy</v>
          </cell>
          <cell r="D100" t="str">
            <v>Hồng</v>
          </cell>
          <cell r="E100" t="str">
            <v>D18CQMR04-B</v>
          </cell>
          <cell r="J100" t="str">
            <v>B12</v>
          </cell>
          <cell r="K100" t="str">
            <v>7.8</v>
          </cell>
          <cell r="O100" t="str">
            <v>x</v>
          </cell>
        </row>
        <row r="101">
          <cell r="B101" t="str">
            <v>B18DCMR120</v>
          </cell>
          <cell r="C101" t="str">
            <v>Nguyễn Thị</v>
          </cell>
          <cell r="D101" t="str">
            <v>Lương</v>
          </cell>
          <cell r="E101" t="str">
            <v>D18CQMR04-B</v>
          </cell>
          <cell r="J101" t="str">
            <v>B12</v>
          </cell>
          <cell r="K101" t="str">
            <v>7.9</v>
          </cell>
          <cell r="O101" t="str">
            <v>x</v>
          </cell>
        </row>
        <row r="102">
          <cell r="B102" t="str">
            <v>B18DCQT049</v>
          </cell>
          <cell r="C102" t="str">
            <v>Nguyễn Thị</v>
          </cell>
          <cell r="D102" t="str">
            <v>Hằng</v>
          </cell>
          <cell r="E102" t="str">
            <v>D18CQQT01-B</v>
          </cell>
          <cell r="J102" t="str">
            <v>B12</v>
          </cell>
          <cell r="K102" t="str">
            <v>6.5</v>
          </cell>
          <cell r="O102" t="str">
            <v>x</v>
          </cell>
        </row>
        <row r="103">
          <cell r="B103" t="str">
            <v>B18DCQT129</v>
          </cell>
          <cell r="C103" t="str">
            <v>Lê Thanh</v>
          </cell>
          <cell r="D103" t="str">
            <v>Phương</v>
          </cell>
          <cell r="E103" t="str">
            <v>D18CQQT01-B</v>
          </cell>
          <cell r="J103" t="str">
            <v>B12</v>
          </cell>
          <cell r="K103" t="str">
            <v>6.9</v>
          </cell>
          <cell r="O103" t="str">
            <v>x</v>
          </cell>
        </row>
        <row r="104">
          <cell r="B104" t="str">
            <v>B18DCQT089</v>
          </cell>
          <cell r="C104" t="str">
            <v>Trần Khánh</v>
          </cell>
          <cell r="D104" t="str">
            <v>Linh</v>
          </cell>
          <cell r="E104" t="str">
            <v>D18CQQT01-B</v>
          </cell>
          <cell r="J104" t="str">
            <v>B12</v>
          </cell>
          <cell r="K104" t="str">
            <v>5.6</v>
          </cell>
          <cell r="O104" t="str">
            <v>x</v>
          </cell>
        </row>
        <row r="105">
          <cell r="B105" t="str">
            <v>B18DCQT165</v>
          </cell>
          <cell r="C105" t="str">
            <v>Nguyễn Đình</v>
          </cell>
          <cell r="D105" t="str">
            <v>Trung</v>
          </cell>
          <cell r="E105" t="str">
            <v>D18CQQT01-B</v>
          </cell>
          <cell r="J105" t="str">
            <v>B12</v>
          </cell>
          <cell r="K105" t="str">
            <v>5.6</v>
          </cell>
          <cell r="O105" t="str">
            <v>x</v>
          </cell>
        </row>
        <row r="106">
          <cell r="B106" t="str">
            <v>B18DCQT169</v>
          </cell>
          <cell r="C106" t="str">
            <v>Nguyễn Quốc</v>
          </cell>
          <cell r="D106" t="str">
            <v>Việt</v>
          </cell>
          <cell r="E106" t="str">
            <v>D18CQQT01-B</v>
          </cell>
          <cell r="J106" t="str">
            <v>B12</v>
          </cell>
          <cell r="K106" t="str">
            <v>9.6</v>
          </cell>
          <cell r="O106" t="str">
            <v>x</v>
          </cell>
        </row>
        <row r="107">
          <cell r="B107" t="str">
            <v>B18DCQT081</v>
          </cell>
          <cell r="C107" t="str">
            <v>Lê Đinh Quốc</v>
          </cell>
          <cell r="D107" t="str">
            <v>Khánh</v>
          </cell>
          <cell r="E107" t="str">
            <v>D18CQQT01-B</v>
          </cell>
          <cell r="J107" t="str">
            <v>B12</v>
          </cell>
          <cell r="K107" t="str">
            <v>9.3</v>
          </cell>
          <cell r="O107" t="str">
            <v>x</v>
          </cell>
        </row>
        <row r="108">
          <cell r="B108" t="str">
            <v>B18DCQT025</v>
          </cell>
          <cell r="C108" t="str">
            <v>Giang Quốc</v>
          </cell>
          <cell r="D108" t="str">
            <v>Chương</v>
          </cell>
          <cell r="E108" t="str">
            <v>D18CQQT01-B</v>
          </cell>
          <cell r="J108" t="str">
            <v>B12</v>
          </cell>
          <cell r="K108" t="str">
            <v>8.1</v>
          </cell>
          <cell r="O108" t="str">
            <v>x</v>
          </cell>
        </row>
        <row r="109">
          <cell r="B109" t="str">
            <v>B18DCQT157</v>
          </cell>
          <cell r="C109" t="str">
            <v>Đào Thu</v>
          </cell>
          <cell r="D109" t="str">
            <v>Trang</v>
          </cell>
          <cell r="E109" t="str">
            <v>D18CQQT01-B</v>
          </cell>
          <cell r="J109" t="str">
            <v>B12</v>
          </cell>
          <cell r="K109" t="str">
            <v>4.8</v>
          </cell>
          <cell r="O109" t="str">
            <v>x</v>
          </cell>
        </row>
        <row r="110">
          <cell r="B110" t="str">
            <v>B18DCQT125</v>
          </cell>
          <cell r="C110" t="str">
            <v>Bùi Thị Ngọc</v>
          </cell>
          <cell r="D110" t="str">
            <v>Oanh</v>
          </cell>
          <cell r="E110" t="str">
            <v>D18CQQT01-B</v>
          </cell>
          <cell r="J110" t="str">
            <v>B12</v>
          </cell>
          <cell r="K110" t="str">
            <v>4.7</v>
          </cell>
          <cell r="O110" t="str">
            <v>x</v>
          </cell>
        </row>
        <row r="111">
          <cell r="B111" t="str">
            <v>B18DCQT033</v>
          </cell>
          <cell r="C111" t="str">
            <v>Phạm Đức</v>
          </cell>
          <cell r="D111" t="str">
            <v>Dũng</v>
          </cell>
          <cell r="E111" t="str">
            <v>D18CQQT01-B</v>
          </cell>
          <cell r="J111" t="str">
            <v>B12</v>
          </cell>
          <cell r="K111" t="str">
            <v>9.5</v>
          </cell>
          <cell r="O111" t="str">
            <v>x</v>
          </cell>
        </row>
        <row r="112">
          <cell r="B112" t="str">
            <v>B18DCQT150</v>
          </cell>
          <cell r="C112" t="str">
            <v>Lê Thị</v>
          </cell>
          <cell r="D112" t="str">
            <v>Thế</v>
          </cell>
          <cell r="E112" t="str">
            <v>D18CQQT02-B</v>
          </cell>
          <cell r="J112" t="str">
            <v>B12</v>
          </cell>
          <cell r="K112" t="str">
            <v>6.3</v>
          </cell>
          <cell r="O112" t="str">
            <v>x</v>
          </cell>
        </row>
        <row r="113">
          <cell r="B113" t="str">
            <v>B18DCQT134</v>
          </cell>
          <cell r="C113" t="str">
            <v>Hoàng Thị</v>
          </cell>
          <cell r="D113" t="str">
            <v>Quỳnh</v>
          </cell>
          <cell r="E113" t="str">
            <v>D18CQQT02-B</v>
          </cell>
          <cell r="J113" t="str">
            <v>B12</v>
          </cell>
          <cell r="K113" t="str">
            <v>5.4</v>
          </cell>
          <cell r="O113" t="str">
            <v>x</v>
          </cell>
        </row>
        <row r="114">
          <cell r="B114" t="str">
            <v>B18DCQT074</v>
          </cell>
          <cell r="C114" t="str">
            <v>Nguyễn Dạ</v>
          </cell>
          <cell r="D114" t="str">
            <v>Hương</v>
          </cell>
          <cell r="E114" t="str">
            <v>D18CQQT02-B</v>
          </cell>
          <cell r="J114" t="str">
            <v>B12</v>
          </cell>
          <cell r="K114" t="str">
            <v>6.3</v>
          </cell>
          <cell r="O114" t="str">
            <v>x</v>
          </cell>
        </row>
        <row r="115">
          <cell r="B115" t="str">
            <v>B18DCQT110</v>
          </cell>
          <cell r="C115" t="str">
            <v>Ngô Thị Thảo</v>
          </cell>
          <cell r="D115" t="str">
            <v>Ngân</v>
          </cell>
          <cell r="E115" t="str">
            <v>D18CQQT02-B</v>
          </cell>
          <cell r="J115" t="str">
            <v>B12</v>
          </cell>
          <cell r="K115" t="str">
            <v>6.1</v>
          </cell>
          <cell r="O115" t="str">
            <v>x</v>
          </cell>
        </row>
        <row r="116">
          <cell r="B116" t="str">
            <v>B18DCQT046</v>
          </cell>
          <cell r="C116" t="str">
            <v>Nguyễn Thị</v>
          </cell>
          <cell r="D116" t="str">
            <v>Hạnh</v>
          </cell>
          <cell r="E116" t="str">
            <v>D18CQQT02-B</v>
          </cell>
          <cell r="J116" t="str">
            <v>B12</v>
          </cell>
          <cell r="K116" t="str">
            <v>6.2</v>
          </cell>
          <cell r="O116" t="str">
            <v>x</v>
          </cell>
        </row>
        <row r="117">
          <cell r="B117" t="str">
            <v>B18DCQT170</v>
          </cell>
          <cell r="C117" t="str">
            <v>Vũ Thị Hồng</v>
          </cell>
          <cell r="D117" t="str">
            <v>Xuyến</v>
          </cell>
          <cell r="E117" t="str">
            <v>D18CQQT02-B</v>
          </cell>
          <cell r="J117" t="str">
            <v>B12</v>
          </cell>
          <cell r="K117" t="str">
            <v>6.8</v>
          </cell>
          <cell r="O117" t="str">
            <v>x</v>
          </cell>
        </row>
        <row r="118">
          <cell r="B118" t="str">
            <v>B18DCQT154</v>
          </cell>
          <cell r="C118" t="str">
            <v>Đoàn Thị Kim</v>
          </cell>
          <cell r="D118" t="str">
            <v>Thùy</v>
          </cell>
          <cell r="E118" t="str">
            <v>D18CQQT02-B</v>
          </cell>
          <cell r="J118" t="str">
            <v>B12</v>
          </cell>
          <cell r="K118" t="str">
            <v>6.0</v>
          </cell>
          <cell r="O118" t="str">
            <v>x</v>
          </cell>
        </row>
        <row r="119">
          <cell r="B119" t="str">
            <v>B18DCQT003</v>
          </cell>
          <cell r="C119" t="str">
            <v>Hoàng Phương</v>
          </cell>
          <cell r="D119" t="str">
            <v>Anh</v>
          </cell>
          <cell r="E119" t="str">
            <v>D18CQQT03-B</v>
          </cell>
          <cell r="J119" t="str">
            <v>B12</v>
          </cell>
          <cell r="K119" t="str">
            <v>6.4</v>
          </cell>
          <cell r="O119" t="str">
            <v>x</v>
          </cell>
        </row>
        <row r="120">
          <cell r="B120" t="str">
            <v>B18DCQT075</v>
          </cell>
          <cell r="C120" t="str">
            <v>Nguyễn Thị Diệu</v>
          </cell>
          <cell r="D120" t="str">
            <v>Hương</v>
          </cell>
          <cell r="E120" t="str">
            <v>D18CQQT03-B</v>
          </cell>
          <cell r="J120" t="str">
            <v>B12</v>
          </cell>
          <cell r="K120" t="str">
            <v>6.4</v>
          </cell>
          <cell r="O120" t="str">
            <v>x</v>
          </cell>
        </row>
        <row r="121">
          <cell r="B121" t="str">
            <v>B18DCQT063</v>
          </cell>
          <cell r="C121" t="str">
            <v>Vũ Thị Phương</v>
          </cell>
          <cell r="D121" t="str">
            <v>Huế</v>
          </cell>
          <cell r="E121" t="str">
            <v>D18CQQT03-B</v>
          </cell>
          <cell r="J121" t="str">
            <v>B12</v>
          </cell>
          <cell r="K121" t="str">
            <v>7.0</v>
          </cell>
          <cell r="O121" t="str">
            <v>x</v>
          </cell>
        </row>
        <row r="122">
          <cell r="B122" t="str">
            <v>B18DCQT116</v>
          </cell>
          <cell r="C122" t="str">
            <v>Nguyễn Hải</v>
          </cell>
          <cell r="D122" t="str">
            <v>Ngọc</v>
          </cell>
          <cell r="E122" t="str">
            <v>D18CQQT04-B</v>
          </cell>
          <cell r="J122" t="str">
            <v>B12</v>
          </cell>
          <cell r="K122" t="str">
            <v>5.7</v>
          </cell>
          <cell r="O122" t="str">
            <v>x</v>
          </cell>
        </row>
        <row r="123">
          <cell r="B123" t="str">
            <v>B18DCQT060</v>
          </cell>
          <cell r="C123" t="str">
            <v>Nguyễn Thị</v>
          </cell>
          <cell r="D123" t="str">
            <v>Hồng</v>
          </cell>
          <cell r="E123" t="str">
            <v>D18CQQT04-B</v>
          </cell>
          <cell r="J123" t="str">
            <v>B12</v>
          </cell>
          <cell r="K123" t="str">
            <v>6.2</v>
          </cell>
          <cell r="O123" t="str">
            <v>x</v>
          </cell>
        </row>
        <row r="124">
          <cell r="B124" t="str">
            <v>B18DCTM068</v>
          </cell>
          <cell r="C124" t="str">
            <v>Nguyễn Thị Thảo</v>
          </cell>
          <cell r="D124" t="str">
            <v>Vân</v>
          </cell>
          <cell r="E124" t="str">
            <v>D18CQTM01-B</v>
          </cell>
          <cell r="J124" t="str">
            <v>B12</v>
          </cell>
          <cell r="K124" t="str">
            <v>5.5</v>
          </cell>
          <cell r="O124" t="str">
            <v>x</v>
          </cell>
        </row>
        <row r="125">
          <cell r="B125" t="str">
            <v>B18DCTM017</v>
          </cell>
          <cell r="C125" t="str">
            <v>Bùi Bích</v>
          </cell>
          <cell r="D125" t="str">
            <v>Hằng</v>
          </cell>
          <cell r="E125" t="str">
            <v>D18CQTM01-B</v>
          </cell>
          <cell r="J125" t="str">
            <v>B12</v>
          </cell>
          <cell r="K125" t="str">
            <v>7.4</v>
          </cell>
          <cell r="O125" t="str">
            <v>x</v>
          </cell>
        </row>
        <row r="126">
          <cell r="B126" t="str">
            <v>B18DCTM044</v>
          </cell>
          <cell r="C126" t="str">
            <v>Nguyễn Ngọc</v>
          </cell>
          <cell r="D126" t="str">
            <v>Nhi</v>
          </cell>
          <cell r="E126" t="str">
            <v>D18CQTM01-B</v>
          </cell>
          <cell r="J126" t="str">
            <v>B12</v>
          </cell>
          <cell r="K126" t="str">
            <v>6.2</v>
          </cell>
          <cell r="O126" t="str">
            <v>x</v>
          </cell>
        </row>
        <row r="127">
          <cell r="B127" t="str">
            <v>B18DCTM018</v>
          </cell>
          <cell r="C127" t="str">
            <v>Lê Trung</v>
          </cell>
          <cell r="D127" t="str">
            <v>Hiếu</v>
          </cell>
          <cell r="E127" t="str">
            <v>D18CQTM01-B</v>
          </cell>
          <cell r="J127" t="str">
            <v>B12</v>
          </cell>
          <cell r="K127" t="str">
            <v>6.9</v>
          </cell>
          <cell r="O127" t="str">
            <v>x</v>
          </cell>
        </row>
        <row r="128">
          <cell r="B128" t="str">
            <v>B18DCTM027</v>
          </cell>
          <cell r="C128" t="str">
            <v>Nguyễn Tài</v>
          </cell>
          <cell r="D128" t="str">
            <v>Khang</v>
          </cell>
          <cell r="E128" t="str">
            <v>D18CQTM01-B</v>
          </cell>
          <cell r="J128" t="str">
            <v>B12</v>
          </cell>
          <cell r="K128" t="str">
            <v>4.7</v>
          </cell>
          <cell r="O128" t="str">
            <v>x</v>
          </cell>
        </row>
        <row r="129">
          <cell r="B129" t="str">
            <v>B18DCTT121</v>
          </cell>
          <cell r="C129" t="str">
            <v>Đặng Kiều</v>
          </cell>
          <cell r="D129" t="str">
            <v>Trinh</v>
          </cell>
          <cell r="E129" t="str">
            <v>D18CQTT01-B</v>
          </cell>
          <cell r="J129" t="str">
            <v>B12</v>
          </cell>
          <cell r="K129" t="str">
            <v>7.0</v>
          </cell>
          <cell r="O129" t="str">
            <v>x</v>
          </cell>
        </row>
        <row r="130">
          <cell r="B130" t="str">
            <v>B18DCTT005</v>
          </cell>
          <cell r="C130" t="str">
            <v>Nguyễn Kiều</v>
          </cell>
          <cell r="D130" t="str">
            <v>Anh</v>
          </cell>
          <cell r="E130" t="str">
            <v>D18CQTT01-B</v>
          </cell>
          <cell r="J130" t="str">
            <v>B12</v>
          </cell>
          <cell r="K130" t="str">
            <v>7.6</v>
          </cell>
          <cell r="O130" t="str">
            <v>x</v>
          </cell>
        </row>
        <row r="131">
          <cell r="B131" t="str">
            <v>B18DCTT001</v>
          </cell>
          <cell r="C131" t="str">
            <v>Bùi Việt</v>
          </cell>
          <cell r="D131" t="str">
            <v>Anh</v>
          </cell>
          <cell r="E131" t="str">
            <v>D18CQTT01-B</v>
          </cell>
          <cell r="J131" t="str">
            <v>B12</v>
          </cell>
          <cell r="K131" t="str">
            <v>8.8</v>
          </cell>
          <cell r="O131" t="str">
            <v>x</v>
          </cell>
        </row>
        <row r="132">
          <cell r="B132" t="str">
            <v>B18DCTT021</v>
          </cell>
          <cell r="C132" t="str">
            <v>Lê Mỹ</v>
          </cell>
          <cell r="D132" t="str">
            <v>Duyên</v>
          </cell>
          <cell r="E132" t="str">
            <v>D18CQTT01-B</v>
          </cell>
          <cell r="J132" t="str">
            <v>B12</v>
          </cell>
          <cell r="K132" t="str">
            <v>6.1</v>
          </cell>
          <cell r="O132" t="str">
            <v>x</v>
          </cell>
        </row>
        <row r="133">
          <cell r="B133" t="str">
            <v>B18DCTT033</v>
          </cell>
          <cell r="C133" t="str">
            <v>Đoàn Quang</v>
          </cell>
          <cell r="D133" t="str">
            <v>Hiệp</v>
          </cell>
          <cell r="E133" t="str">
            <v>D18CQTT01-B</v>
          </cell>
          <cell r="J133" t="str">
            <v>B12</v>
          </cell>
          <cell r="K133" t="str">
            <v>8.6</v>
          </cell>
          <cell r="O133" t="str">
            <v>x</v>
          </cell>
        </row>
        <row r="134">
          <cell r="B134" t="str">
            <v>B18DCTT095</v>
          </cell>
          <cell r="C134" t="str">
            <v>Nguyễn Thanh</v>
          </cell>
          <cell r="D134" t="str">
            <v>Quang</v>
          </cell>
          <cell r="E134" t="str">
            <v>D18CQTT01-B</v>
          </cell>
          <cell r="J134" t="str">
            <v>B12</v>
          </cell>
          <cell r="K134" t="str">
            <v>6.5</v>
          </cell>
          <cell r="O134" t="str">
            <v>x</v>
          </cell>
        </row>
        <row r="135">
          <cell r="B135" t="str">
            <v>B18DCTT127</v>
          </cell>
          <cell r="C135" t="str">
            <v>Ngô Quang</v>
          </cell>
          <cell r="D135" t="str">
            <v>Xô</v>
          </cell>
          <cell r="E135" t="str">
            <v>D18CQTT01-B</v>
          </cell>
          <cell r="J135" t="str">
            <v>B12</v>
          </cell>
          <cell r="K135" t="str">
            <v>6.9</v>
          </cell>
          <cell r="O135" t="str">
            <v>x</v>
          </cell>
        </row>
        <row r="136">
          <cell r="B136" t="str">
            <v>B18DCTT109</v>
          </cell>
          <cell r="C136" t="str">
            <v>Hoàng Trương Anh</v>
          </cell>
          <cell r="D136" t="str">
            <v>Thơ</v>
          </cell>
          <cell r="E136" t="str">
            <v>D18CQTT01-B</v>
          </cell>
          <cell r="J136" t="str">
            <v>B12</v>
          </cell>
          <cell r="K136" t="str">
            <v>7.3</v>
          </cell>
          <cell r="O136" t="str">
            <v>x</v>
          </cell>
        </row>
        <row r="137">
          <cell r="B137" t="str">
            <v>B18DCTT089</v>
          </cell>
          <cell r="C137" t="str">
            <v>Nguyễn Tiến</v>
          </cell>
          <cell r="D137" t="str">
            <v>Phú</v>
          </cell>
          <cell r="E137" t="str">
            <v>D18CQTT01-B</v>
          </cell>
          <cell r="J137" t="str">
            <v>B12</v>
          </cell>
          <cell r="K137" t="str">
            <v>7.3</v>
          </cell>
          <cell r="O137" t="str">
            <v>x</v>
          </cell>
        </row>
        <row r="138">
          <cell r="B138" t="str">
            <v>B18DCTT105</v>
          </cell>
          <cell r="C138" t="str">
            <v>Nguyễn Thu</v>
          </cell>
          <cell r="D138" t="str">
            <v>Thảo</v>
          </cell>
          <cell r="E138" t="str">
            <v>D18CQTT01-B</v>
          </cell>
          <cell r="J138" t="str">
            <v>B12</v>
          </cell>
          <cell r="K138" t="str">
            <v>7.2</v>
          </cell>
          <cell r="O138" t="str">
            <v>x</v>
          </cell>
        </row>
        <row r="139">
          <cell r="B139" t="str">
            <v>B18DCTT078</v>
          </cell>
          <cell r="C139" t="str">
            <v>Nguyễn Thế</v>
          </cell>
          <cell r="D139" t="str">
            <v>Nam</v>
          </cell>
          <cell r="E139" t="str">
            <v>D18CQTT02-B</v>
          </cell>
          <cell r="J139" t="str">
            <v>B12</v>
          </cell>
          <cell r="K139" t="str">
            <v>7.8</v>
          </cell>
          <cell r="O139" t="str">
            <v>x</v>
          </cell>
        </row>
        <row r="140">
          <cell r="B140" t="str">
            <v>B18DCTT044</v>
          </cell>
          <cell r="C140" t="str">
            <v>Đặng Nhật</v>
          </cell>
          <cell r="D140" t="str">
            <v>Huy</v>
          </cell>
          <cell r="E140" t="str">
            <v>D18CQTT02-B</v>
          </cell>
          <cell r="J140" t="str">
            <v>B12</v>
          </cell>
          <cell r="K140" t="str">
            <v>6.0</v>
          </cell>
          <cell r="O140" t="str">
            <v>x</v>
          </cell>
        </row>
        <row r="141">
          <cell r="B141" t="str">
            <v>B18DCTT010</v>
          </cell>
          <cell r="C141" t="str">
            <v>Vũ Thị Mai</v>
          </cell>
          <cell r="D141" t="str">
            <v>Anh</v>
          </cell>
          <cell r="E141" t="str">
            <v>D18CQTT02-B</v>
          </cell>
          <cell r="J141" t="str">
            <v>B12</v>
          </cell>
          <cell r="K141" t="str">
            <v>6.0</v>
          </cell>
          <cell r="O141" t="str">
            <v>x</v>
          </cell>
        </row>
        <row r="142">
          <cell r="B142" t="str">
            <v>B18DCTT052</v>
          </cell>
          <cell r="C142" t="str">
            <v>Nguyễn Đăng</v>
          </cell>
          <cell r="D142" t="str">
            <v>Khiêm</v>
          </cell>
          <cell r="E142" t="str">
            <v>D18CQTT02-B</v>
          </cell>
          <cell r="J142" t="str">
            <v>B12</v>
          </cell>
          <cell r="K142" t="str">
            <v>7.8</v>
          </cell>
          <cell r="O142" t="str">
            <v>x</v>
          </cell>
        </row>
        <row r="143">
          <cell r="B143" t="str">
            <v>B18DCTT026</v>
          </cell>
          <cell r="C143" t="str">
            <v>Ngô Thanh</v>
          </cell>
          <cell r="D143" t="str">
            <v>Điển</v>
          </cell>
          <cell r="E143" t="str">
            <v>D18CQTT02-B</v>
          </cell>
          <cell r="J143" t="str">
            <v>B12</v>
          </cell>
          <cell r="K143" t="str">
            <v>8.6</v>
          </cell>
          <cell r="O143" t="str">
            <v>x</v>
          </cell>
        </row>
        <row r="144">
          <cell r="B144" t="str">
            <v>B18DCTT082</v>
          </cell>
          <cell r="C144" t="str">
            <v>Phạm Tuấn</v>
          </cell>
          <cell r="D144" t="str">
            <v>Ngọc</v>
          </cell>
          <cell r="E144" t="str">
            <v>D18CQTT02-B</v>
          </cell>
          <cell r="J144" t="str">
            <v>B12</v>
          </cell>
          <cell r="K144" t="str">
            <v>8.1</v>
          </cell>
          <cell r="O144" t="str">
            <v>x</v>
          </cell>
        </row>
        <row r="145">
          <cell r="B145" t="str">
            <v>B18DCTT074</v>
          </cell>
          <cell r="C145" t="str">
            <v>Ngạc Đình</v>
          </cell>
          <cell r="D145" t="str">
            <v>Nam</v>
          </cell>
          <cell r="E145" t="str">
            <v>D18CQTT02-B</v>
          </cell>
          <cell r="J145" t="str">
            <v>B12</v>
          </cell>
          <cell r="K145" t="str">
            <v>8.2</v>
          </cell>
          <cell r="O145" t="str">
            <v>x</v>
          </cell>
        </row>
        <row r="146">
          <cell r="B146" t="str">
            <v>B18DCTT018</v>
          </cell>
          <cell r="C146" t="str">
            <v>Vũ Ngọc</v>
          </cell>
          <cell r="D146" t="str">
            <v>Dung</v>
          </cell>
          <cell r="E146" t="str">
            <v>D18CQTT02-B</v>
          </cell>
          <cell r="J146" t="str">
            <v>B12</v>
          </cell>
          <cell r="K146" t="str">
            <v>6.4</v>
          </cell>
          <cell r="O146" t="str">
            <v>x</v>
          </cell>
        </row>
        <row r="147">
          <cell r="B147" t="str">
            <v>B18DCTT008</v>
          </cell>
          <cell r="C147" t="str">
            <v>Nguyễn Thị Tú</v>
          </cell>
          <cell r="D147" t="str">
            <v>Anh</v>
          </cell>
          <cell r="E147" t="str">
            <v>D18CQTT02-B</v>
          </cell>
          <cell r="J147" t="str">
            <v>B12</v>
          </cell>
          <cell r="K147" t="str">
            <v>7.2</v>
          </cell>
          <cell r="O147" t="str">
            <v>x</v>
          </cell>
        </row>
        <row r="148">
          <cell r="B148" t="str">
            <v>B18DCTT012</v>
          </cell>
          <cell r="C148" t="str">
            <v>Chu Viết</v>
          </cell>
          <cell r="D148" t="str">
            <v>Cao</v>
          </cell>
          <cell r="E148" t="str">
            <v>D18CQTT02-B</v>
          </cell>
          <cell r="J148" t="str">
            <v>B12</v>
          </cell>
          <cell r="K148" t="str">
            <v>7.6</v>
          </cell>
          <cell r="O148" t="str">
            <v>x</v>
          </cell>
        </row>
        <row r="149">
          <cell r="B149" t="str">
            <v>B18DCTT096</v>
          </cell>
          <cell r="C149" t="str">
            <v>Nguyễn Văn</v>
          </cell>
          <cell r="D149" t="str">
            <v>Quang</v>
          </cell>
          <cell r="E149" t="str">
            <v>D18CQTT02-B</v>
          </cell>
          <cell r="J149" t="str">
            <v>B12</v>
          </cell>
          <cell r="K149" t="str">
            <v>7.4</v>
          </cell>
          <cell r="O149" t="str">
            <v>x</v>
          </cell>
        </row>
        <row r="150">
          <cell r="B150" t="str">
            <v>B18DCTT036</v>
          </cell>
          <cell r="C150" t="str">
            <v>Đặng Quang</v>
          </cell>
          <cell r="D150" t="str">
            <v>Hiếu</v>
          </cell>
          <cell r="E150" t="str">
            <v>D18CQTT02-B</v>
          </cell>
          <cell r="J150" t="str">
            <v>B12</v>
          </cell>
          <cell r="K150" t="str">
            <v>8.7</v>
          </cell>
          <cell r="O150" t="str">
            <v>x</v>
          </cell>
        </row>
        <row r="151">
          <cell r="B151" t="str">
            <v>B18DCTT070</v>
          </cell>
          <cell r="C151" t="str">
            <v>Phạm Anh</v>
          </cell>
          <cell r="D151" t="str">
            <v>Minh</v>
          </cell>
          <cell r="E151" t="str">
            <v>D18CQTT02-B</v>
          </cell>
          <cell r="J151" t="str">
            <v>B12</v>
          </cell>
          <cell r="K151" t="str">
            <v>9.5</v>
          </cell>
          <cell r="O151" t="str">
            <v>x</v>
          </cell>
        </row>
        <row r="152">
          <cell r="B152" t="str">
            <v>B18DCTT084</v>
          </cell>
          <cell r="C152" t="str">
            <v>Đỗ Thị Yến</v>
          </cell>
          <cell r="D152" t="str">
            <v>Nhi</v>
          </cell>
          <cell r="E152" t="str">
            <v>D18CQTT02-B</v>
          </cell>
          <cell r="J152" t="str">
            <v>B12</v>
          </cell>
          <cell r="K152" t="str">
            <v>6.9</v>
          </cell>
          <cell r="O152" t="str">
            <v>x</v>
          </cell>
        </row>
        <row r="153">
          <cell r="B153" t="str">
            <v>B18DCTT112</v>
          </cell>
          <cell r="C153" t="str">
            <v>Nguyễn Thu</v>
          </cell>
          <cell r="D153" t="str">
            <v>Thùy</v>
          </cell>
          <cell r="E153" t="str">
            <v>D18CQTT02-B</v>
          </cell>
          <cell r="J153" t="str">
            <v>B12</v>
          </cell>
          <cell r="K153" t="str">
            <v>8.1</v>
          </cell>
          <cell r="O153" t="str">
            <v>x</v>
          </cell>
        </row>
        <row r="154">
          <cell r="B154" t="str">
            <v>B18DCTT110</v>
          </cell>
          <cell r="C154" t="str">
            <v>Đỗ Hoài</v>
          </cell>
          <cell r="D154" t="str">
            <v>Thu</v>
          </cell>
          <cell r="E154" t="str">
            <v>D18CQTT02-B</v>
          </cell>
          <cell r="J154" t="str">
            <v>B12</v>
          </cell>
          <cell r="K154" t="str">
            <v>6.8</v>
          </cell>
          <cell r="O154" t="str">
            <v>x</v>
          </cell>
        </row>
        <row r="155">
          <cell r="B155" t="str">
            <v>B18DCTT122</v>
          </cell>
          <cell r="C155" t="str">
            <v>Nguyễn Thị Tố</v>
          </cell>
          <cell r="D155" t="str">
            <v>Uyên</v>
          </cell>
          <cell r="E155" t="str">
            <v>D18CQTT02-B</v>
          </cell>
          <cell r="J155" t="str">
            <v>B12</v>
          </cell>
          <cell r="K155" t="str">
            <v>6.0</v>
          </cell>
          <cell r="O155" t="str">
            <v>x</v>
          </cell>
        </row>
        <row r="156">
          <cell r="B156" t="str">
            <v>B18DCTT118</v>
          </cell>
          <cell r="C156" t="str">
            <v>Nguyễn Thị Huyền</v>
          </cell>
          <cell r="D156" t="str">
            <v>Trang</v>
          </cell>
          <cell r="E156" t="str">
            <v>D18CQTT02-B</v>
          </cell>
          <cell r="J156" t="str">
            <v>B12</v>
          </cell>
          <cell r="K156" t="str">
            <v>6.1</v>
          </cell>
          <cell r="O156" t="str">
            <v>x</v>
          </cell>
        </row>
        <row r="157">
          <cell r="B157" t="str">
            <v>B18DCTT020</v>
          </cell>
          <cell r="C157" t="str">
            <v>Vũ Anh</v>
          </cell>
          <cell r="D157" t="str">
            <v>Dũng</v>
          </cell>
          <cell r="E157" t="str">
            <v>D18CQTT02-B</v>
          </cell>
          <cell r="J157" t="str">
            <v>B12</v>
          </cell>
          <cell r="K157" t="str">
            <v>7.6</v>
          </cell>
          <cell r="O157" t="str">
            <v>x</v>
          </cell>
        </row>
        <row r="158">
          <cell r="B158" t="str">
            <v>B18DCTM030</v>
          </cell>
          <cell r="C158" t="str">
            <v>Nguyễn Thị Thùy</v>
          </cell>
          <cell r="D158" t="str">
            <v>Linh</v>
          </cell>
          <cell r="E158" t="str">
            <v>D18CQTM01-B</v>
          </cell>
          <cell r="F158" t="str">
            <v>TOEIC</v>
          </cell>
          <cell r="G158">
            <v>770</v>
          </cell>
          <cell r="H158" t="str">
            <v>12/12/2023</v>
          </cell>
          <cell r="I158" t="str">
            <v>IIG Việt Nam</v>
          </cell>
          <cell r="O158" t="str">
            <v>x</v>
          </cell>
        </row>
        <row r="159">
          <cell r="B159" t="str">
            <v>B18DCTM024</v>
          </cell>
          <cell r="C159" t="str">
            <v>Trần Đức</v>
          </cell>
          <cell r="D159" t="str">
            <v>Huy</v>
          </cell>
          <cell r="E159" t="str">
            <v>D18CQTM01-B</v>
          </cell>
          <cell r="F159" t="str">
            <v>TOEIC</v>
          </cell>
          <cell r="G159">
            <v>830</v>
          </cell>
          <cell r="H159" t="str">
            <v>13/12/2023</v>
          </cell>
          <cell r="I159" t="str">
            <v>IIG Việt Nam</v>
          </cell>
          <cell r="O159" t="str">
            <v>x</v>
          </cell>
        </row>
        <row r="160">
          <cell r="B160" t="str">
            <v>B18DCKT061</v>
          </cell>
          <cell r="C160" t="str">
            <v>Ngô Thị Thu</v>
          </cell>
          <cell r="D160" t="str">
            <v>Hiền</v>
          </cell>
          <cell r="E160" t="str">
            <v>D18CQKT01-B</v>
          </cell>
          <cell r="F160" t="str">
            <v>TOEIC</v>
          </cell>
          <cell r="G160">
            <v>490</v>
          </cell>
          <cell r="H160" t="str">
            <v>24/9/2022</v>
          </cell>
          <cell r="I160" t="str">
            <v>IIG Việt Nam</v>
          </cell>
          <cell r="O160" t="str">
            <v>x</v>
          </cell>
        </row>
        <row r="161">
          <cell r="B161" t="str">
            <v>B18DCTM002</v>
          </cell>
          <cell r="C161" t="str">
            <v>Nguyễn Thị Vy</v>
          </cell>
          <cell r="D161" t="str">
            <v>Anh</v>
          </cell>
          <cell r="E161" t="str">
            <v>D18CQTM01-B</v>
          </cell>
          <cell r="F161" t="str">
            <v>TOEIC</v>
          </cell>
          <cell r="G161">
            <v>985</v>
          </cell>
          <cell r="H161" t="str">
            <v>12/12/2023</v>
          </cell>
          <cell r="I161" t="str">
            <v>IIG Việt Nam</v>
          </cell>
          <cell r="O161" t="str">
            <v>x</v>
          </cell>
        </row>
        <row r="162">
          <cell r="B162" t="str">
            <v>B18DCTT099</v>
          </cell>
          <cell r="C162" t="str">
            <v>Mai Thị Út</v>
          </cell>
          <cell r="D162" t="str">
            <v>Quỳnh</v>
          </cell>
          <cell r="E162" t="str">
            <v>D18CQTT01-B</v>
          </cell>
          <cell r="F162" t="str">
            <v>TOEIC</v>
          </cell>
          <cell r="G162">
            <v>505</v>
          </cell>
          <cell r="H162" t="str">
            <v>23/12/2023</v>
          </cell>
          <cell r="I162" t="str">
            <v>IIG Việt Nam</v>
          </cell>
          <cell r="O162" t="str">
            <v>x</v>
          </cell>
        </row>
        <row r="163">
          <cell r="B163" t="str">
            <v>B18DCTT094</v>
          </cell>
          <cell r="C163" t="str">
            <v>Trần Thu</v>
          </cell>
          <cell r="D163" t="str">
            <v>Phương</v>
          </cell>
          <cell r="E163" t="str">
            <v>D18CQTT02-B</v>
          </cell>
          <cell r="F163" t="str">
            <v>TOEIC</v>
          </cell>
          <cell r="G163">
            <v>680</v>
          </cell>
          <cell r="H163" t="str">
            <v>24/4/2023</v>
          </cell>
          <cell r="I163" t="str">
            <v>IIG Việt Nam</v>
          </cell>
          <cell r="O163" t="str">
            <v>x</v>
          </cell>
        </row>
        <row r="164">
          <cell r="B164" t="str">
            <v>B18DCQT168</v>
          </cell>
          <cell r="C164" t="str">
            <v>Nguyễn Thị Hạnh</v>
          </cell>
          <cell r="D164" t="str">
            <v>Vi</v>
          </cell>
          <cell r="E164" t="str">
            <v>D18CQQT04-B</v>
          </cell>
          <cell r="F164" t="str">
            <v>TOEIC</v>
          </cell>
          <cell r="G164">
            <v>665</v>
          </cell>
          <cell r="H164" t="str">
            <v>04/11/2022</v>
          </cell>
          <cell r="I164" t="str">
            <v>IIG Việt Nam</v>
          </cell>
          <cell r="O164" t="str">
            <v>x</v>
          </cell>
        </row>
        <row r="165">
          <cell r="B165" t="str">
            <v>B18DCTT102</v>
          </cell>
          <cell r="C165" t="str">
            <v>Lâm Hoàng</v>
          </cell>
          <cell r="D165" t="str">
            <v>Thanh</v>
          </cell>
          <cell r="E165" t="str">
            <v>D18CQTT02-B</v>
          </cell>
          <cell r="F165" t="str">
            <v>TOEIC</v>
          </cell>
          <cell r="G165">
            <v>940</v>
          </cell>
          <cell r="H165" t="str">
            <v>23/8/2022</v>
          </cell>
          <cell r="I165" t="str">
            <v>IIG Việt Nam</v>
          </cell>
          <cell r="O165" t="str">
            <v>x</v>
          </cell>
        </row>
        <row r="166">
          <cell r="B166" t="str">
            <v>B18DCQT091</v>
          </cell>
          <cell r="C166" t="str">
            <v>Nguyễn Thị</v>
          </cell>
          <cell r="D166" t="str">
            <v>Loan</v>
          </cell>
          <cell r="E166" t="str">
            <v>D18CQQT03-B</v>
          </cell>
          <cell r="F166" t="str">
            <v>TOEIC</v>
          </cell>
          <cell r="G166">
            <v>520</v>
          </cell>
          <cell r="H166" t="str">
            <v>08/12/2022</v>
          </cell>
          <cell r="I166" t="str">
            <v>IIG Việt Nam</v>
          </cell>
          <cell r="O166" t="str">
            <v>x</v>
          </cell>
        </row>
        <row r="167">
          <cell r="B167" t="str">
            <v>B18DCQT104</v>
          </cell>
          <cell r="C167" t="str">
            <v>Lê Thị</v>
          </cell>
          <cell r="D167" t="str">
            <v>Nụ</v>
          </cell>
          <cell r="E167" t="str">
            <v>D18CQQT04-B</v>
          </cell>
          <cell r="F167" t="str">
            <v>TOEIC</v>
          </cell>
          <cell r="G167">
            <v>580</v>
          </cell>
          <cell r="H167" t="str">
            <v>04/11/2022</v>
          </cell>
          <cell r="I167" t="str">
            <v>IIG Việt Nam</v>
          </cell>
          <cell r="O167" t="str">
            <v>x</v>
          </cell>
        </row>
        <row r="168">
          <cell r="B168" t="str">
            <v>B18DCTT058</v>
          </cell>
          <cell r="C168" t="str">
            <v>Ngô Thị</v>
          </cell>
          <cell r="D168" t="str">
            <v>Liễu</v>
          </cell>
          <cell r="E168" t="str">
            <v>D18CQTT02-B</v>
          </cell>
          <cell r="F168" t="str">
            <v>TOEIC</v>
          </cell>
          <cell r="G168">
            <v>540</v>
          </cell>
          <cell r="H168" t="str">
            <v>08/12/2023</v>
          </cell>
          <cell r="I168" t="str">
            <v>IIG Việt Nam</v>
          </cell>
          <cell r="O168" t="str">
            <v>x</v>
          </cell>
        </row>
        <row r="169">
          <cell r="B169" t="str">
            <v>B18DCKT195</v>
          </cell>
          <cell r="C169" t="str">
            <v>Đàm Thị</v>
          </cell>
          <cell r="D169" t="str">
            <v>Uyên</v>
          </cell>
          <cell r="E169" t="str">
            <v>D18CQKT03-B</v>
          </cell>
          <cell r="F169" t="str">
            <v>TOEIC</v>
          </cell>
          <cell r="G169">
            <v>620</v>
          </cell>
          <cell r="H169" t="str">
            <v>02/8/2022</v>
          </cell>
          <cell r="I169" t="str">
            <v>IIG Việt Nam</v>
          </cell>
          <cell r="O169" t="str">
            <v>x</v>
          </cell>
        </row>
        <row r="170">
          <cell r="B170" t="str">
            <v>B18DCTT107</v>
          </cell>
          <cell r="C170" t="str">
            <v>Lương Thị</v>
          </cell>
          <cell r="D170" t="str">
            <v>Thêm</v>
          </cell>
          <cell r="E170" t="str">
            <v>D18CQTT01-B</v>
          </cell>
          <cell r="F170" t="str">
            <v>TOEIC</v>
          </cell>
          <cell r="G170">
            <v>515</v>
          </cell>
          <cell r="H170" t="str">
            <v>24/4/2023</v>
          </cell>
          <cell r="I170" t="str">
            <v>IIG Việt Nam</v>
          </cell>
          <cell r="O170" t="str">
            <v>x</v>
          </cell>
        </row>
        <row r="171">
          <cell r="B171" t="str">
            <v>B18DCQT161</v>
          </cell>
          <cell r="C171" t="str">
            <v>Trần Thị Huyền</v>
          </cell>
          <cell r="D171" t="str">
            <v>Trang</v>
          </cell>
          <cell r="E171" t="str">
            <v>D18CQQT01-B</v>
          </cell>
          <cell r="F171" t="str">
            <v>TOEIC</v>
          </cell>
          <cell r="G171">
            <v>500</v>
          </cell>
          <cell r="H171" t="str">
            <v>28/11/2023</v>
          </cell>
          <cell r="I171" t="str">
            <v>IIG Việt Nam</v>
          </cell>
          <cell r="O171" t="str">
            <v>x</v>
          </cell>
        </row>
        <row r="172">
          <cell r="B172" t="str">
            <v>B18DCKT071</v>
          </cell>
          <cell r="C172" t="str">
            <v>Nguyễn Khánh</v>
          </cell>
          <cell r="D172" t="str">
            <v>Huyền</v>
          </cell>
          <cell r="E172" t="str">
            <v>D18CQKT03-B</v>
          </cell>
          <cell r="F172" t="str">
            <v>TOEIC</v>
          </cell>
          <cell r="G172">
            <v>505</v>
          </cell>
          <cell r="H172" t="str">
            <v>28/11/2023</v>
          </cell>
          <cell r="I172" t="str">
            <v>IIG Việt Nam</v>
          </cell>
          <cell r="O172" t="str">
            <v>x</v>
          </cell>
        </row>
        <row r="173">
          <cell r="B173" t="str">
            <v>B18DCKT127</v>
          </cell>
          <cell r="C173" t="str">
            <v>Phan Thị</v>
          </cell>
          <cell r="D173" t="str">
            <v>Ngọc</v>
          </cell>
          <cell r="E173" t="str">
            <v>D18CQKT03-B</v>
          </cell>
          <cell r="F173" t="str">
            <v>TOEIC</v>
          </cell>
          <cell r="G173">
            <v>465</v>
          </cell>
          <cell r="H173" t="str">
            <v>22/12/2023</v>
          </cell>
          <cell r="I173" t="str">
            <v>IIG Việt Nam</v>
          </cell>
          <cell r="O173" t="str">
            <v>x</v>
          </cell>
        </row>
        <row r="174">
          <cell r="B174" t="str">
            <v>B18DCQT177</v>
          </cell>
          <cell r="C174" t="str">
            <v>Phạm Hải</v>
          </cell>
          <cell r="D174" t="str">
            <v>Yến</v>
          </cell>
          <cell r="E174" t="str">
            <v>D18CQQT01-B</v>
          </cell>
          <cell r="F174" t="str">
            <v>TOEIC</v>
          </cell>
          <cell r="G174">
            <v>525</v>
          </cell>
          <cell r="H174" t="str">
            <v>06/01/2023</v>
          </cell>
          <cell r="I174" t="str">
            <v>IIG Việt Nam</v>
          </cell>
          <cell r="O174" t="str">
            <v>x</v>
          </cell>
        </row>
        <row r="175">
          <cell r="B175" t="str">
            <v>B18DCKT145</v>
          </cell>
          <cell r="C175" t="str">
            <v>Lê Thị</v>
          </cell>
          <cell r="D175" t="str">
            <v>Quyên</v>
          </cell>
          <cell r="E175" t="str">
            <v>D18CQKT01-B</v>
          </cell>
          <cell r="F175" t="str">
            <v>TOEIC</v>
          </cell>
          <cell r="G175">
            <v>460</v>
          </cell>
          <cell r="H175" t="str">
            <v>19/11/2023</v>
          </cell>
          <cell r="I175" t="str">
            <v>IIG Việt Nam</v>
          </cell>
          <cell r="O175" t="str">
            <v>x</v>
          </cell>
        </row>
        <row r="176">
          <cell r="B176" t="str">
            <v>B18DCTM028</v>
          </cell>
          <cell r="C176" t="str">
            <v>Nguyễn Thị</v>
          </cell>
          <cell r="D176" t="str">
            <v>Lan</v>
          </cell>
          <cell r="E176" t="str">
            <v>D18CQTM01-B</v>
          </cell>
          <cell r="F176" t="str">
            <v>TOEIC</v>
          </cell>
          <cell r="G176">
            <v>460</v>
          </cell>
          <cell r="H176" t="str">
            <v>23/8/2022</v>
          </cell>
          <cell r="I176" t="str">
            <v>IIG Việt Nam</v>
          </cell>
          <cell r="O176" t="str">
            <v>x</v>
          </cell>
        </row>
        <row r="177">
          <cell r="B177" t="str">
            <v>B18DCMR105</v>
          </cell>
          <cell r="C177" t="str">
            <v>Đặng Thị</v>
          </cell>
          <cell r="D177" t="str">
            <v>Linh</v>
          </cell>
          <cell r="E177" t="str">
            <v>D18CQMR01-B</v>
          </cell>
          <cell r="F177" t="str">
            <v>TOEIC</v>
          </cell>
          <cell r="G177">
            <v>625</v>
          </cell>
          <cell r="H177" t="str">
            <v>02/8/2022</v>
          </cell>
          <cell r="I177" t="str">
            <v>IIG Việt Nam</v>
          </cell>
          <cell r="O177" t="str">
            <v>x</v>
          </cell>
        </row>
        <row r="178">
          <cell r="B178" t="str">
            <v>B18DCMR098</v>
          </cell>
          <cell r="C178" t="str">
            <v>Hoàng Thị Bích</v>
          </cell>
          <cell r="D178" t="str">
            <v>Khuyên</v>
          </cell>
          <cell r="E178" t="str">
            <v>D18CQMR02-B</v>
          </cell>
          <cell r="F178" t="str">
            <v>TOEIC</v>
          </cell>
          <cell r="G178">
            <v>700</v>
          </cell>
          <cell r="H178" t="str">
            <v>09/12/2022</v>
          </cell>
          <cell r="I178" t="str">
            <v>IIG Việt Nam</v>
          </cell>
          <cell r="O178" t="str">
            <v>x</v>
          </cell>
        </row>
        <row r="179">
          <cell r="B179" t="str">
            <v>B18DCMR010</v>
          </cell>
          <cell r="C179" t="str">
            <v>Nguyễn Hồng</v>
          </cell>
          <cell r="D179" t="str">
            <v>Anh</v>
          </cell>
          <cell r="E179" t="str">
            <v>D18CQMR02-B</v>
          </cell>
          <cell r="F179" t="str">
            <v>TOEIC</v>
          </cell>
          <cell r="G179">
            <v>550</v>
          </cell>
          <cell r="H179" t="str">
            <v>28/1/2023</v>
          </cell>
          <cell r="I179" t="str">
            <v>IIG Việt Nam</v>
          </cell>
          <cell r="O179" t="str">
            <v>x</v>
          </cell>
        </row>
        <row r="180">
          <cell r="B180" t="str">
            <v>B18DCTM014</v>
          </cell>
          <cell r="C180" t="str">
            <v>Ngô Thị Hà</v>
          </cell>
          <cell r="D180" t="str">
            <v>Giang</v>
          </cell>
          <cell r="E180" t="str">
            <v>D18CQTM01-B</v>
          </cell>
          <cell r="F180" t="str">
            <v>TOEIC</v>
          </cell>
          <cell r="G180">
            <v>470</v>
          </cell>
          <cell r="H180" t="str">
            <v>10/12/2023</v>
          </cell>
          <cell r="I180" t="str">
            <v>IIG Việt Nam</v>
          </cell>
          <cell r="O180" t="str">
            <v>x</v>
          </cell>
        </row>
        <row r="181">
          <cell r="B181" t="str">
            <v>B18DCTM060</v>
          </cell>
          <cell r="C181" t="str">
            <v>Kiều Thu</v>
          </cell>
          <cell r="D181" t="str">
            <v>Thủy</v>
          </cell>
          <cell r="E181" t="str">
            <v>D18CQTM01-B</v>
          </cell>
          <cell r="F181" t="str">
            <v>TOEIC</v>
          </cell>
          <cell r="G181">
            <v>490</v>
          </cell>
          <cell r="H181" t="str">
            <v>27/01/2024</v>
          </cell>
          <cell r="I181" t="str">
            <v>IIG Việt Nam</v>
          </cell>
          <cell r="O181" t="str">
            <v>x</v>
          </cell>
        </row>
        <row r="182">
          <cell r="B182" t="str">
            <v>B18DCQT179</v>
          </cell>
          <cell r="C182" t="str">
            <v>Trần Thị Kim</v>
          </cell>
          <cell r="D182" t="str">
            <v>Yến</v>
          </cell>
          <cell r="E182" t="str">
            <v>D18CQQT03-B</v>
          </cell>
          <cell r="F182" t="str">
            <v>TOEIC</v>
          </cell>
          <cell r="G182">
            <v>550</v>
          </cell>
          <cell r="H182" t="str">
            <v>04/11/2022</v>
          </cell>
          <cell r="I182" t="str">
            <v>IIG Việt Nam</v>
          </cell>
          <cell r="O182" t="str">
            <v>x</v>
          </cell>
        </row>
        <row r="183">
          <cell r="B183" t="str">
            <v>B18DCQT008</v>
          </cell>
          <cell r="C183" t="str">
            <v>Ngô Lan</v>
          </cell>
          <cell r="D183" t="str">
            <v>Anh</v>
          </cell>
          <cell r="E183" t="str">
            <v>D18CQQT04-B</v>
          </cell>
          <cell r="F183" t="str">
            <v>TOEIC</v>
          </cell>
          <cell r="G183">
            <v>505</v>
          </cell>
          <cell r="H183" t="str">
            <v>04/11/2022</v>
          </cell>
          <cell r="I183" t="str">
            <v>IIG Việt Nam</v>
          </cell>
          <cell r="O183" t="str">
            <v>x</v>
          </cell>
        </row>
        <row r="184">
          <cell r="B184" t="str">
            <v>B18DCMR145</v>
          </cell>
          <cell r="C184" t="str">
            <v>Phạm Thị</v>
          </cell>
          <cell r="D184" t="str">
            <v>Nhung</v>
          </cell>
          <cell r="E184" t="str">
            <v>D18CQMR01-B</v>
          </cell>
          <cell r="F184" t="str">
            <v>TOEIC</v>
          </cell>
          <cell r="G184">
            <v>460</v>
          </cell>
          <cell r="H184" t="str">
            <v>28/11/2023</v>
          </cell>
          <cell r="I184" t="str">
            <v>IIG Việt Nam</v>
          </cell>
          <cell r="O184" t="str">
            <v>x</v>
          </cell>
        </row>
        <row r="185">
          <cell r="B185" t="str">
            <v>B18DCQT012</v>
          </cell>
          <cell r="C185" t="str">
            <v>Nguyễn Thị Phương</v>
          </cell>
          <cell r="D185" t="str">
            <v>Anh</v>
          </cell>
          <cell r="E185" t="str">
            <v>D18CQQT04-B</v>
          </cell>
          <cell r="F185" t="str">
            <v>TOEIC</v>
          </cell>
          <cell r="G185">
            <v>776</v>
          </cell>
          <cell r="H185" t="str">
            <v>02/8/2022</v>
          </cell>
          <cell r="I185" t="str">
            <v>IIG Việt Nam</v>
          </cell>
          <cell r="O185" t="str">
            <v>x</v>
          </cell>
        </row>
        <row r="186">
          <cell r="B186" t="str">
            <v>B18DCMR210</v>
          </cell>
          <cell r="C186" t="str">
            <v>Nguyễn Thị</v>
          </cell>
          <cell r="D186" t="str">
            <v>Xuân</v>
          </cell>
          <cell r="E186" t="str">
            <v>D18CQMR02-B</v>
          </cell>
          <cell r="F186" t="str">
            <v>TOEIC</v>
          </cell>
          <cell r="G186">
            <v>660</v>
          </cell>
          <cell r="H186" t="str">
            <v>13/02/2024</v>
          </cell>
          <cell r="I186" t="str">
            <v>IIG Việt Nam</v>
          </cell>
          <cell r="O186" t="str">
            <v>x</v>
          </cell>
        </row>
        <row r="187">
          <cell r="B187" t="str">
            <v>B18DCMR160</v>
          </cell>
          <cell r="C187" t="str">
            <v>Lê Thị</v>
          </cell>
          <cell r="D187" t="str">
            <v>Quỳnh</v>
          </cell>
          <cell r="E187" t="str">
            <v>D18CQMR04-B</v>
          </cell>
          <cell r="F187" t="str">
            <v>TOEIC</v>
          </cell>
          <cell r="G187">
            <v>555</v>
          </cell>
          <cell r="H187" t="str">
            <v>05/12/2023</v>
          </cell>
          <cell r="I187" t="str">
            <v>IIG Việt Nam</v>
          </cell>
          <cell r="O187" t="str">
            <v>x</v>
          </cell>
        </row>
        <row r="188">
          <cell r="B188" t="str">
            <v>B18DCKT010</v>
          </cell>
          <cell r="C188" t="str">
            <v>Nguyễn Thị Ngọc</v>
          </cell>
          <cell r="D188" t="str">
            <v>Anh</v>
          </cell>
          <cell r="E188" t="str">
            <v>D18CQKT02-B</v>
          </cell>
          <cell r="F188" t="str">
            <v>TOEIC</v>
          </cell>
          <cell r="G188">
            <v>600</v>
          </cell>
          <cell r="H188" t="str">
            <v>05/12/2023</v>
          </cell>
          <cell r="I188" t="str">
            <v>IIG Việt Nam</v>
          </cell>
          <cell r="O188" t="str">
            <v>x</v>
          </cell>
        </row>
        <row r="189">
          <cell r="B189" t="str">
            <v>B18DCKT139</v>
          </cell>
          <cell r="C189" t="str">
            <v>Lê Thanh</v>
          </cell>
          <cell r="D189" t="str">
            <v>Phương</v>
          </cell>
          <cell r="E189" t="str">
            <v>D18CQKT03-B</v>
          </cell>
          <cell r="F189" t="str">
            <v>TOEIC</v>
          </cell>
          <cell r="G189">
            <v>640</v>
          </cell>
          <cell r="H189" t="str">
            <v>22/12/2022</v>
          </cell>
          <cell r="I189" t="str">
            <v>IIG Việt Nam</v>
          </cell>
          <cell r="O189" t="str">
            <v>x</v>
          </cell>
        </row>
        <row r="190">
          <cell r="B190" t="str">
            <v>B18DCKT046</v>
          </cell>
          <cell r="C190" t="str">
            <v>Lê Ngọc</v>
          </cell>
          <cell r="D190" t="str">
            <v>Hà</v>
          </cell>
          <cell r="E190" t="str">
            <v>D18CQKT02-B</v>
          </cell>
          <cell r="F190" t="str">
            <v>TOEIC</v>
          </cell>
          <cell r="G190">
            <v>520</v>
          </cell>
          <cell r="H190" t="str">
            <v>04/01/2024</v>
          </cell>
          <cell r="I190" t="str">
            <v>IIG Việt Nam</v>
          </cell>
          <cell r="O190" t="str">
            <v>x</v>
          </cell>
        </row>
        <row r="191">
          <cell r="B191" t="str">
            <v>B18DCKT047</v>
          </cell>
          <cell r="C191" t="str">
            <v>Phạm Thị</v>
          </cell>
          <cell r="D191" t="str">
            <v>Hà</v>
          </cell>
          <cell r="E191" t="str">
            <v>D18CQKT03-B</v>
          </cell>
          <cell r="F191" t="str">
            <v>TOEIC</v>
          </cell>
          <cell r="G191">
            <v>500</v>
          </cell>
          <cell r="H191" t="str">
            <v>05/12/2023</v>
          </cell>
          <cell r="I191" t="str">
            <v>IIG Việt Nam</v>
          </cell>
          <cell r="O191" t="str">
            <v>x</v>
          </cell>
        </row>
        <row r="192">
          <cell r="B192" t="str">
            <v>B18DCKT003</v>
          </cell>
          <cell r="C192" t="str">
            <v>Đỗ Thị Vân</v>
          </cell>
          <cell r="D192" t="str">
            <v>Anh</v>
          </cell>
          <cell r="E192" t="str">
            <v>D18CQKT03-B</v>
          </cell>
          <cell r="F192" t="str">
            <v>TOEIC</v>
          </cell>
          <cell r="G192">
            <v>570</v>
          </cell>
          <cell r="H192" t="str">
            <v>21/11/2022</v>
          </cell>
          <cell r="I192" t="str">
            <v>IIG Việt Nam</v>
          </cell>
          <cell r="O192" t="str">
            <v>x</v>
          </cell>
        </row>
        <row r="193">
          <cell r="B193" t="str">
            <v>B18DCTT072</v>
          </cell>
          <cell r="C193" t="str">
            <v>Hà Huy</v>
          </cell>
          <cell r="D193" t="str">
            <v>Nam</v>
          </cell>
          <cell r="E193" t="str">
            <v>D18CQTT02-B</v>
          </cell>
          <cell r="F193" t="str">
            <v>TOEIC</v>
          </cell>
          <cell r="G193">
            <v>640</v>
          </cell>
          <cell r="H193" t="str">
            <v>30/8/2022</v>
          </cell>
          <cell r="I193" t="str">
            <v>IIG Việt Nam</v>
          </cell>
          <cell r="O193" t="str">
            <v>x</v>
          </cell>
        </row>
        <row r="194">
          <cell r="B194" t="str">
            <v>B18DCKT075</v>
          </cell>
          <cell r="C194" t="str">
            <v>Cao Thị</v>
          </cell>
          <cell r="D194" t="str">
            <v>Hương</v>
          </cell>
          <cell r="E194" t="str">
            <v>D18CQKT03-B</v>
          </cell>
          <cell r="F194" t="str">
            <v>TOEIC</v>
          </cell>
          <cell r="G194">
            <v>550</v>
          </cell>
          <cell r="H194" t="str">
            <v>21/10/2022</v>
          </cell>
          <cell r="I194" t="str">
            <v>IIG Việt Nam</v>
          </cell>
          <cell r="O194" t="str">
            <v>x</v>
          </cell>
        </row>
        <row r="195">
          <cell r="B195" t="str">
            <v>B18DCKT092</v>
          </cell>
          <cell r="C195" t="str">
            <v>Nguyễn Thị</v>
          </cell>
          <cell r="D195" t="str">
            <v>Linh</v>
          </cell>
          <cell r="E195" t="str">
            <v>D18CQKT04-B</v>
          </cell>
          <cell r="F195" t="str">
            <v>TOEIC</v>
          </cell>
          <cell r="G195">
            <v>510</v>
          </cell>
          <cell r="H195" t="str">
            <v>02/8/2022</v>
          </cell>
          <cell r="I195" t="str">
            <v>IIG Việt Nam</v>
          </cell>
          <cell r="O195" t="str">
            <v>x</v>
          </cell>
        </row>
        <row r="196">
          <cell r="B196" t="str">
            <v>B18DCMR171</v>
          </cell>
          <cell r="C196" t="str">
            <v>Phạm Thị</v>
          </cell>
          <cell r="D196" t="str">
            <v>Thanh</v>
          </cell>
          <cell r="E196" t="str">
            <v>D18CQMR03-B</v>
          </cell>
          <cell r="F196" t="str">
            <v>TOEIC</v>
          </cell>
          <cell r="G196">
            <v>575</v>
          </cell>
          <cell r="H196" t="str">
            <v>16/01/2024</v>
          </cell>
          <cell r="I196" t="str">
            <v>IIG Việt Nam</v>
          </cell>
          <cell r="O196" t="str">
            <v>x</v>
          </cell>
        </row>
        <row r="197">
          <cell r="B197" t="str">
            <v>B18DCQT078</v>
          </cell>
          <cell r="C197" t="str">
            <v>Dương Thị Thu</v>
          </cell>
          <cell r="D197" t="str">
            <v>Hường</v>
          </cell>
          <cell r="E197" t="str">
            <v>D18CQQT02-B</v>
          </cell>
          <cell r="F197" t="str">
            <v>TOEIC</v>
          </cell>
          <cell r="G197">
            <v>565</v>
          </cell>
          <cell r="H197" t="str">
            <v>05/12/2023</v>
          </cell>
          <cell r="I197" t="str">
            <v>IIG Việt Nam</v>
          </cell>
          <cell r="O197" t="str">
            <v>x</v>
          </cell>
        </row>
        <row r="198">
          <cell r="B198" t="str">
            <v>B18DCMR106</v>
          </cell>
          <cell r="C198" t="str">
            <v>Hoàng Thị Thùy</v>
          </cell>
          <cell r="D198" t="str">
            <v>Linh</v>
          </cell>
          <cell r="E198" t="str">
            <v>D18CQMR02-B</v>
          </cell>
          <cell r="F198" t="str">
            <v>TOEIC</v>
          </cell>
          <cell r="G198">
            <v>545</v>
          </cell>
          <cell r="H198" t="str">
            <v>10/12/2023</v>
          </cell>
          <cell r="I198" t="str">
            <v>IIG Việt Nam</v>
          </cell>
          <cell r="O198" t="str">
            <v>x</v>
          </cell>
        </row>
        <row r="199">
          <cell r="B199" t="str">
            <v>B18DCKT187</v>
          </cell>
          <cell r="C199" t="str">
            <v>Phạm Thu</v>
          </cell>
          <cell r="D199" t="str">
            <v>Trang</v>
          </cell>
          <cell r="E199" t="str">
            <v>D18CQKT03-B</v>
          </cell>
          <cell r="F199" t="str">
            <v>TOEIC</v>
          </cell>
          <cell r="G199">
            <v>605</v>
          </cell>
          <cell r="H199" t="str">
            <v>28/11/2023</v>
          </cell>
          <cell r="I199" t="str">
            <v>IIG Việt Nam</v>
          </cell>
          <cell r="O199" t="str">
            <v>x</v>
          </cell>
        </row>
        <row r="200">
          <cell r="B200" t="str">
            <v>B18DCKT191</v>
          </cell>
          <cell r="C200" t="str">
            <v>Vũ Thị Thu</v>
          </cell>
          <cell r="D200" t="str">
            <v>Trang</v>
          </cell>
          <cell r="E200" t="str">
            <v>D18CQKT03-B</v>
          </cell>
          <cell r="F200" t="str">
            <v>TOEIC</v>
          </cell>
          <cell r="G200">
            <v>490</v>
          </cell>
          <cell r="H200" t="str">
            <v>28/11/2023</v>
          </cell>
          <cell r="I200" t="str">
            <v>IIG Việt Nam</v>
          </cell>
          <cell r="O200" t="str">
            <v>x</v>
          </cell>
        </row>
        <row r="201">
          <cell r="B201" t="str">
            <v>B18DCTM012</v>
          </cell>
          <cell r="C201" t="str">
            <v>Lê Thị</v>
          </cell>
          <cell r="D201" t="str">
            <v>Điệp</v>
          </cell>
          <cell r="E201" t="str">
            <v>D18CQTM01-B</v>
          </cell>
          <cell r="F201" t="str">
            <v>TOEIC</v>
          </cell>
          <cell r="G201">
            <v>590</v>
          </cell>
          <cell r="H201" t="str">
            <v>02/3/2024</v>
          </cell>
          <cell r="I201" t="str">
            <v>IIG Việt Nam</v>
          </cell>
          <cell r="O201" t="str">
            <v>x</v>
          </cell>
        </row>
        <row r="202">
          <cell r="B202" t="str">
            <v>B18DCKT149</v>
          </cell>
          <cell r="C202" t="str">
            <v>Nguyễn Thúy</v>
          </cell>
          <cell r="D202" t="str">
            <v>Quỳnh</v>
          </cell>
          <cell r="E202" t="str">
            <v>D18CQKT01-B</v>
          </cell>
          <cell r="F202" t="str">
            <v>TOEIC</v>
          </cell>
          <cell r="G202">
            <v>590</v>
          </cell>
          <cell r="H202" t="str">
            <v>05/01/2023</v>
          </cell>
          <cell r="I202" t="str">
            <v>IIG Việt Nam</v>
          </cell>
          <cell r="O202" t="str">
            <v>x</v>
          </cell>
        </row>
        <row r="203">
          <cell r="B203" t="str">
            <v>B18DCKT072</v>
          </cell>
          <cell r="C203" t="str">
            <v>Nguyễn Thị Diệu</v>
          </cell>
          <cell r="D203" t="str">
            <v>Huyền</v>
          </cell>
          <cell r="E203" t="str">
            <v>D18CQKT04-B</v>
          </cell>
          <cell r="F203" t="str">
            <v>APTIS</v>
          </cell>
          <cell r="G203" t="str">
            <v>B2</v>
          </cell>
          <cell r="H203" t="str">
            <v>15/3/2024</v>
          </cell>
          <cell r="I203" t="str">
            <v>Hội đồng Anh</v>
          </cell>
          <cell r="O203" t="str">
            <v>x</v>
          </cell>
        </row>
        <row r="204">
          <cell r="B204" t="str">
            <v>B18DCTT075</v>
          </cell>
          <cell r="C204" t="str">
            <v>Nghiêm Bá</v>
          </cell>
          <cell r="D204" t="str">
            <v>Nam</v>
          </cell>
          <cell r="E204" t="str">
            <v>D18CQTT01-B</v>
          </cell>
          <cell r="F204" t="str">
            <v>TOEIC</v>
          </cell>
          <cell r="G204">
            <v>645</v>
          </cell>
          <cell r="H204" t="str">
            <v>12/11/2023</v>
          </cell>
          <cell r="I204" t="str">
            <v>IIG Việt Nam</v>
          </cell>
          <cell r="O204" t="str">
            <v>x</v>
          </cell>
        </row>
        <row r="205">
          <cell r="B205" t="str">
            <v>B18DCTT126</v>
          </cell>
          <cell r="C205" t="str">
            <v>Mai Thế</v>
          </cell>
          <cell r="D205" t="str">
            <v>Vinh</v>
          </cell>
          <cell r="E205" t="str">
            <v>D18CQTT02-B</v>
          </cell>
          <cell r="F205" t="str">
            <v>TOEIC</v>
          </cell>
          <cell r="G205">
            <v>625</v>
          </cell>
          <cell r="H205" t="str">
            <v>31/8/2022</v>
          </cell>
          <cell r="I205" t="str">
            <v>IIG Việt Nam</v>
          </cell>
          <cell r="O205" t="str">
            <v>x</v>
          </cell>
        </row>
        <row r="206">
          <cell r="B206" t="str">
            <v>B18DCTM050</v>
          </cell>
          <cell r="C206" t="str">
            <v>Nguyễn Thị Phương</v>
          </cell>
          <cell r="D206" t="str">
            <v>Thanh</v>
          </cell>
          <cell r="E206" t="str">
            <v>D18CQTM01-B</v>
          </cell>
          <cell r="F206" t="str">
            <v>TOEIC</v>
          </cell>
          <cell r="G206">
            <v>485</v>
          </cell>
          <cell r="H206" t="str">
            <v>26/01/2024</v>
          </cell>
          <cell r="I206" t="str">
            <v>IIG Việt Nam</v>
          </cell>
          <cell r="O206" t="str">
            <v>x</v>
          </cell>
        </row>
        <row r="207">
          <cell r="B207" t="str">
            <v>B18DCTM061</v>
          </cell>
          <cell r="C207" t="str">
            <v>Đặng Huyền</v>
          </cell>
          <cell r="D207" t="str">
            <v>Trang</v>
          </cell>
          <cell r="E207" t="str">
            <v>D18CQTM01-B</v>
          </cell>
          <cell r="F207" t="str">
            <v>TOEIC</v>
          </cell>
          <cell r="G207">
            <v>560</v>
          </cell>
          <cell r="H207" t="str">
            <v>26/01/2024</v>
          </cell>
          <cell r="I207" t="str">
            <v>IIG Việt Nam</v>
          </cell>
          <cell r="O207" t="str">
            <v>x</v>
          </cell>
        </row>
        <row r="208">
          <cell r="B208" t="str">
            <v>B18DCMR180</v>
          </cell>
          <cell r="C208" t="str">
            <v>Văn Công</v>
          </cell>
          <cell r="D208" t="str">
            <v>Thịnh</v>
          </cell>
          <cell r="E208" t="str">
            <v>D18CQMR04-B</v>
          </cell>
          <cell r="F208" t="str">
            <v>TOEIC</v>
          </cell>
          <cell r="G208">
            <v>620</v>
          </cell>
          <cell r="H208" t="str">
            <v>10/9/2019</v>
          </cell>
          <cell r="I208" t="str">
            <v>IIG Việt Nam</v>
          </cell>
          <cell r="O208" t="str">
            <v>x</v>
          </cell>
        </row>
        <row r="209">
          <cell r="B209" t="str">
            <v>B18DCQT057</v>
          </cell>
          <cell r="C209" t="str">
            <v>Nguyễn Hữu</v>
          </cell>
          <cell r="D209" t="str">
            <v>Hoan</v>
          </cell>
          <cell r="E209" t="str">
            <v>D18CQQT01-B</v>
          </cell>
          <cell r="F209" t="str">
            <v>TOEIC</v>
          </cell>
          <cell r="G209">
            <v>585</v>
          </cell>
          <cell r="H209" t="str">
            <v>02/8/2022</v>
          </cell>
          <cell r="I209" t="str">
            <v>IIG Việt Nam</v>
          </cell>
          <cell r="O209" t="str">
            <v>x</v>
          </cell>
        </row>
        <row r="210">
          <cell r="B210" t="str">
            <v>B18DCKT147</v>
          </cell>
          <cell r="C210" t="str">
            <v>Nguyễn Phương</v>
          </cell>
          <cell r="D210" t="str">
            <v>Quỳnh</v>
          </cell>
          <cell r="E210" t="str">
            <v>D18CQKT03-B</v>
          </cell>
          <cell r="F210" t="str">
            <v>TOEIC</v>
          </cell>
          <cell r="G210">
            <v>450</v>
          </cell>
          <cell r="H210" t="str">
            <v>17/01/2024</v>
          </cell>
          <cell r="I210" t="str">
            <v>IIG Việt Nam</v>
          </cell>
          <cell r="O210" t="str">
            <v>x</v>
          </cell>
        </row>
        <row r="211">
          <cell r="B211" t="str">
            <v>B18DCQT120</v>
          </cell>
          <cell r="C211" t="str">
            <v>Lưu Hồng</v>
          </cell>
          <cell r="D211" t="str">
            <v>Nhất</v>
          </cell>
          <cell r="E211" t="str">
            <v>D18CQQT04-B</v>
          </cell>
          <cell r="F211" t="str">
            <v>TOEIC</v>
          </cell>
          <cell r="G211">
            <v>615</v>
          </cell>
          <cell r="H211" t="str">
            <v>08/12/2023</v>
          </cell>
          <cell r="I211" t="str">
            <v>IIG Việt Nam</v>
          </cell>
          <cell r="O211" t="str">
            <v>x</v>
          </cell>
        </row>
        <row r="212">
          <cell r="B212" t="str">
            <v>B18DCKT028</v>
          </cell>
          <cell r="C212" t="str">
            <v>Lê Thị Linh</v>
          </cell>
          <cell r="D212" t="str">
            <v>Chi</v>
          </cell>
          <cell r="E212" t="str">
            <v>D18CQKT04-B</v>
          </cell>
          <cell r="F212" t="str">
            <v>TOEIC</v>
          </cell>
          <cell r="G212">
            <v>495</v>
          </cell>
          <cell r="H212" t="str">
            <v>30/12/2023</v>
          </cell>
          <cell r="I212" t="str">
            <v>IIG Việt Nam</v>
          </cell>
          <cell r="O212" t="str">
            <v>x</v>
          </cell>
        </row>
        <row r="213">
          <cell r="B213" t="str">
            <v>B18DCMR150</v>
          </cell>
          <cell r="C213" t="str">
            <v>Phạm Gia</v>
          </cell>
          <cell r="D213" t="str">
            <v>Phúc</v>
          </cell>
          <cell r="E213" t="str">
            <v>D18CQMR02-B</v>
          </cell>
          <cell r="F213" t="str">
            <v>TOEIC</v>
          </cell>
          <cell r="G213">
            <v>635</v>
          </cell>
          <cell r="H213" t="str">
            <v>16/01/2024</v>
          </cell>
          <cell r="I213" t="str">
            <v>IIG Việt Nam</v>
          </cell>
          <cell r="O213" t="str">
            <v>x</v>
          </cell>
        </row>
        <row r="214">
          <cell r="B214" t="str">
            <v>B18DCQT027</v>
          </cell>
          <cell r="C214" t="str">
            <v>Đào Thị</v>
          </cell>
          <cell r="D214" t="str">
            <v>Dịu</v>
          </cell>
          <cell r="E214" t="str">
            <v>D18CQQT03-B</v>
          </cell>
          <cell r="F214" t="str">
            <v>TOEIC</v>
          </cell>
          <cell r="G214">
            <v>555</v>
          </cell>
          <cell r="H214" t="str">
            <v>10/12/2023</v>
          </cell>
          <cell r="I214" t="str">
            <v>IIG Việt Nam</v>
          </cell>
          <cell r="O214" t="str">
            <v>x</v>
          </cell>
        </row>
        <row r="215">
          <cell r="B215" t="str">
            <v>B18DCQT010</v>
          </cell>
          <cell r="C215" t="str">
            <v>Nguyễn Thị Lan</v>
          </cell>
          <cell r="D215" t="str">
            <v>Anh</v>
          </cell>
          <cell r="E215" t="str">
            <v>D18CQQT02-B</v>
          </cell>
          <cell r="F215" t="str">
            <v>TOEIC</v>
          </cell>
          <cell r="G215">
            <v>585</v>
          </cell>
          <cell r="H215" t="str">
            <v>05/12/2023</v>
          </cell>
          <cell r="I215" t="str">
            <v>IIG Việt Nam</v>
          </cell>
          <cell r="O215" t="str">
            <v>x</v>
          </cell>
        </row>
        <row r="216">
          <cell r="B216" t="str">
            <v>B18DCMR065</v>
          </cell>
          <cell r="C216" t="str">
            <v>Phan Bích</v>
          </cell>
          <cell r="D216" t="str">
            <v>Hiền</v>
          </cell>
          <cell r="E216" t="str">
            <v>D18CQMR01-B</v>
          </cell>
          <cell r="F216" t="str">
            <v>TOEIC</v>
          </cell>
          <cell r="G216">
            <v>610</v>
          </cell>
          <cell r="H216" t="str">
            <v>24/10/2022</v>
          </cell>
          <cell r="I216" t="str">
            <v>IIG Việt Nam</v>
          </cell>
          <cell r="O216" t="str">
            <v>x</v>
          </cell>
        </row>
        <row r="217">
          <cell r="B217" t="str">
            <v>B18DCKT095</v>
          </cell>
          <cell r="C217" t="str">
            <v>Nguyễn Thị Thùy</v>
          </cell>
          <cell r="D217" t="str">
            <v>Linh</v>
          </cell>
          <cell r="E217" t="str">
            <v>D18CQKT03-B</v>
          </cell>
          <cell r="F217" t="str">
            <v>TOEIC</v>
          </cell>
          <cell r="G217">
            <v>505</v>
          </cell>
          <cell r="H217" t="str">
            <v>05/12/2023</v>
          </cell>
          <cell r="I217" t="str">
            <v>IIG Việt Nam</v>
          </cell>
          <cell r="O217" t="str">
            <v>x</v>
          </cell>
        </row>
        <row r="218">
          <cell r="B218" t="str">
            <v>B18DCQT088</v>
          </cell>
          <cell r="C218" t="str">
            <v>Nguyễn Thị Hoài</v>
          </cell>
          <cell r="D218" t="str">
            <v>Linh</v>
          </cell>
          <cell r="E218" t="str">
            <v>D18CQQT04-B</v>
          </cell>
          <cell r="F218" t="str">
            <v>TOEIC</v>
          </cell>
          <cell r="G218">
            <v>630</v>
          </cell>
          <cell r="H218" t="str">
            <v>11/12/2023</v>
          </cell>
          <cell r="I218" t="str">
            <v>IIG Việt Nam</v>
          </cell>
          <cell r="O218" t="str">
            <v>x</v>
          </cell>
        </row>
        <row r="219">
          <cell r="B219" t="str">
            <v>B18DCKT023</v>
          </cell>
          <cell r="C219" t="str">
            <v>Trần Thị Ngọc</v>
          </cell>
          <cell r="D219" t="str">
            <v>Bích</v>
          </cell>
          <cell r="E219" t="str">
            <v>D18CQKT03-B</v>
          </cell>
          <cell r="F219" t="str">
            <v>TOEIC</v>
          </cell>
          <cell r="G219">
            <v>605</v>
          </cell>
          <cell r="H219" t="str">
            <v>03/3/2024</v>
          </cell>
          <cell r="I219" t="str">
            <v>IIG Việt Nam</v>
          </cell>
          <cell r="O219" t="str">
            <v>x</v>
          </cell>
        </row>
        <row r="220">
          <cell r="B220" t="str">
            <v>B18DCKT110</v>
          </cell>
          <cell r="C220" t="str">
            <v>Nguyễn Thị</v>
          </cell>
          <cell r="D220" t="str">
            <v>Mận</v>
          </cell>
          <cell r="E220" t="str">
            <v>D18CQKT02-B</v>
          </cell>
          <cell r="F220" t="str">
            <v>TOEIC</v>
          </cell>
          <cell r="G220">
            <v>645</v>
          </cell>
          <cell r="H220" t="str">
            <v>05/12/2023</v>
          </cell>
          <cell r="I220" t="str">
            <v>IIG Việt Nam</v>
          </cell>
          <cell r="O220" t="str">
            <v>x</v>
          </cell>
        </row>
        <row r="221">
          <cell r="B221" t="str">
            <v>B18DCKT130</v>
          </cell>
          <cell r="C221" t="str">
            <v>Doãn Thị Hồng</v>
          </cell>
          <cell r="D221" t="str">
            <v>Nguyệt</v>
          </cell>
          <cell r="E221" t="str">
            <v>D18CQKT02-B</v>
          </cell>
          <cell r="F221" t="str">
            <v>TOEIC</v>
          </cell>
          <cell r="G221">
            <v>540</v>
          </cell>
          <cell r="H221" t="str">
            <v>05/12/2023</v>
          </cell>
          <cell r="I221" t="str">
            <v>IIG Việt Nam</v>
          </cell>
          <cell r="O221" t="str">
            <v>x</v>
          </cell>
        </row>
        <row r="222">
          <cell r="B222" t="str">
            <v>B18DCKT107</v>
          </cell>
          <cell r="C222" t="str">
            <v>Nguyễn Ngọc</v>
          </cell>
          <cell r="D222" t="str">
            <v>Mai</v>
          </cell>
          <cell r="E222" t="str">
            <v>D18CQKT03-B</v>
          </cell>
          <cell r="F222" t="str">
            <v>TOEIC</v>
          </cell>
          <cell r="G222">
            <v>530</v>
          </cell>
          <cell r="H222" t="str">
            <v>27/11/2023</v>
          </cell>
          <cell r="I222" t="str">
            <v>IIG Việt Nam</v>
          </cell>
          <cell r="O222" t="str">
            <v>x</v>
          </cell>
        </row>
        <row r="223">
          <cell r="B223" t="str">
            <v>B18DCTT103</v>
          </cell>
          <cell r="C223" t="str">
            <v>Mai Thu</v>
          </cell>
          <cell r="D223" t="str">
            <v>Thảo</v>
          </cell>
          <cell r="E223" t="str">
            <v>D18CQTT01-B</v>
          </cell>
          <cell r="F223" t="str">
            <v>TOEIC</v>
          </cell>
          <cell r="G223">
            <v>710</v>
          </cell>
          <cell r="H223" t="str">
            <v>21/01/2024</v>
          </cell>
          <cell r="I223" t="str">
            <v>IIG Việt Nam</v>
          </cell>
          <cell r="O223" t="str">
            <v>x</v>
          </cell>
        </row>
        <row r="224">
          <cell r="B224" t="str">
            <v>B18DCKT099</v>
          </cell>
          <cell r="C224" t="str">
            <v>Hoàng Thị</v>
          </cell>
          <cell r="D224" t="str">
            <v>Loan</v>
          </cell>
          <cell r="E224" t="str">
            <v>D18CQKT03-B</v>
          </cell>
          <cell r="F224" t="str">
            <v>TOEIC</v>
          </cell>
          <cell r="G224">
            <v>500</v>
          </cell>
          <cell r="H224" t="str">
            <v>21/11/2022</v>
          </cell>
          <cell r="I224" t="str">
            <v>IIG Việt Nam</v>
          </cell>
          <cell r="M224" t="e">
            <v>#REF!</v>
          </cell>
          <cell r="N224" t="str">
            <v>x</v>
          </cell>
          <cell r="O224" t="str">
            <v>x</v>
          </cell>
        </row>
        <row r="225">
          <cell r="B225" t="str">
            <v>B18DCKT134</v>
          </cell>
          <cell r="C225" t="str">
            <v>Bùi Thị Hồng</v>
          </cell>
          <cell r="D225" t="str">
            <v>Nhung</v>
          </cell>
          <cell r="E225" t="str">
            <v>D18CQKT02-B</v>
          </cell>
          <cell r="F225" t="str">
            <v>TOEIC</v>
          </cell>
          <cell r="G225">
            <v>605</v>
          </cell>
          <cell r="H225" t="str">
            <v>05/12/2023</v>
          </cell>
          <cell r="I225" t="str">
            <v>IIG Việt Nam</v>
          </cell>
          <cell r="M225" t="e">
            <v>#REF!</v>
          </cell>
          <cell r="N225" t="str">
            <v>x</v>
          </cell>
          <cell r="O225" t="str">
            <v>x</v>
          </cell>
        </row>
        <row r="226">
          <cell r="B226" t="str">
            <v>B18DCMR177</v>
          </cell>
          <cell r="C226" t="str">
            <v>Hoàng Công</v>
          </cell>
          <cell r="D226" t="str">
            <v>Thắng</v>
          </cell>
          <cell r="E226" t="str">
            <v>D18CQMR01-B</v>
          </cell>
          <cell r="F226" t="str">
            <v>TOEIC</v>
          </cell>
          <cell r="G226">
            <v>625</v>
          </cell>
          <cell r="H226" t="str">
            <v>02/8/2022</v>
          </cell>
          <cell r="I226" t="str">
            <v>IIG Việt Nam</v>
          </cell>
          <cell r="O226" t="str">
            <v>x</v>
          </cell>
        </row>
        <row r="227">
          <cell r="B227" t="str">
            <v>B18DCKT200</v>
          </cell>
          <cell r="C227" t="str">
            <v>Lương Hải</v>
          </cell>
          <cell r="D227" t="str">
            <v>Yến</v>
          </cell>
          <cell r="E227" t="str">
            <v>D18CQKT04-B</v>
          </cell>
          <cell r="F227" t="str">
            <v>TOEIC</v>
          </cell>
          <cell r="G227">
            <v>580</v>
          </cell>
          <cell r="H227" t="str">
            <v>06/01/2024</v>
          </cell>
          <cell r="I227" t="str">
            <v>IIG Việt Nam</v>
          </cell>
          <cell r="O227" t="str">
            <v>x</v>
          </cell>
        </row>
        <row r="228">
          <cell r="B228" t="str">
            <v>B18DCQT031</v>
          </cell>
          <cell r="C228" t="str">
            <v>Nguyễn Thị Phương</v>
          </cell>
          <cell r="D228" t="str">
            <v>Dung</v>
          </cell>
          <cell r="E228" t="str">
            <v>D18CQQT03-B</v>
          </cell>
          <cell r="F228" t="str">
            <v>TOEIC</v>
          </cell>
          <cell r="G228">
            <v>450</v>
          </cell>
          <cell r="H228" t="str">
            <v>08/12/2022</v>
          </cell>
          <cell r="I228" t="str">
            <v>IIG Việt Nam</v>
          </cell>
          <cell r="O228" t="str">
            <v>x</v>
          </cell>
        </row>
        <row r="229">
          <cell r="B229" t="str">
            <v>B18DCQT047</v>
          </cell>
          <cell r="C229" t="str">
            <v>Bùi Thu</v>
          </cell>
          <cell r="D229" t="str">
            <v>Hằng</v>
          </cell>
          <cell r="E229" t="str">
            <v>D18CQQT03-B</v>
          </cell>
          <cell r="F229" t="str">
            <v>TOEIC</v>
          </cell>
          <cell r="G229">
            <v>665</v>
          </cell>
          <cell r="H229" t="str">
            <v>05/12/2023</v>
          </cell>
          <cell r="I229" t="str">
            <v>IIG Việt Nam</v>
          </cell>
          <cell r="O229" t="str">
            <v>x</v>
          </cell>
        </row>
        <row r="230">
          <cell r="B230" t="str">
            <v>B18DCKT183</v>
          </cell>
          <cell r="C230" t="str">
            <v>Đào Thị Thu</v>
          </cell>
          <cell r="D230" t="str">
            <v>Trang</v>
          </cell>
          <cell r="E230" t="str">
            <v>D18CQKT03-B</v>
          </cell>
          <cell r="F230" t="str">
            <v>TOEIC</v>
          </cell>
          <cell r="G230">
            <v>455</v>
          </cell>
          <cell r="H230" t="str">
            <v>21/11/2022</v>
          </cell>
          <cell r="I230" t="str">
            <v>IIG Việt Nam</v>
          </cell>
          <cell r="O230" t="str">
            <v>x</v>
          </cell>
        </row>
        <row r="231">
          <cell r="B231" t="str">
            <v>B18DCQT128</v>
          </cell>
          <cell r="C231" t="str">
            <v>Dương Thu</v>
          </cell>
          <cell r="D231" t="str">
            <v>Phương</v>
          </cell>
          <cell r="E231" t="str">
            <v>D18CQQT04-B</v>
          </cell>
          <cell r="F231" t="str">
            <v>TOEIC</v>
          </cell>
          <cell r="G231">
            <v>555</v>
          </cell>
          <cell r="H231" t="str">
            <v>06/12/2023</v>
          </cell>
          <cell r="I231" t="str">
            <v>IIG Việt Nam</v>
          </cell>
          <cell r="O231" t="str">
            <v>x</v>
          </cell>
        </row>
        <row r="232">
          <cell r="B232" t="str">
            <v>B18DCQT034</v>
          </cell>
          <cell r="C232" t="str">
            <v>Đồng Thị Hồng</v>
          </cell>
          <cell r="D232" t="str">
            <v>Duyên</v>
          </cell>
          <cell r="E232" t="str">
            <v>D18CQQT02-B</v>
          </cell>
          <cell r="F232" t="str">
            <v>APTIS</v>
          </cell>
          <cell r="G232" t="str">
            <v>B1</v>
          </cell>
          <cell r="H232" t="str">
            <v>21/11/2023</v>
          </cell>
          <cell r="I232" t="str">
            <v>Hội đồng Anh</v>
          </cell>
          <cell r="O232" t="str">
            <v>x</v>
          </cell>
        </row>
        <row r="233">
          <cell r="B233" t="str">
            <v>B18DCMR052</v>
          </cell>
          <cell r="C233" t="str">
            <v>Đặng Thị</v>
          </cell>
          <cell r="D233" t="str">
            <v>Hà</v>
          </cell>
          <cell r="E233" t="str">
            <v>D18CQMR04-B</v>
          </cell>
          <cell r="F233" t="str">
            <v>TOEIC</v>
          </cell>
          <cell r="G233">
            <v>580</v>
          </cell>
          <cell r="H233" t="str">
            <v>06/12/2023</v>
          </cell>
          <cell r="I233" t="str">
            <v>IIG Việt Nam</v>
          </cell>
          <cell r="O233" t="str">
            <v>x</v>
          </cell>
        </row>
        <row r="234">
          <cell r="B234" t="str">
            <v>B18DCKT140</v>
          </cell>
          <cell r="C234" t="str">
            <v>Nguyễn Lệ</v>
          </cell>
          <cell r="D234" t="str">
            <v>Phương</v>
          </cell>
          <cell r="E234" t="str">
            <v>D18CQKT04-B</v>
          </cell>
          <cell r="F234" t="str">
            <v>TOEIC</v>
          </cell>
          <cell r="G234">
            <v>530</v>
          </cell>
          <cell r="H234" t="str">
            <v>05/12/2023</v>
          </cell>
          <cell r="I234" t="str">
            <v>IIG Việt Nam</v>
          </cell>
          <cell r="O234" t="str">
            <v>x</v>
          </cell>
        </row>
        <row r="235">
          <cell r="B235" t="str">
            <v>B18DCKT018</v>
          </cell>
          <cell r="C235" t="str">
            <v>Phạm Thị Ngọc</v>
          </cell>
          <cell r="D235" t="str">
            <v>Ánh</v>
          </cell>
          <cell r="E235" t="str">
            <v>D18CQKT02-B</v>
          </cell>
          <cell r="F235" t="str">
            <v>TOEIC</v>
          </cell>
          <cell r="G235">
            <v>545</v>
          </cell>
          <cell r="H235" t="str">
            <v>26/12/2022</v>
          </cell>
          <cell r="I235" t="str">
            <v>IIG Việt Nam</v>
          </cell>
          <cell r="O235" t="str">
            <v>x</v>
          </cell>
        </row>
        <row r="236">
          <cell r="B236" t="str">
            <v>B18DCKT194</v>
          </cell>
          <cell r="C236" t="str">
            <v>Nguyễn Thị Thủy</v>
          </cell>
          <cell r="D236" t="str">
            <v>Trúc</v>
          </cell>
          <cell r="E236" t="str">
            <v>D18CQKT02-B</v>
          </cell>
          <cell r="F236" t="str">
            <v>TOEIC</v>
          </cell>
          <cell r="G236">
            <v>460</v>
          </cell>
          <cell r="H236">
            <v>45282</v>
          </cell>
          <cell r="I236" t="str">
            <v>IIG Việt Nam</v>
          </cell>
          <cell r="O236" t="str">
            <v>x</v>
          </cell>
        </row>
        <row r="237">
          <cell r="B237" t="str">
            <v>B18DCMR116</v>
          </cell>
          <cell r="C237" t="str">
            <v>Lê Hoàng</v>
          </cell>
          <cell r="D237" t="str">
            <v>Long</v>
          </cell>
          <cell r="E237" t="str">
            <v>D18CQMR04-B</v>
          </cell>
          <cell r="F237" t="str">
            <v>TOEIC</v>
          </cell>
          <cell r="G237">
            <v>550</v>
          </cell>
          <cell r="H237" t="str">
            <v>08/12/2022</v>
          </cell>
          <cell r="I237" t="str">
            <v>IIG Việt Nam</v>
          </cell>
          <cell r="O237" t="str">
            <v>x</v>
          </cell>
        </row>
        <row r="238">
          <cell r="B238" t="str">
            <v>B18DCTM040</v>
          </cell>
          <cell r="C238" t="str">
            <v>Dương Hồng</v>
          </cell>
          <cell r="D238" t="str">
            <v>Ngọc</v>
          </cell>
          <cell r="E238" t="str">
            <v>D18CQTM01-B</v>
          </cell>
          <cell r="F238" t="str">
            <v>TOEIC</v>
          </cell>
          <cell r="G238">
            <v>565</v>
          </cell>
          <cell r="H238" t="str">
            <v>19/3/2024</v>
          </cell>
          <cell r="I238" t="str">
            <v>IIG Việt Nam</v>
          </cell>
          <cell r="O238" t="str">
            <v>x</v>
          </cell>
        </row>
        <row r="239">
          <cell r="B239" t="str">
            <v>B18DCMR162</v>
          </cell>
          <cell r="C239" t="str">
            <v>Nguyễn Thúy</v>
          </cell>
          <cell r="D239" t="str">
            <v>Quỳnh</v>
          </cell>
          <cell r="E239" t="str">
            <v>D18CQMR02-B</v>
          </cell>
          <cell r="F239" t="str">
            <v>TOEIC</v>
          </cell>
          <cell r="G239">
            <v>820</v>
          </cell>
          <cell r="H239" t="str">
            <v>27/02/2024</v>
          </cell>
          <cell r="I239" t="str">
            <v>IIG Việt Nam</v>
          </cell>
          <cell r="O239" t="str">
            <v>x</v>
          </cell>
        </row>
        <row r="240">
          <cell r="B240" t="str">
            <v>B18DCTT046</v>
          </cell>
          <cell r="C240" t="str">
            <v>Trần Thị</v>
          </cell>
          <cell r="D240" t="str">
            <v>Huyền</v>
          </cell>
          <cell r="E240" t="str">
            <v>D18CQTT02-B</v>
          </cell>
          <cell r="F240" t="str">
            <v>TOEIC</v>
          </cell>
          <cell r="G240">
            <v>495</v>
          </cell>
          <cell r="H240" t="str">
            <v>27/8/2022</v>
          </cell>
          <cell r="I240" t="str">
            <v>IIG Việt Nam</v>
          </cell>
          <cell r="O240" t="str">
            <v>x</v>
          </cell>
        </row>
        <row r="241">
          <cell r="B241" t="str">
            <v>B18DCTT098</v>
          </cell>
          <cell r="C241" t="str">
            <v>Hoàng Thúy</v>
          </cell>
          <cell r="D241" t="str">
            <v>Quỳnh</v>
          </cell>
          <cell r="E241" t="str">
            <v>D18CQTT02-B</v>
          </cell>
          <cell r="F241" t="str">
            <v>TOEIC</v>
          </cell>
          <cell r="G241">
            <v>640</v>
          </cell>
          <cell r="H241" t="str">
            <v>27/8/2022</v>
          </cell>
          <cell r="I241" t="str">
            <v>IIG Việt Nam</v>
          </cell>
          <cell r="O241" t="str">
            <v>x</v>
          </cell>
        </row>
        <row r="242">
          <cell r="B242" t="str">
            <v>B18DCQT056</v>
          </cell>
          <cell r="C242" t="str">
            <v>Bùi Thanh</v>
          </cell>
          <cell r="D242" t="str">
            <v>Hòa</v>
          </cell>
          <cell r="E242" t="str">
            <v>D18CQQT04-B</v>
          </cell>
          <cell r="F242" t="str">
            <v>TOEIC</v>
          </cell>
          <cell r="G242">
            <v>480</v>
          </cell>
          <cell r="H242" t="str">
            <v>28/11/2023</v>
          </cell>
          <cell r="I242" t="str">
            <v>IIG Việt Nam</v>
          </cell>
          <cell r="O242" t="str">
            <v>x</v>
          </cell>
        </row>
        <row r="243">
          <cell r="B243" t="str">
            <v>B18DCTT006</v>
          </cell>
          <cell r="C243" t="str">
            <v>Nguyễn Mai</v>
          </cell>
          <cell r="D243" t="str">
            <v>Anh</v>
          </cell>
          <cell r="E243" t="str">
            <v>D18CQTT02-B</v>
          </cell>
          <cell r="F243" t="str">
            <v>TOEIC</v>
          </cell>
          <cell r="G243">
            <v>710</v>
          </cell>
          <cell r="H243" t="str">
            <v>22/01/2024</v>
          </cell>
          <cell r="I243" t="str">
            <v>IIG Việt Nam</v>
          </cell>
          <cell r="O243" t="str">
            <v>x</v>
          </cell>
        </row>
        <row r="244">
          <cell r="B244" t="str">
            <v>B18DCQT119</v>
          </cell>
          <cell r="C244" t="str">
            <v>Doãn Thảo</v>
          </cell>
          <cell r="D244" t="str">
            <v>Nguyên</v>
          </cell>
          <cell r="E244" t="str">
            <v>D18CQQT03-B</v>
          </cell>
          <cell r="F244" t="str">
            <v>TOEIC</v>
          </cell>
          <cell r="G244">
            <v>525</v>
          </cell>
          <cell r="H244" t="str">
            <v>16/11/2023</v>
          </cell>
          <cell r="I244" t="str">
            <v>IIG Việt Nam</v>
          </cell>
          <cell r="O244" t="str">
            <v>x</v>
          </cell>
        </row>
        <row r="245">
          <cell r="B245" t="str">
            <v>B18DCQT020</v>
          </cell>
          <cell r="C245" t="str">
            <v>Tạ Thị Ngọc</v>
          </cell>
          <cell r="D245" t="str">
            <v>Ánh</v>
          </cell>
          <cell r="E245" t="str">
            <v>D18CQQT04-B</v>
          </cell>
          <cell r="F245" t="str">
            <v>TOEIC</v>
          </cell>
          <cell r="G245">
            <v>655</v>
          </cell>
          <cell r="H245" t="str">
            <v>19/3/2024</v>
          </cell>
          <cell r="I245" t="str">
            <v>IIG Việt Nam</v>
          </cell>
          <cell r="O245" t="str">
            <v>x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tabSelected="1" zoomScale="70" zoomScaleNormal="70" workbookViewId="0">
      <selection activeCell="C205" sqref="C205"/>
    </sheetView>
  </sheetViews>
  <sheetFormatPr defaultRowHeight="15.75" x14ac:dyDescent="0.25"/>
  <cols>
    <col min="1" max="1" width="6" style="64" customWidth="1"/>
    <col min="2" max="2" width="15.375" style="71" customWidth="1"/>
    <col min="3" max="3" width="19.625" style="67" customWidth="1"/>
    <col min="4" max="4" width="9.25" style="67" customWidth="1"/>
    <col min="5" max="5" width="15.75" style="62" customWidth="1"/>
    <col min="6" max="6" width="12.25" style="72" customWidth="1"/>
    <col min="7" max="7" width="8.625" style="72" customWidth="1"/>
    <col min="8" max="8" width="13.625" style="72" customWidth="1"/>
    <col min="9" max="9" width="14.5" style="73" customWidth="1"/>
    <col min="10" max="10" width="10.5" style="73" customWidth="1"/>
    <col min="11" max="11" width="9.625" style="73" customWidth="1"/>
    <col min="12" max="12" width="11.125" style="73" customWidth="1"/>
    <col min="13" max="13" width="21.625" hidden="1" customWidth="1"/>
    <col min="14" max="14" width="13.375" hidden="1" customWidth="1"/>
    <col min="15" max="15" width="9" style="21"/>
  </cols>
  <sheetData>
    <row r="1" spans="1:15" s="1" customFormat="1" ht="22.5" customHeight="1" x14ac:dyDescent="0.25">
      <c r="B1" s="2" t="s">
        <v>0</v>
      </c>
      <c r="C1" s="2"/>
      <c r="D1" s="2"/>
      <c r="E1" s="2"/>
      <c r="F1" s="3"/>
      <c r="G1" s="4" t="s">
        <v>1</v>
      </c>
      <c r="H1" s="4"/>
      <c r="I1" s="4"/>
      <c r="J1" s="4"/>
      <c r="K1" s="4"/>
      <c r="L1" s="4"/>
      <c r="O1" s="5"/>
    </row>
    <row r="2" spans="1:15" s="1" customFormat="1" ht="27" customHeight="1" x14ac:dyDescent="0.25">
      <c r="B2" s="6" t="s">
        <v>2</v>
      </c>
      <c r="C2" s="6"/>
      <c r="D2" s="6"/>
      <c r="E2" s="6"/>
      <c r="F2" s="3"/>
      <c r="G2" s="7" t="s">
        <v>3</v>
      </c>
      <c r="H2" s="7"/>
      <c r="I2" s="7"/>
      <c r="J2" s="7"/>
      <c r="K2" s="7"/>
      <c r="L2" s="7"/>
      <c r="O2" s="5"/>
    </row>
    <row r="3" spans="1:15" s="16" customFormat="1" ht="16.5" customHeight="1" x14ac:dyDescent="0.25">
      <c r="A3" s="8"/>
      <c r="B3" s="8"/>
      <c r="C3" s="9"/>
      <c r="D3" s="10"/>
      <c r="E3" s="9"/>
      <c r="F3" s="11"/>
      <c r="G3" s="12"/>
      <c r="H3" s="13"/>
      <c r="I3" s="13"/>
      <c r="J3" s="14"/>
      <c r="K3" s="14"/>
      <c r="L3" s="9"/>
      <c r="M3" s="15"/>
      <c r="O3" s="17"/>
    </row>
    <row r="4" spans="1:15" s="16" customFormat="1" ht="58.5" customHeight="1" x14ac:dyDescent="0.25">
      <c r="B4" s="18" t="s">
        <v>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23.25" customHeight="1" x14ac:dyDescent="0.25">
      <c r="A5"/>
      <c r="B5" s="19" t="s">
        <v>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5.7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5" s="28" customFormat="1" ht="33.75" customHeight="1" x14ac:dyDescent="0.25">
      <c r="A7" s="22" t="s">
        <v>6</v>
      </c>
      <c r="B7" s="22" t="s">
        <v>7</v>
      </c>
      <c r="C7" s="23" t="s">
        <v>8</v>
      </c>
      <c r="D7" s="24"/>
      <c r="E7" s="22" t="s">
        <v>9</v>
      </c>
      <c r="F7" s="25" t="s">
        <v>10</v>
      </c>
      <c r="G7" s="26"/>
      <c r="H7" s="26"/>
      <c r="I7" s="27"/>
      <c r="J7" s="25" t="s">
        <v>11</v>
      </c>
      <c r="K7" s="27"/>
      <c r="L7" s="22" t="s">
        <v>12</v>
      </c>
      <c r="O7" s="29"/>
    </row>
    <row r="8" spans="1:15" s="28" customFormat="1" ht="36" customHeight="1" x14ac:dyDescent="0.25">
      <c r="A8" s="30"/>
      <c r="B8" s="30"/>
      <c r="C8" s="31"/>
      <c r="D8" s="32"/>
      <c r="E8" s="30"/>
      <c r="F8" s="33" t="s">
        <v>13</v>
      </c>
      <c r="G8" s="33" t="s">
        <v>14</v>
      </c>
      <c r="H8" s="33" t="s">
        <v>15</v>
      </c>
      <c r="I8" s="33" t="s">
        <v>16</v>
      </c>
      <c r="J8" s="33" t="s">
        <v>17</v>
      </c>
      <c r="K8" s="33" t="s">
        <v>14</v>
      </c>
      <c r="L8" s="30"/>
      <c r="O8" s="29"/>
    </row>
    <row r="9" spans="1:15" s="34" customFormat="1" ht="23.1" customHeight="1" x14ac:dyDescent="0.25">
      <c r="A9" s="34">
        <v>1</v>
      </c>
      <c r="B9" s="34" t="s">
        <v>18</v>
      </c>
      <c r="C9" s="35" t="s">
        <v>19</v>
      </c>
      <c r="D9" s="36" t="s">
        <v>20</v>
      </c>
      <c r="E9" s="34" t="s">
        <v>21</v>
      </c>
      <c r="F9" s="37" t="s">
        <v>22</v>
      </c>
      <c r="G9" s="37" t="s">
        <v>23</v>
      </c>
      <c r="H9" s="38" t="s">
        <v>24</v>
      </c>
      <c r="M9" s="34" t="e">
        <f>VLOOKUP(B9,#REF!,2,FALSE)</f>
        <v>#REF!</v>
      </c>
      <c r="N9" s="34" t="s">
        <v>25</v>
      </c>
      <c r="O9" s="39" t="e">
        <f>VLOOKUP(B9,[2]QĐ!$B$9:$O$245,14,0)</f>
        <v>#N/A</v>
      </c>
    </row>
    <row r="10" spans="1:15" s="34" customFormat="1" ht="23.1" customHeight="1" x14ac:dyDescent="0.25">
      <c r="A10" s="34">
        <v>2</v>
      </c>
      <c r="B10" s="34" t="s">
        <v>26</v>
      </c>
      <c r="C10" s="40" t="s">
        <v>27</v>
      </c>
      <c r="D10" s="41" t="s">
        <v>28</v>
      </c>
      <c r="E10" s="34" t="s">
        <v>29</v>
      </c>
      <c r="F10" s="42" t="s">
        <v>22</v>
      </c>
      <c r="G10" s="42" t="s">
        <v>23</v>
      </c>
      <c r="H10" s="38" t="s">
        <v>24</v>
      </c>
      <c r="O10" s="39" t="e">
        <f>VLOOKUP(B10,[2]QĐ!$B$9:$O$245,14,0)</f>
        <v>#N/A</v>
      </c>
    </row>
    <row r="11" spans="1:15" s="34" customFormat="1" ht="23.1" customHeight="1" x14ac:dyDescent="0.25">
      <c r="A11" s="34">
        <v>3</v>
      </c>
      <c r="B11" s="34" t="s">
        <v>30</v>
      </c>
      <c r="C11" s="40" t="s">
        <v>31</v>
      </c>
      <c r="D11" s="41" t="s">
        <v>32</v>
      </c>
      <c r="E11" s="34" t="s">
        <v>29</v>
      </c>
      <c r="F11" s="42" t="s">
        <v>22</v>
      </c>
      <c r="G11" s="42" t="s">
        <v>23</v>
      </c>
      <c r="H11" s="38" t="s">
        <v>24</v>
      </c>
      <c r="M11" s="34" t="e">
        <f>VLOOKUP(B11,#REF!,2,FALSE)</f>
        <v>#REF!</v>
      </c>
      <c r="N11" s="34" t="s">
        <v>25</v>
      </c>
      <c r="O11" s="39" t="e">
        <f>VLOOKUP(B11,[2]QĐ!$B$9:$O$245,14,0)</f>
        <v>#N/A</v>
      </c>
    </row>
    <row r="12" spans="1:15" s="34" customFormat="1" ht="23.1" customHeight="1" x14ac:dyDescent="0.25">
      <c r="A12" s="34">
        <v>4</v>
      </c>
      <c r="B12" s="34" t="s">
        <v>33</v>
      </c>
      <c r="C12" s="40" t="s">
        <v>34</v>
      </c>
      <c r="D12" s="41" t="s">
        <v>35</v>
      </c>
      <c r="E12" s="34" t="s">
        <v>29</v>
      </c>
      <c r="F12" s="42" t="s">
        <v>22</v>
      </c>
      <c r="G12" s="42" t="s">
        <v>23</v>
      </c>
      <c r="H12" s="38" t="s">
        <v>24</v>
      </c>
      <c r="M12" s="34" t="e">
        <f>VLOOKUP(B12,#REF!,2,FALSE)</f>
        <v>#REF!</v>
      </c>
      <c r="N12" s="34" t="s">
        <v>25</v>
      </c>
      <c r="O12" s="39" t="e">
        <f>VLOOKUP(B12,[2]QĐ!$B$9:$O$245,14,0)</f>
        <v>#N/A</v>
      </c>
    </row>
    <row r="13" spans="1:15" s="34" customFormat="1" ht="23.1" customHeight="1" x14ac:dyDescent="0.25">
      <c r="A13" s="34">
        <v>5</v>
      </c>
      <c r="B13" s="34" t="s">
        <v>36</v>
      </c>
      <c r="C13" s="40" t="s">
        <v>37</v>
      </c>
      <c r="D13" s="41" t="s">
        <v>38</v>
      </c>
      <c r="E13" s="34" t="s">
        <v>39</v>
      </c>
      <c r="F13" s="42" t="s">
        <v>22</v>
      </c>
      <c r="G13" s="42" t="s">
        <v>23</v>
      </c>
      <c r="H13" s="38" t="s">
        <v>40</v>
      </c>
      <c r="O13" s="39" t="e">
        <f>VLOOKUP(B13,[2]QĐ!$B$9:$O$245,14,0)</f>
        <v>#N/A</v>
      </c>
    </row>
    <row r="14" spans="1:15" s="34" customFormat="1" ht="23.1" customHeight="1" x14ac:dyDescent="0.25">
      <c r="A14" s="34">
        <v>6</v>
      </c>
      <c r="B14" s="34" t="s">
        <v>41</v>
      </c>
      <c r="C14" s="40" t="s">
        <v>42</v>
      </c>
      <c r="D14" s="41" t="s">
        <v>43</v>
      </c>
      <c r="E14" s="34" t="s">
        <v>44</v>
      </c>
      <c r="F14" s="42" t="s">
        <v>22</v>
      </c>
      <c r="G14" s="42" t="s">
        <v>23</v>
      </c>
      <c r="H14" s="38" t="s">
        <v>45</v>
      </c>
      <c r="O14" s="39" t="e">
        <f>VLOOKUP(B14,[2]QĐ!$B$9:$O$245,14,0)</f>
        <v>#N/A</v>
      </c>
    </row>
    <row r="15" spans="1:15" s="34" customFormat="1" ht="23.1" customHeight="1" x14ac:dyDescent="0.25">
      <c r="A15" s="34">
        <v>7</v>
      </c>
      <c r="B15" s="34" t="s">
        <v>46</v>
      </c>
      <c r="C15" s="40" t="s">
        <v>47</v>
      </c>
      <c r="D15" s="41" t="s">
        <v>48</v>
      </c>
      <c r="E15" s="34" t="s">
        <v>39</v>
      </c>
      <c r="F15" s="42" t="s">
        <v>22</v>
      </c>
      <c r="G15" s="42" t="s">
        <v>23</v>
      </c>
      <c r="H15" s="38" t="s">
        <v>40</v>
      </c>
      <c r="O15" s="39" t="e">
        <f>VLOOKUP(B15,[2]QĐ!$B$9:$O$245,14,0)</f>
        <v>#N/A</v>
      </c>
    </row>
    <row r="16" spans="1:15" s="34" customFormat="1" ht="23.1" customHeight="1" x14ac:dyDescent="0.25">
      <c r="A16" s="34">
        <v>8</v>
      </c>
      <c r="B16" s="34" t="s">
        <v>49</v>
      </c>
      <c r="C16" s="40" t="s">
        <v>50</v>
      </c>
      <c r="D16" s="41" t="s">
        <v>51</v>
      </c>
      <c r="E16" s="34" t="s">
        <v>44</v>
      </c>
      <c r="F16" s="42" t="s">
        <v>22</v>
      </c>
      <c r="G16" s="42" t="s">
        <v>23</v>
      </c>
      <c r="H16" s="38" t="s">
        <v>40</v>
      </c>
      <c r="O16" s="39" t="e">
        <f>VLOOKUP(B16,[2]QĐ!$B$9:$O$245,14,0)</f>
        <v>#N/A</v>
      </c>
    </row>
    <row r="17" spans="1:15" s="34" customFormat="1" ht="23.1" customHeight="1" x14ac:dyDescent="0.25">
      <c r="A17" s="34">
        <v>9</v>
      </c>
      <c r="B17" s="34" t="s">
        <v>52</v>
      </c>
      <c r="C17" s="40" t="s">
        <v>53</v>
      </c>
      <c r="D17" s="41" t="s">
        <v>54</v>
      </c>
      <c r="E17" s="34" t="s">
        <v>39</v>
      </c>
      <c r="F17" s="42" t="s">
        <v>22</v>
      </c>
      <c r="G17" s="43" t="s">
        <v>23</v>
      </c>
      <c r="H17" s="44" t="s">
        <v>55</v>
      </c>
      <c r="O17" s="39" t="e">
        <f>VLOOKUP(B17,[2]QĐ!$B$9:$O$245,14,0)</f>
        <v>#N/A</v>
      </c>
    </row>
    <row r="18" spans="1:15" s="34" customFormat="1" ht="23.1" customHeight="1" x14ac:dyDescent="0.25">
      <c r="B18" s="34" t="s">
        <v>56</v>
      </c>
      <c r="C18" s="40" t="s">
        <v>57</v>
      </c>
      <c r="D18" s="41" t="s">
        <v>58</v>
      </c>
      <c r="E18" s="34" t="s">
        <v>44</v>
      </c>
      <c r="F18" s="42" t="s">
        <v>22</v>
      </c>
      <c r="G18" s="43" t="s">
        <v>59</v>
      </c>
      <c r="H18" s="44" t="s">
        <v>40</v>
      </c>
      <c r="O18" s="39" t="s">
        <v>60</v>
      </c>
    </row>
    <row r="19" spans="1:15" s="34" customFormat="1" ht="23.1" customHeight="1" x14ac:dyDescent="0.25">
      <c r="A19" s="34" t="s">
        <v>61</v>
      </c>
      <c r="B19" s="34" t="s">
        <v>62</v>
      </c>
      <c r="C19" s="40" t="s">
        <v>63</v>
      </c>
      <c r="D19" s="41" t="s">
        <v>64</v>
      </c>
      <c r="E19" s="34" t="s">
        <v>44</v>
      </c>
      <c r="F19" s="42" t="s">
        <v>22</v>
      </c>
      <c r="G19" s="43" t="s">
        <v>23</v>
      </c>
      <c r="H19" s="44" t="s">
        <v>55</v>
      </c>
      <c r="O19" s="39" t="e">
        <f>VLOOKUP(B19,[2]QĐ!$B$9:$O$245,14,0)</f>
        <v>#N/A</v>
      </c>
    </row>
    <row r="20" spans="1:15" s="34" customFormat="1" ht="23.1" customHeight="1" x14ac:dyDescent="0.25">
      <c r="A20" s="34" t="s">
        <v>65</v>
      </c>
      <c r="B20" s="34" t="s">
        <v>66</v>
      </c>
      <c r="C20" s="40" t="s">
        <v>67</v>
      </c>
      <c r="D20" s="41" t="s">
        <v>68</v>
      </c>
      <c r="E20" s="34" t="s">
        <v>69</v>
      </c>
      <c r="F20" s="42" t="s">
        <v>22</v>
      </c>
      <c r="G20" s="43" t="s">
        <v>23</v>
      </c>
      <c r="H20" s="44" t="s">
        <v>45</v>
      </c>
      <c r="O20" s="39" t="e">
        <f>VLOOKUP(B20,[2]QĐ!$B$9:$O$245,14,0)</f>
        <v>#N/A</v>
      </c>
    </row>
    <row r="21" spans="1:15" s="34" customFormat="1" ht="23.1" customHeight="1" x14ac:dyDescent="0.25">
      <c r="A21" s="34" t="s">
        <v>70</v>
      </c>
      <c r="B21" s="34" t="s">
        <v>71</v>
      </c>
      <c r="C21" s="40" t="s">
        <v>72</v>
      </c>
      <c r="D21" s="41" t="s">
        <v>73</v>
      </c>
      <c r="E21" s="34" t="s">
        <v>74</v>
      </c>
      <c r="F21" s="42" t="s">
        <v>22</v>
      </c>
      <c r="G21" s="43" t="s">
        <v>23</v>
      </c>
      <c r="H21" s="44" t="s">
        <v>75</v>
      </c>
      <c r="O21" s="39" t="e">
        <f>VLOOKUP(B21,[2]QĐ!$B$9:$O$245,14,0)</f>
        <v>#N/A</v>
      </c>
    </row>
    <row r="22" spans="1:15" s="34" customFormat="1" ht="23.1" customHeight="1" x14ac:dyDescent="0.25">
      <c r="A22" s="34" t="s">
        <v>76</v>
      </c>
      <c r="B22" s="34" t="s">
        <v>77</v>
      </c>
      <c r="C22" s="40" t="s">
        <v>78</v>
      </c>
      <c r="D22" s="41" t="s">
        <v>79</v>
      </c>
      <c r="E22" s="34" t="s">
        <v>80</v>
      </c>
      <c r="F22" s="42" t="s">
        <v>22</v>
      </c>
      <c r="G22" s="42" t="s">
        <v>23</v>
      </c>
      <c r="H22" s="44" t="s">
        <v>55</v>
      </c>
      <c r="O22" s="39" t="e">
        <f>VLOOKUP(B22,[2]QĐ!$B$9:$O$245,14,0)</f>
        <v>#N/A</v>
      </c>
    </row>
    <row r="23" spans="1:15" s="34" customFormat="1" ht="23.1" customHeight="1" x14ac:dyDescent="0.25">
      <c r="A23" s="34" t="s">
        <v>81</v>
      </c>
      <c r="B23" s="34" t="s">
        <v>82</v>
      </c>
      <c r="C23" s="40" t="s">
        <v>83</v>
      </c>
      <c r="D23" s="41" t="s">
        <v>84</v>
      </c>
      <c r="E23" s="34" t="s">
        <v>80</v>
      </c>
      <c r="F23" s="42" t="s">
        <v>22</v>
      </c>
      <c r="G23" s="42" t="s">
        <v>23</v>
      </c>
      <c r="H23" s="44" t="s">
        <v>55</v>
      </c>
      <c r="O23" s="39" t="e">
        <f>VLOOKUP(B23,[2]QĐ!$B$9:$O$245,14,0)</f>
        <v>#N/A</v>
      </c>
    </row>
    <row r="24" spans="1:15" s="34" customFormat="1" ht="23.1" customHeight="1" x14ac:dyDescent="0.25">
      <c r="A24" s="34" t="s">
        <v>85</v>
      </c>
      <c r="B24" s="34" t="s">
        <v>86</v>
      </c>
      <c r="C24" s="40" t="s">
        <v>87</v>
      </c>
      <c r="D24" s="41" t="s">
        <v>88</v>
      </c>
      <c r="E24" s="34" t="s">
        <v>89</v>
      </c>
      <c r="F24" s="42" t="s">
        <v>22</v>
      </c>
      <c r="G24" s="42" t="s">
        <v>23</v>
      </c>
      <c r="H24" s="44" t="s">
        <v>90</v>
      </c>
      <c r="O24" s="39" t="e">
        <f>VLOOKUP(B24,[2]QĐ!$B$9:$O$245,14,0)</f>
        <v>#N/A</v>
      </c>
    </row>
    <row r="25" spans="1:15" s="34" customFormat="1" ht="23.1" customHeight="1" x14ac:dyDescent="0.25">
      <c r="A25" s="34" t="s">
        <v>91</v>
      </c>
      <c r="B25" s="34" t="s">
        <v>92</v>
      </c>
      <c r="C25" s="40" t="s">
        <v>93</v>
      </c>
      <c r="D25" s="41" t="s">
        <v>94</v>
      </c>
      <c r="E25" s="34" t="s">
        <v>95</v>
      </c>
      <c r="F25" s="42" t="s">
        <v>22</v>
      </c>
      <c r="G25" s="42" t="s">
        <v>23</v>
      </c>
      <c r="H25" s="44" t="s">
        <v>96</v>
      </c>
      <c r="O25" s="39" t="e">
        <f>VLOOKUP(B25,[2]QĐ!$B$9:$O$245,14,0)</f>
        <v>#N/A</v>
      </c>
    </row>
    <row r="26" spans="1:15" s="34" customFormat="1" ht="23.1" customHeight="1" x14ac:dyDescent="0.25">
      <c r="A26" s="34" t="s">
        <v>97</v>
      </c>
      <c r="B26" s="34" t="s">
        <v>98</v>
      </c>
      <c r="C26" s="40" t="s">
        <v>99</v>
      </c>
      <c r="D26" s="41" t="s">
        <v>32</v>
      </c>
      <c r="E26" s="34" t="s">
        <v>100</v>
      </c>
      <c r="F26" s="42" t="s">
        <v>22</v>
      </c>
      <c r="G26" s="42" t="s">
        <v>23</v>
      </c>
      <c r="H26" s="44" t="s">
        <v>101</v>
      </c>
      <c r="O26" s="39" t="e">
        <f>VLOOKUP(B26,[2]QĐ!$B$9:$O$245,14,0)</f>
        <v>#N/A</v>
      </c>
    </row>
    <row r="27" spans="1:15" s="34" customFormat="1" ht="23.1" customHeight="1" x14ac:dyDescent="0.25">
      <c r="A27" s="34" t="s">
        <v>102</v>
      </c>
      <c r="B27" s="34" t="s">
        <v>103</v>
      </c>
      <c r="C27" s="40" t="s">
        <v>104</v>
      </c>
      <c r="D27" s="41" t="s">
        <v>105</v>
      </c>
      <c r="E27" s="34" t="s">
        <v>106</v>
      </c>
      <c r="F27" s="42" t="s">
        <v>22</v>
      </c>
      <c r="G27" s="42" t="s">
        <v>23</v>
      </c>
      <c r="H27" s="44" t="s">
        <v>107</v>
      </c>
      <c r="O27" s="39" t="e">
        <f>VLOOKUP(B27,[2]QĐ!$B$9:$O$245,14,0)</f>
        <v>#N/A</v>
      </c>
    </row>
    <row r="28" spans="1:15" s="34" customFormat="1" ht="23.1" customHeight="1" x14ac:dyDescent="0.25">
      <c r="A28" s="34" t="s">
        <v>108</v>
      </c>
      <c r="B28" s="34" t="s">
        <v>109</v>
      </c>
      <c r="C28" s="40" t="s">
        <v>110</v>
      </c>
      <c r="D28" s="41" t="s">
        <v>111</v>
      </c>
      <c r="E28" s="34" t="s">
        <v>112</v>
      </c>
      <c r="F28" s="42" t="s">
        <v>22</v>
      </c>
      <c r="G28" s="42" t="s">
        <v>23</v>
      </c>
      <c r="H28" s="44" t="s">
        <v>107</v>
      </c>
      <c r="O28" s="39" t="e">
        <f>VLOOKUP(B28,[2]QĐ!$B$9:$O$245,14,0)</f>
        <v>#N/A</v>
      </c>
    </row>
    <row r="29" spans="1:15" s="34" customFormat="1" ht="23.1" customHeight="1" x14ac:dyDescent="0.25">
      <c r="A29" s="34" t="s">
        <v>113</v>
      </c>
      <c r="B29" s="34" t="s">
        <v>114</v>
      </c>
      <c r="C29" s="40" t="s">
        <v>115</v>
      </c>
      <c r="D29" s="41" t="s">
        <v>116</v>
      </c>
      <c r="E29" s="34" t="s">
        <v>117</v>
      </c>
      <c r="F29" s="42" t="s">
        <v>22</v>
      </c>
      <c r="G29" s="42" t="s">
        <v>59</v>
      </c>
      <c r="H29" s="44" t="s">
        <v>118</v>
      </c>
      <c r="O29" s="39" t="e">
        <f>VLOOKUP(B29,[2]QĐ!$B$9:$O$245,14,0)</f>
        <v>#N/A</v>
      </c>
    </row>
    <row r="30" spans="1:15" s="34" customFormat="1" ht="23.1" customHeight="1" x14ac:dyDescent="0.25">
      <c r="A30" s="34" t="s">
        <v>119</v>
      </c>
      <c r="B30" s="34" t="s">
        <v>120</v>
      </c>
      <c r="C30" s="40" t="s">
        <v>121</v>
      </c>
      <c r="D30" s="41" t="s">
        <v>122</v>
      </c>
      <c r="E30" s="34" t="s">
        <v>123</v>
      </c>
      <c r="F30" s="42" t="s">
        <v>22</v>
      </c>
      <c r="G30" s="42" t="s">
        <v>59</v>
      </c>
      <c r="H30" s="44" t="s">
        <v>124</v>
      </c>
      <c r="O30" s="39" t="e">
        <f>VLOOKUP(B30,[2]QĐ!$B$9:$O$245,14,0)</f>
        <v>#N/A</v>
      </c>
    </row>
    <row r="31" spans="1:15" s="34" customFormat="1" ht="23.1" customHeight="1" x14ac:dyDescent="0.25">
      <c r="A31" s="34" t="s">
        <v>125</v>
      </c>
      <c r="B31" s="34" t="s">
        <v>126</v>
      </c>
      <c r="C31" s="40" t="s">
        <v>127</v>
      </c>
      <c r="D31" s="41" t="s">
        <v>128</v>
      </c>
      <c r="E31" s="34" t="s">
        <v>89</v>
      </c>
      <c r="F31" s="42" t="s">
        <v>22</v>
      </c>
      <c r="G31" s="42" t="s">
        <v>23</v>
      </c>
      <c r="H31" s="44" t="s">
        <v>124</v>
      </c>
      <c r="O31" s="39" t="e">
        <f>VLOOKUP(B31,[2]QĐ!$B$9:$O$245,14,0)</f>
        <v>#N/A</v>
      </c>
    </row>
    <row r="32" spans="1:15" s="34" customFormat="1" ht="23.1" customHeight="1" x14ac:dyDescent="0.25">
      <c r="A32" s="34" t="s">
        <v>129</v>
      </c>
      <c r="B32" s="34" t="s">
        <v>130</v>
      </c>
      <c r="C32" s="40" t="s">
        <v>83</v>
      </c>
      <c r="D32" s="41" t="s">
        <v>131</v>
      </c>
      <c r="E32" s="34" t="s">
        <v>89</v>
      </c>
      <c r="F32" s="42" t="s">
        <v>22</v>
      </c>
      <c r="G32" s="42" t="s">
        <v>23</v>
      </c>
      <c r="H32" s="44" t="s">
        <v>124</v>
      </c>
      <c r="O32" s="39" t="e">
        <f>VLOOKUP(B32,[2]QĐ!$B$9:$O$245,14,0)</f>
        <v>#N/A</v>
      </c>
    </row>
    <row r="33" spans="1:15" s="34" customFormat="1" ht="23.1" customHeight="1" x14ac:dyDescent="0.25">
      <c r="A33" s="34" t="s">
        <v>132</v>
      </c>
      <c r="B33" s="34" t="s">
        <v>133</v>
      </c>
      <c r="C33" s="40" t="s">
        <v>134</v>
      </c>
      <c r="D33" s="41" t="s">
        <v>64</v>
      </c>
      <c r="E33" s="34" t="s">
        <v>89</v>
      </c>
      <c r="F33" s="42" t="s">
        <v>22</v>
      </c>
      <c r="G33" s="42" t="s">
        <v>59</v>
      </c>
      <c r="H33" s="44" t="s">
        <v>124</v>
      </c>
      <c r="O33" s="39" t="e">
        <f>VLOOKUP(B33,[2]QĐ!$B$9:$O$245,14,0)</f>
        <v>#N/A</v>
      </c>
    </row>
    <row r="34" spans="1:15" s="34" customFormat="1" ht="23.1" customHeight="1" x14ac:dyDescent="0.25">
      <c r="A34" s="34" t="s">
        <v>135</v>
      </c>
      <c r="B34" s="34" t="s">
        <v>136</v>
      </c>
      <c r="C34" s="40" t="s">
        <v>137</v>
      </c>
      <c r="D34" s="41" t="s">
        <v>38</v>
      </c>
      <c r="E34" s="34" t="s">
        <v>95</v>
      </c>
      <c r="F34" s="42" t="s">
        <v>22</v>
      </c>
      <c r="G34" s="42" t="s">
        <v>23</v>
      </c>
      <c r="H34" s="44" t="s">
        <v>96</v>
      </c>
      <c r="O34" s="39" t="e">
        <f>VLOOKUP(B34,[2]QĐ!$B$9:$O$245,14,0)</f>
        <v>#N/A</v>
      </c>
    </row>
    <row r="35" spans="1:15" s="34" customFormat="1" ht="23.1" customHeight="1" x14ac:dyDescent="0.25">
      <c r="A35" s="34" t="s">
        <v>138</v>
      </c>
      <c r="B35" s="34" t="s">
        <v>139</v>
      </c>
      <c r="C35" s="40" t="s">
        <v>140</v>
      </c>
      <c r="D35" s="41" t="s">
        <v>141</v>
      </c>
      <c r="E35" s="34" t="s">
        <v>142</v>
      </c>
      <c r="F35" s="42" t="s">
        <v>143</v>
      </c>
      <c r="G35" s="42">
        <v>7</v>
      </c>
      <c r="H35" s="44" t="s">
        <v>144</v>
      </c>
      <c r="O35" s="39" t="e">
        <f>VLOOKUP(B35,[2]QĐ!$B$9:$O$245,14,0)</f>
        <v>#N/A</v>
      </c>
    </row>
    <row r="36" spans="1:15" s="34" customFormat="1" ht="23.1" customHeight="1" x14ac:dyDescent="0.25">
      <c r="B36" s="34" t="s">
        <v>145</v>
      </c>
      <c r="C36" s="40" t="s">
        <v>34</v>
      </c>
      <c r="D36" s="41" t="s">
        <v>146</v>
      </c>
      <c r="E36" s="34" t="s">
        <v>147</v>
      </c>
      <c r="F36" s="42" t="s">
        <v>143</v>
      </c>
      <c r="G36" s="42">
        <v>7</v>
      </c>
      <c r="H36" s="38" t="s">
        <v>148</v>
      </c>
      <c r="O36" s="39" t="s">
        <v>60</v>
      </c>
    </row>
    <row r="37" spans="1:15" s="34" customFormat="1" ht="23.1" customHeight="1" x14ac:dyDescent="0.25">
      <c r="A37" s="34" t="s">
        <v>149</v>
      </c>
      <c r="B37" s="34" t="s">
        <v>150</v>
      </c>
      <c r="C37" s="40" t="s">
        <v>151</v>
      </c>
      <c r="D37" s="41" t="s">
        <v>79</v>
      </c>
      <c r="E37" s="34" t="s">
        <v>152</v>
      </c>
      <c r="F37" s="42" t="s">
        <v>153</v>
      </c>
      <c r="G37" s="42">
        <v>605</v>
      </c>
      <c r="H37" s="38" t="s">
        <v>154</v>
      </c>
      <c r="O37" s="39" t="e">
        <f>VLOOKUP(B37,[2]QĐ!$B$9:$O$245,14,0)</f>
        <v>#N/A</v>
      </c>
    </row>
    <row r="38" spans="1:15" s="34" customFormat="1" ht="23.1" customHeight="1" x14ac:dyDescent="0.25">
      <c r="A38" s="34" t="s">
        <v>155</v>
      </c>
      <c r="B38" s="34" t="s">
        <v>156</v>
      </c>
      <c r="C38" s="40" t="s">
        <v>157</v>
      </c>
      <c r="D38" s="41" t="s">
        <v>158</v>
      </c>
      <c r="E38" s="34" t="s">
        <v>142</v>
      </c>
      <c r="F38" s="42" t="s">
        <v>153</v>
      </c>
      <c r="G38" s="42">
        <v>910</v>
      </c>
      <c r="H38" s="38" t="s">
        <v>159</v>
      </c>
      <c r="O38" s="39" t="e">
        <f>VLOOKUP(B38,[2]QĐ!$B$9:$O$245,14,0)</f>
        <v>#N/A</v>
      </c>
    </row>
    <row r="39" spans="1:15" s="34" customFormat="1" ht="23.1" customHeight="1" x14ac:dyDescent="0.25">
      <c r="A39" s="34" t="s">
        <v>160</v>
      </c>
      <c r="B39" s="34" t="s">
        <v>161</v>
      </c>
      <c r="C39" s="40" t="s">
        <v>162</v>
      </c>
      <c r="D39" s="41" t="s">
        <v>163</v>
      </c>
      <c r="E39" s="34" t="s">
        <v>152</v>
      </c>
      <c r="F39" s="42" t="s">
        <v>153</v>
      </c>
      <c r="G39" s="42">
        <v>505</v>
      </c>
      <c r="H39" s="38" t="s">
        <v>164</v>
      </c>
      <c r="O39" s="39" t="e">
        <f>VLOOKUP(B39,[2]QĐ!$B$9:$O$245,14,0)</f>
        <v>#N/A</v>
      </c>
    </row>
    <row r="40" spans="1:15" s="34" customFormat="1" ht="23.1" customHeight="1" x14ac:dyDescent="0.25">
      <c r="A40" s="34" t="s">
        <v>165</v>
      </c>
      <c r="B40" s="34" t="s">
        <v>166</v>
      </c>
      <c r="C40" s="40" t="s">
        <v>167</v>
      </c>
      <c r="D40" s="41" t="s">
        <v>168</v>
      </c>
      <c r="E40" s="34" t="s">
        <v>142</v>
      </c>
      <c r="F40" s="42" t="s">
        <v>153</v>
      </c>
      <c r="G40" s="42">
        <v>660</v>
      </c>
      <c r="H40" s="38" t="s">
        <v>159</v>
      </c>
      <c r="O40" s="39" t="e">
        <f>VLOOKUP(B40,[2]QĐ!$B$9:$O$245,14,0)</f>
        <v>#N/A</v>
      </c>
    </row>
    <row r="41" spans="1:15" s="34" customFormat="1" ht="23.1" customHeight="1" x14ac:dyDescent="0.25">
      <c r="A41" s="34" t="s">
        <v>169</v>
      </c>
      <c r="B41" s="34" t="s">
        <v>170</v>
      </c>
      <c r="C41" s="40" t="s">
        <v>171</v>
      </c>
      <c r="D41" s="41" t="s">
        <v>35</v>
      </c>
      <c r="E41" s="34" t="s">
        <v>172</v>
      </c>
      <c r="F41" s="42" t="s">
        <v>153</v>
      </c>
      <c r="G41" s="42">
        <v>710</v>
      </c>
      <c r="H41" s="38" t="s">
        <v>159</v>
      </c>
      <c r="O41" s="39" t="e">
        <f>VLOOKUP(B41,[2]QĐ!$B$9:$O$245,14,0)</f>
        <v>#N/A</v>
      </c>
    </row>
    <row r="42" spans="1:15" s="34" customFormat="1" ht="23.1" customHeight="1" x14ac:dyDescent="0.25">
      <c r="A42" s="34" t="s">
        <v>173</v>
      </c>
      <c r="B42" s="34" t="s">
        <v>174</v>
      </c>
      <c r="C42" s="40" t="s">
        <v>175</v>
      </c>
      <c r="D42" s="41" t="s">
        <v>176</v>
      </c>
      <c r="E42" s="34" t="s">
        <v>152</v>
      </c>
      <c r="F42" s="42" t="s">
        <v>153</v>
      </c>
      <c r="G42" s="42">
        <v>480</v>
      </c>
      <c r="H42" s="38" t="s">
        <v>159</v>
      </c>
      <c r="O42" s="39" t="e">
        <f>VLOOKUP(B42,[2]QĐ!$B$9:$O$245,14,0)</f>
        <v>#N/A</v>
      </c>
    </row>
    <row r="43" spans="1:15" s="34" customFormat="1" ht="23.1" customHeight="1" x14ac:dyDescent="0.25">
      <c r="A43" s="34" t="s">
        <v>177</v>
      </c>
      <c r="B43" s="34" t="s">
        <v>178</v>
      </c>
      <c r="C43" s="40" t="s">
        <v>179</v>
      </c>
      <c r="D43" s="41" t="s">
        <v>180</v>
      </c>
      <c r="E43" s="34" t="s">
        <v>21</v>
      </c>
      <c r="F43" s="42" t="s">
        <v>153</v>
      </c>
      <c r="G43" s="42">
        <v>940</v>
      </c>
      <c r="H43" s="38" t="s">
        <v>181</v>
      </c>
      <c r="O43" s="39" t="e">
        <f>VLOOKUP(B43,[2]QĐ!$B$9:$O$245,14,0)</f>
        <v>#N/A</v>
      </c>
    </row>
    <row r="44" spans="1:15" s="34" customFormat="1" ht="23.1" customHeight="1" x14ac:dyDescent="0.25">
      <c r="A44" s="34" t="s">
        <v>182</v>
      </c>
      <c r="B44" s="34" t="s">
        <v>183</v>
      </c>
      <c r="C44" s="40" t="s">
        <v>184</v>
      </c>
      <c r="D44" s="41" t="s">
        <v>185</v>
      </c>
      <c r="E44" s="34" t="s">
        <v>186</v>
      </c>
      <c r="F44" s="42" t="s">
        <v>153</v>
      </c>
      <c r="G44" s="42">
        <v>520</v>
      </c>
      <c r="H44" s="38" t="s">
        <v>187</v>
      </c>
      <c r="O44" s="39" t="e">
        <f>VLOOKUP(B44,[2]QĐ!$B$9:$O$245,14,0)</f>
        <v>#N/A</v>
      </c>
    </row>
    <row r="45" spans="1:15" s="34" customFormat="1" ht="23.1" customHeight="1" x14ac:dyDescent="0.25">
      <c r="A45" s="34" t="s">
        <v>188</v>
      </c>
      <c r="B45" s="34" t="s">
        <v>189</v>
      </c>
      <c r="C45" s="40" t="s">
        <v>190</v>
      </c>
      <c r="D45" s="41" t="s">
        <v>191</v>
      </c>
      <c r="E45" s="34" t="s">
        <v>192</v>
      </c>
      <c r="F45" s="42" t="s">
        <v>153</v>
      </c>
      <c r="G45" s="42">
        <v>700</v>
      </c>
      <c r="H45" s="38" t="s">
        <v>193</v>
      </c>
      <c r="O45" s="39" t="e">
        <f>VLOOKUP(B45,[2]QĐ!$B$9:$O$245,14,0)</f>
        <v>#N/A</v>
      </c>
    </row>
    <row r="46" spans="1:15" s="34" customFormat="1" ht="23.1" customHeight="1" x14ac:dyDescent="0.25">
      <c r="A46" s="34" t="s">
        <v>194</v>
      </c>
      <c r="B46" s="34" t="s">
        <v>195</v>
      </c>
      <c r="C46" s="40" t="s">
        <v>196</v>
      </c>
      <c r="D46" s="41" t="s">
        <v>38</v>
      </c>
      <c r="E46" s="34" t="s">
        <v>197</v>
      </c>
      <c r="F46" s="42" t="s">
        <v>153</v>
      </c>
      <c r="G46" s="42">
        <v>720</v>
      </c>
      <c r="H46" s="38" t="s">
        <v>187</v>
      </c>
      <c r="O46" s="39" t="e">
        <f>VLOOKUP(B46,[2]QĐ!$B$9:$O$245,14,0)</f>
        <v>#N/A</v>
      </c>
    </row>
    <row r="47" spans="1:15" s="34" customFormat="1" ht="23.1" customHeight="1" x14ac:dyDescent="0.25">
      <c r="A47" s="34" t="s">
        <v>198</v>
      </c>
      <c r="B47" s="34" t="s">
        <v>199</v>
      </c>
      <c r="C47" s="40" t="s">
        <v>83</v>
      </c>
      <c r="D47" s="41" t="s">
        <v>200</v>
      </c>
      <c r="E47" s="34" t="s">
        <v>201</v>
      </c>
      <c r="F47" s="42" t="s">
        <v>153</v>
      </c>
      <c r="G47" s="42">
        <v>645</v>
      </c>
      <c r="H47" s="44" t="s">
        <v>187</v>
      </c>
      <c r="O47" s="39" t="e">
        <f>VLOOKUP(B47,[2]QĐ!$B$9:$O$245,14,0)</f>
        <v>#N/A</v>
      </c>
    </row>
    <row r="48" spans="1:15" s="34" customFormat="1" ht="23.1" customHeight="1" x14ac:dyDescent="0.25">
      <c r="A48" s="34" t="s">
        <v>202</v>
      </c>
      <c r="B48" s="34" t="s">
        <v>203</v>
      </c>
      <c r="C48" s="40" t="s">
        <v>204</v>
      </c>
      <c r="D48" s="41" t="s">
        <v>64</v>
      </c>
      <c r="E48" s="34" t="s">
        <v>74</v>
      </c>
      <c r="F48" s="42" t="s">
        <v>153</v>
      </c>
      <c r="G48" s="42">
        <v>575</v>
      </c>
      <c r="H48" s="44" t="s">
        <v>205</v>
      </c>
      <c r="O48" s="39" t="e">
        <f>VLOOKUP(B48,[2]QĐ!$B$9:$O$245,14,0)</f>
        <v>#N/A</v>
      </c>
    </row>
    <row r="49" spans="1:15" s="34" customFormat="1" ht="23.1" customHeight="1" x14ac:dyDescent="0.25">
      <c r="A49" s="34" t="s">
        <v>206</v>
      </c>
      <c r="B49" s="34" t="s">
        <v>207</v>
      </c>
      <c r="C49" s="40" t="s">
        <v>208</v>
      </c>
      <c r="D49" s="41" t="s">
        <v>209</v>
      </c>
      <c r="E49" s="34" t="s">
        <v>210</v>
      </c>
      <c r="F49" s="42" t="s">
        <v>153</v>
      </c>
      <c r="G49" s="45">
        <v>715</v>
      </c>
      <c r="H49" s="44" t="s">
        <v>211</v>
      </c>
      <c r="O49" s="39" t="e">
        <f>VLOOKUP(B49,[2]QĐ!$B$9:$O$245,14,0)</f>
        <v>#N/A</v>
      </c>
    </row>
    <row r="50" spans="1:15" s="34" customFormat="1" ht="23.1" customHeight="1" x14ac:dyDescent="0.25">
      <c r="A50" s="34" t="s">
        <v>212</v>
      </c>
      <c r="B50" s="34" t="s">
        <v>213</v>
      </c>
      <c r="C50" s="40" t="s">
        <v>214</v>
      </c>
      <c r="D50" s="41" t="s">
        <v>215</v>
      </c>
      <c r="E50" s="34" t="s">
        <v>186</v>
      </c>
      <c r="F50" s="42" t="s">
        <v>153</v>
      </c>
      <c r="G50" s="45">
        <v>915</v>
      </c>
      <c r="H50" s="44" t="s">
        <v>211</v>
      </c>
      <c r="O50" s="39" t="e">
        <f>VLOOKUP(B50,[2]QĐ!$B$9:$O$245,14,0)</f>
        <v>#N/A</v>
      </c>
    </row>
    <row r="51" spans="1:15" s="34" customFormat="1" ht="23.1" customHeight="1" x14ac:dyDescent="0.25">
      <c r="A51" s="34" t="s">
        <v>216</v>
      </c>
      <c r="B51" s="34" t="s">
        <v>217</v>
      </c>
      <c r="C51" s="40" t="s">
        <v>218</v>
      </c>
      <c r="D51" s="41" t="s">
        <v>219</v>
      </c>
      <c r="E51" s="34" t="s">
        <v>220</v>
      </c>
      <c r="F51" s="42" t="s">
        <v>153</v>
      </c>
      <c r="G51" s="45">
        <v>555</v>
      </c>
      <c r="H51" s="44" t="s">
        <v>221</v>
      </c>
      <c r="O51" s="39" t="e">
        <f>VLOOKUP(B51,[2]QĐ!$B$9:$O$245,14,0)</f>
        <v>#N/A</v>
      </c>
    </row>
    <row r="52" spans="1:15" s="34" customFormat="1" ht="23.1" customHeight="1" x14ac:dyDescent="0.25">
      <c r="A52" s="34" t="s">
        <v>222</v>
      </c>
      <c r="B52" s="34" t="s">
        <v>223</v>
      </c>
      <c r="C52" s="40" t="s">
        <v>224</v>
      </c>
      <c r="D52" s="41" t="s">
        <v>225</v>
      </c>
      <c r="E52" s="34" t="s">
        <v>197</v>
      </c>
      <c r="F52" s="42" t="s">
        <v>153</v>
      </c>
      <c r="G52" s="42">
        <v>605</v>
      </c>
      <c r="H52" s="44" t="s">
        <v>211</v>
      </c>
      <c r="O52" s="39" t="e">
        <f>VLOOKUP(B52,[2]QĐ!$B$9:$O$245,14,0)</f>
        <v>#N/A</v>
      </c>
    </row>
    <row r="53" spans="1:15" s="34" customFormat="1" ht="23.1" customHeight="1" x14ac:dyDescent="0.25">
      <c r="A53" s="34" t="s">
        <v>226</v>
      </c>
      <c r="B53" s="34" t="s">
        <v>227</v>
      </c>
      <c r="C53" s="40" t="s">
        <v>228</v>
      </c>
      <c r="D53" s="41" t="s">
        <v>229</v>
      </c>
      <c r="E53" s="34" t="s">
        <v>220</v>
      </c>
      <c r="F53" s="42" t="s">
        <v>153</v>
      </c>
      <c r="G53" s="42">
        <v>570</v>
      </c>
      <c r="H53" s="44" t="s">
        <v>159</v>
      </c>
      <c r="O53" s="39" t="e">
        <f>VLOOKUP(B53,[2]QĐ!$B$9:$O$245,14,0)</f>
        <v>#N/A</v>
      </c>
    </row>
    <row r="54" spans="1:15" s="34" customFormat="1" ht="23.1" customHeight="1" x14ac:dyDescent="0.25">
      <c r="A54" s="34" t="s">
        <v>230</v>
      </c>
      <c r="B54" s="34" t="s">
        <v>231</v>
      </c>
      <c r="C54" s="40" t="s">
        <v>232</v>
      </c>
      <c r="D54" s="41" t="s">
        <v>233</v>
      </c>
      <c r="E54" s="34" t="s">
        <v>234</v>
      </c>
      <c r="F54" s="42" t="s">
        <v>153</v>
      </c>
      <c r="G54" s="42">
        <v>880</v>
      </c>
      <c r="H54" s="44" t="s">
        <v>235</v>
      </c>
      <c r="O54" s="39" t="e">
        <f>VLOOKUP(B54,[2]QĐ!$B$9:$O$245,14,0)</f>
        <v>#N/A</v>
      </c>
    </row>
    <row r="55" spans="1:15" s="34" customFormat="1" ht="23.1" customHeight="1" x14ac:dyDescent="0.25">
      <c r="A55" s="34" t="s">
        <v>236</v>
      </c>
      <c r="B55" s="34" t="s">
        <v>237</v>
      </c>
      <c r="C55" s="40" t="s">
        <v>238</v>
      </c>
      <c r="D55" s="41" t="s">
        <v>239</v>
      </c>
      <c r="E55" s="34" t="s">
        <v>234</v>
      </c>
      <c r="F55" s="42" t="s">
        <v>153</v>
      </c>
      <c r="G55" s="42">
        <v>670</v>
      </c>
      <c r="H55" s="44" t="s">
        <v>240</v>
      </c>
      <c r="O55" s="39" t="e">
        <f>VLOOKUP(B55,[2]QĐ!$B$9:$O$245,14,0)</f>
        <v>#N/A</v>
      </c>
    </row>
    <row r="56" spans="1:15" s="34" customFormat="1" ht="23.1" customHeight="1" x14ac:dyDescent="0.25">
      <c r="A56" s="34" t="s">
        <v>241</v>
      </c>
      <c r="B56" s="34" t="s">
        <v>242</v>
      </c>
      <c r="C56" s="40" t="s">
        <v>243</v>
      </c>
      <c r="D56" s="41" t="s">
        <v>244</v>
      </c>
      <c r="E56" s="34" t="s">
        <v>245</v>
      </c>
      <c r="F56" s="42" t="s">
        <v>153</v>
      </c>
      <c r="G56" s="42">
        <v>645</v>
      </c>
      <c r="H56" s="44" t="s">
        <v>211</v>
      </c>
      <c r="O56" s="39" t="e">
        <f>VLOOKUP(B56,[2]QĐ!$B$9:$O$245,14,0)</f>
        <v>#N/A</v>
      </c>
    </row>
    <row r="57" spans="1:15" s="34" customFormat="1" ht="23.1" customHeight="1" x14ac:dyDescent="0.25">
      <c r="A57" s="34" t="s">
        <v>246</v>
      </c>
      <c r="B57" s="34" t="s">
        <v>247</v>
      </c>
      <c r="C57" s="40" t="s">
        <v>248</v>
      </c>
      <c r="D57" s="41" t="s">
        <v>249</v>
      </c>
      <c r="E57" s="34" t="s">
        <v>250</v>
      </c>
      <c r="F57" s="42" t="s">
        <v>153</v>
      </c>
      <c r="G57" s="42">
        <v>475</v>
      </c>
      <c r="H57" s="44" t="s">
        <v>251</v>
      </c>
      <c r="O57" s="39" t="e">
        <f>VLOOKUP(B57,[2]QĐ!$B$9:$O$245,14,0)</f>
        <v>#N/A</v>
      </c>
    </row>
    <row r="58" spans="1:15" s="34" customFormat="1" ht="23.1" customHeight="1" x14ac:dyDescent="0.25">
      <c r="A58" s="34" t="s">
        <v>252</v>
      </c>
      <c r="B58" s="34" t="s">
        <v>253</v>
      </c>
      <c r="C58" s="40" t="s">
        <v>254</v>
      </c>
      <c r="D58" s="41" t="s">
        <v>255</v>
      </c>
      <c r="E58" s="34" t="s">
        <v>197</v>
      </c>
      <c r="F58" s="42" t="s">
        <v>153</v>
      </c>
      <c r="G58" s="42">
        <v>560</v>
      </c>
      <c r="H58" s="44" t="s">
        <v>187</v>
      </c>
      <c r="O58" s="39" t="e">
        <f>VLOOKUP(B58,[2]QĐ!$B$9:$O$245,14,0)</f>
        <v>#N/A</v>
      </c>
    </row>
    <row r="59" spans="1:15" s="34" customFormat="1" ht="23.1" customHeight="1" x14ac:dyDescent="0.25">
      <c r="A59" s="34" t="s">
        <v>256</v>
      </c>
      <c r="B59" s="34" t="s">
        <v>257</v>
      </c>
      <c r="C59" s="40" t="s">
        <v>258</v>
      </c>
      <c r="D59" s="41" t="s">
        <v>259</v>
      </c>
      <c r="E59" s="34" t="s">
        <v>260</v>
      </c>
      <c r="F59" s="42" t="s">
        <v>153</v>
      </c>
      <c r="G59" s="42">
        <v>665</v>
      </c>
      <c r="H59" s="44" t="s">
        <v>261</v>
      </c>
      <c r="O59" s="39" t="e">
        <f>VLOOKUP(B59,[2]QĐ!$B$9:$O$245,14,0)</f>
        <v>#N/A</v>
      </c>
    </row>
    <row r="60" spans="1:15" s="34" customFormat="1" ht="23.1" customHeight="1" x14ac:dyDescent="0.25">
      <c r="A60" s="34" t="s">
        <v>262</v>
      </c>
      <c r="B60" s="34" t="s">
        <v>263</v>
      </c>
      <c r="C60" s="40" t="s">
        <v>264</v>
      </c>
      <c r="D60" s="41" t="s">
        <v>168</v>
      </c>
      <c r="E60" s="34" t="s">
        <v>265</v>
      </c>
      <c r="F60" s="42" t="s">
        <v>153</v>
      </c>
      <c r="G60" s="42">
        <v>640</v>
      </c>
      <c r="H60" s="44" t="s">
        <v>266</v>
      </c>
      <c r="O60" s="39" t="e">
        <f>VLOOKUP(B60,[2]QĐ!$B$9:$O$245,14,0)</f>
        <v>#N/A</v>
      </c>
    </row>
    <row r="61" spans="1:15" s="34" customFormat="1" ht="23.1" customHeight="1" x14ac:dyDescent="0.25">
      <c r="A61" s="34" t="s">
        <v>267</v>
      </c>
      <c r="B61" s="34" t="s">
        <v>268</v>
      </c>
      <c r="C61" s="40" t="s">
        <v>269</v>
      </c>
      <c r="D61" s="41" t="s">
        <v>20</v>
      </c>
      <c r="E61" s="34" t="s">
        <v>270</v>
      </c>
      <c r="F61" s="42" t="s">
        <v>153</v>
      </c>
      <c r="G61" s="42">
        <v>575</v>
      </c>
      <c r="H61" s="44" t="s">
        <v>107</v>
      </c>
      <c r="O61" s="39" t="e">
        <f>VLOOKUP(B61,[2]QĐ!$B$9:$O$245,14,0)</f>
        <v>#N/A</v>
      </c>
    </row>
    <row r="62" spans="1:15" s="34" customFormat="1" ht="23.1" customHeight="1" x14ac:dyDescent="0.25">
      <c r="A62" s="34" t="s">
        <v>271</v>
      </c>
      <c r="B62" s="34" t="s">
        <v>272</v>
      </c>
      <c r="C62" s="40" t="s">
        <v>273</v>
      </c>
      <c r="D62" s="41" t="s">
        <v>274</v>
      </c>
      <c r="E62" s="34" t="s">
        <v>275</v>
      </c>
      <c r="F62" s="42" t="s">
        <v>153</v>
      </c>
      <c r="G62" s="42">
        <v>610</v>
      </c>
      <c r="H62" s="44" t="s">
        <v>276</v>
      </c>
      <c r="O62" s="39" t="e">
        <f>VLOOKUP(B62,[2]QĐ!$B$9:$O$245,14,0)</f>
        <v>#N/A</v>
      </c>
    </row>
    <row r="63" spans="1:15" s="34" customFormat="1" ht="23.1" customHeight="1" x14ac:dyDescent="0.25">
      <c r="A63" s="34" t="s">
        <v>277</v>
      </c>
      <c r="B63" s="34" t="s">
        <v>278</v>
      </c>
      <c r="C63" s="40" t="s">
        <v>279</v>
      </c>
      <c r="D63" s="41" t="s">
        <v>280</v>
      </c>
      <c r="E63" s="34" t="s">
        <v>281</v>
      </c>
      <c r="F63" s="42" t="s">
        <v>153</v>
      </c>
      <c r="G63" s="42">
        <v>570</v>
      </c>
      <c r="H63" s="44" t="s">
        <v>159</v>
      </c>
      <c r="O63" s="39" t="e">
        <f>VLOOKUP(B63,[2]QĐ!$B$9:$O$245,14,0)</f>
        <v>#N/A</v>
      </c>
    </row>
    <row r="64" spans="1:15" s="34" customFormat="1" ht="23.1" customHeight="1" x14ac:dyDescent="0.25">
      <c r="B64" s="34" t="s">
        <v>282</v>
      </c>
      <c r="C64" s="40" t="s">
        <v>283</v>
      </c>
      <c r="D64" s="41" t="s">
        <v>79</v>
      </c>
      <c r="E64" s="34" t="s">
        <v>284</v>
      </c>
      <c r="F64" s="42" t="s">
        <v>153</v>
      </c>
      <c r="G64" s="42">
        <v>515</v>
      </c>
      <c r="H64" s="44" t="s">
        <v>159</v>
      </c>
      <c r="O64" s="39" t="s">
        <v>60</v>
      </c>
    </row>
    <row r="65" spans="1:15" s="34" customFormat="1" ht="23.1" customHeight="1" x14ac:dyDescent="0.25">
      <c r="A65" s="34" t="s">
        <v>285</v>
      </c>
      <c r="B65" s="34" t="s">
        <v>286</v>
      </c>
      <c r="C65" s="40" t="s">
        <v>287</v>
      </c>
      <c r="D65" s="41" t="s">
        <v>79</v>
      </c>
      <c r="E65" s="34" t="s">
        <v>39</v>
      </c>
      <c r="F65" s="42" t="s">
        <v>153</v>
      </c>
      <c r="G65" s="42">
        <v>640</v>
      </c>
      <c r="H65" s="44" t="s">
        <v>288</v>
      </c>
      <c r="O65" s="39" t="e">
        <f>VLOOKUP(B65,[2]QĐ!$B$9:$O$245,14,0)</f>
        <v>#N/A</v>
      </c>
    </row>
    <row r="66" spans="1:15" s="34" customFormat="1" ht="23.1" customHeight="1" x14ac:dyDescent="0.25">
      <c r="B66" s="34" t="s">
        <v>289</v>
      </c>
      <c r="C66" s="40" t="s">
        <v>290</v>
      </c>
      <c r="D66" s="41" t="s">
        <v>291</v>
      </c>
      <c r="E66" s="34" t="s">
        <v>69</v>
      </c>
      <c r="F66" s="42" t="s">
        <v>153</v>
      </c>
      <c r="G66" s="42">
        <v>510</v>
      </c>
      <c r="H66" s="44" t="s">
        <v>159</v>
      </c>
      <c r="O66" s="39" t="s">
        <v>60</v>
      </c>
    </row>
    <row r="67" spans="1:15" s="34" customFormat="1" ht="23.1" customHeight="1" x14ac:dyDescent="0.25">
      <c r="A67" s="34" t="s">
        <v>292</v>
      </c>
      <c r="B67" s="34" t="s">
        <v>293</v>
      </c>
      <c r="C67" s="40" t="s">
        <v>294</v>
      </c>
      <c r="D67" s="41" t="s">
        <v>295</v>
      </c>
      <c r="E67" s="34" t="s">
        <v>284</v>
      </c>
      <c r="F67" s="42" t="s">
        <v>153</v>
      </c>
      <c r="G67" s="42">
        <v>470</v>
      </c>
      <c r="H67" s="44" t="s">
        <v>159</v>
      </c>
      <c r="O67" s="39" t="e">
        <f>VLOOKUP(B67,[2]QĐ!$B$9:$O$245,14,0)</f>
        <v>#N/A</v>
      </c>
    </row>
    <row r="68" spans="1:15" s="34" customFormat="1" ht="23.1" customHeight="1" x14ac:dyDescent="0.25">
      <c r="A68" s="34" t="s">
        <v>296</v>
      </c>
      <c r="B68" s="34" t="s">
        <v>297</v>
      </c>
      <c r="C68" s="40" t="s">
        <v>298</v>
      </c>
      <c r="D68" s="41" t="s">
        <v>32</v>
      </c>
      <c r="E68" s="34" t="s">
        <v>69</v>
      </c>
      <c r="F68" s="42" t="s">
        <v>153</v>
      </c>
      <c r="G68" s="42">
        <v>500</v>
      </c>
      <c r="H68" s="44" t="s">
        <v>159</v>
      </c>
      <c r="O68" s="39" t="e">
        <f>VLOOKUP(B68,[2]QĐ!$B$9:$O$245,14,0)</f>
        <v>#N/A</v>
      </c>
    </row>
    <row r="69" spans="1:15" s="34" customFormat="1" ht="23.1" customHeight="1" x14ac:dyDescent="0.25">
      <c r="A69" s="34" t="s">
        <v>299</v>
      </c>
      <c r="B69" s="34" t="s">
        <v>300</v>
      </c>
      <c r="C69" s="40" t="s">
        <v>137</v>
      </c>
      <c r="D69" s="41" t="s">
        <v>301</v>
      </c>
      <c r="E69" s="34" t="s">
        <v>284</v>
      </c>
      <c r="F69" s="42" t="s">
        <v>153</v>
      </c>
      <c r="G69" s="42">
        <v>645</v>
      </c>
      <c r="H69" s="44" t="s">
        <v>159</v>
      </c>
      <c r="O69" s="39" t="e">
        <f>VLOOKUP(B69,[2]QĐ!$B$9:$O$245,14,0)</f>
        <v>#N/A</v>
      </c>
    </row>
    <row r="70" spans="1:15" s="34" customFormat="1" ht="23.1" customHeight="1" x14ac:dyDescent="0.25">
      <c r="A70" s="34" t="s">
        <v>302</v>
      </c>
      <c r="B70" s="34" t="s">
        <v>303</v>
      </c>
      <c r="C70" s="40" t="s">
        <v>304</v>
      </c>
      <c r="D70" s="41" t="s">
        <v>305</v>
      </c>
      <c r="E70" s="34" t="s">
        <v>39</v>
      </c>
      <c r="F70" s="42" t="s">
        <v>153</v>
      </c>
      <c r="G70" s="46">
        <v>460</v>
      </c>
      <c r="H70" s="44" t="s">
        <v>40</v>
      </c>
      <c r="O70" s="39" t="e">
        <f>VLOOKUP(B70,[2]QĐ!$B$9:$O$245,14,0)</f>
        <v>#N/A</v>
      </c>
    </row>
    <row r="71" spans="1:15" s="34" customFormat="1" ht="23.1" customHeight="1" x14ac:dyDescent="0.25">
      <c r="B71" s="34" t="s">
        <v>306</v>
      </c>
      <c r="C71" s="40" t="s">
        <v>307</v>
      </c>
      <c r="D71" s="41" t="s">
        <v>54</v>
      </c>
      <c r="E71" s="34" t="s">
        <v>284</v>
      </c>
      <c r="F71" s="42" t="s">
        <v>153</v>
      </c>
      <c r="G71" s="42">
        <v>735</v>
      </c>
      <c r="H71" s="44" t="s">
        <v>308</v>
      </c>
      <c r="O71" s="39" t="s">
        <v>60</v>
      </c>
    </row>
    <row r="72" spans="1:15" s="34" customFormat="1" ht="23.1" customHeight="1" x14ac:dyDescent="0.25">
      <c r="A72" s="34" t="s">
        <v>309</v>
      </c>
      <c r="B72" s="34" t="s">
        <v>310</v>
      </c>
      <c r="C72" s="40" t="s">
        <v>311</v>
      </c>
      <c r="D72" s="41" t="s">
        <v>64</v>
      </c>
      <c r="E72" s="34" t="s">
        <v>39</v>
      </c>
      <c r="F72" s="42" t="s">
        <v>153</v>
      </c>
      <c r="G72" s="42">
        <v>500</v>
      </c>
      <c r="H72" s="44" t="s">
        <v>40</v>
      </c>
      <c r="O72" s="39" t="e">
        <f>VLOOKUP(B72,[2]QĐ!$B$9:$O$245,14,0)</f>
        <v>#N/A</v>
      </c>
    </row>
    <row r="73" spans="1:15" s="34" customFormat="1" ht="23.1" customHeight="1" x14ac:dyDescent="0.25">
      <c r="B73" s="34" t="s">
        <v>312</v>
      </c>
      <c r="C73" s="40" t="s">
        <v>313</v>
      </c>
      <c r="D73" s="41" t="s">
        <v>314</v>
      </c>
      <c r="E73" s="34" t="s">
        <v>284</v>
      </c>
      <c r="F73" s="42" t="s">
        <v>153</v>
      </c>
      <c r="G73" s="46">
        <v>550</v>
      </c>
      <c r="H73" s="44" t="s">
        <v>315</v>
      </c>
      <c r="O73" s="39" t="s">
        <v>60</v>
      </c>
    </row>
    <row r="74" spans="1:15" s="34" customFormat="1" ht="23.1" customHeight="1" x14ac:dyDescent="0.25">
      <c r="A74" s="34" t="s">
        <v>316</v>
      </c>
      <c r="B74" s="34" t="s">
        <v>317</v>
      </c>
      <c r="C74" s="40" t="s">
        <v>318</v>
      </c>
      <c r="D74" s="41" t="s">
        <v>79</v>
      </c>
      <c r="E74" s="34" t="s">
        <v>74</v>
      </c>
      <c r="F74" s="42" t="s">
        <v>153</v>
      </c>
      <c r="G74" s="42">
        <v>590</v>
      </c>
      <c r="H74" s="44" t="s">
        <v>187</v>
      </c>
      <c r="O74" s="39" t="e">
        <f>VLOOKUP(B74,[2]QĐ!$B$9:$O$245,14,0)</f>
        <v>#N/A</v>
      </c>
    </row>
    <row r="75" spans="1:15" s="34" customFormat="1" ht="23.1" customHeight="1" x14ac:dyDescent="0.25">
      <c r="A75" s="34" t="s">
        <v>319</v>
      </c>
      <c r="B75" s="34" t="s">
        <v>320</v>
      </c>
      <c r="C75" s="40" t="s">
        <v>321</v>
      </c>
      <c r="D75" s="41" t="s">
        <v>295</v>
      </c>
      <c r="E75" s="34" t="s">
        <v>322</v>
      </c>
      <c r="F75" s="42" t="s">
        <v>153</v>
      </c>
      <c r="G75" s="42">
        <v>740</v>
      </c>
      <c r="H75" s="44" t="s">
        <v>96</v>
      </c>
      <c r="O75" s="39" t="e">
        <f>VLOOKUP(B75,[2]QĐ!$B$9:$O$245,14,0)</f>
        <v>#N/A</v>
      </c>
    </row>
    <row r="76" spans="1:15" s="34" customFormat="1" ht="23.1" customHeight="1" x14ac:dyDescent="0.25">
      <c r="A76" s="34" t="s">
        <v>323</v>
      </c>
      <c r="B76" s="34" t="s">
        <v>324</v>
      </c>
      <c r="C76" s="40" t="s">
        <v>325</v>
      </c>
      <c r="D76" s="41" t="s">
        <v>73</v>
      </c>
      <c r="E76" s="34" t="s">
        <v>322</v>
      </c>
      <c r="F76" s="42" t="s">
        <v>153</v>
      </c>
      <c r="G76" s="42">
        <v>510</v>
      </c>
      <c r="H76" s="44" t="s">
        <v>326</v>
      </c>
      <c r="O76" s="39" t="e">
        <f>VLOOKUP(B76,[2]QĐ!$B$9:$O$245,14,0)</f>
        <v>#N/A</v>
      </c>
    </row>
    <row r="77" spans="1:15" s="34" customFormat="1" ht="23.1" customHeight="1" x14ac:dyDescent="0.25">
      <c r="A77" s="34" t="s">
        <v>327</v>
      </c>
      <c r="B77" s="34" t="s">
        <v>328</v>
      </c>
      <c r="C77" s="40" t="s">
        <v>83</v>
      </c>
      <c r="D77" s="41" t="s">
        <v>73</v>
      </c>
      <c r="E77" s="34" t="s">
        <v>329</v>
      </c>
      <c r="F77" s="42" t="s">
        <v>153</v>
      </c>
      <c r="G77" s="42">
        <v>645</v>
      </c>
      <c r="H77" s="44" t="s">
        <v>159</v>
      </c>
      <c r="O77" s="39" t="e">
        <f>VLOOKUP(B77,[2]QĐ!$B$9:$O$245,14,0)</f>
        <v>#N/A</v>
      </c>
    </row>
    <row r="78" spans="1:15" s="34" customFormat="1" ht="23.1" customHeight="1" x14ac:dyDescent="0.25">
      <c r="A78" s="34" t="s">
        <v>330</v>
      </c>
      <c r="B78" s="34" t="s">
        <v>331</v>
      </c>
      <c r="C78" s="40" t="s">
        <v>332</v>
      </c>
      <c r="D78" s="41" t="s">
        <v>215</v>
      </c>
      <c r="E78" s="34" t="s">
        <v>333</v>
      </c>
      <c r="F78" s="42" t="s">
        <v>153</v>
      </c>
      <c r="G78" s="42">
        <v>950</v>
      </c>
      <c r="H78" s="44" t="s">
        <v>334</v>
      </c>
      <c r="O78" s="39" t="e">
        <f>VLOOKUP(B78,[2]QĐ!$B$9:$O$245,14,0)</f>
        <v>#N/A</v>
      </c>
    </row>
    <row r="79" spans="1:15" s="34" customFormat="1" ht="23.1" customHeight="1" x14ac:dyDescent="0.25">
      <c r="A79" s="34" t="s">
        <v>335</v>
      </c>
      <c r="B79" s="34" t="s">
        <v>336</v>
      </c>
      <c r="C79" s="40" t="s">
        <v>337</v>
      </c>
      <c r="D79" s="41" t="s">
        <v>338</v>
      </c>
      <c r="E79" s="34" t="s">
        <v>329</v>
      </c>
      <c r="F79" s="42" t="s">
        <v>153</v>
      </c>
      <c r="G79" s="42">
        <v>500</v>
      </c>
      <c r="H79" s="44" t="s">
        <v>159</v>
      </c>
      <c r="O79" s="39" t="e">
        <f>VLOOKUP(B79,[2]QĐ!$B$9:$O$245,14,0)</f>
        <v>#N/A</v>
      </c>
    </row>
    <row r="80" spans="1:15" s="34" customFormat="1" ht="23.1" customHeight="1" x14ac:dyDescent="0.25">
      <c r="A80" s="34" t="s">
        <v>339</v>
      </c>
      <c r="B80" s="34" t="s">
        <v>340</v>
      </c>
      <c r="C80" s="40" t="s">
        <v>341</v>
      </c>
      <c r="D80" s="41" t="s">
        <v>94</v>
      </c>
      <c r="E80" s="34" t="s">
        <v>342</v>
      </c>
      <c r="F80" s="42" t="s">
        <v>153</v>
      </c>
      <c r="G80" s="42">
        <v>645</v>
      </c>
      <c r="H80" s="44" t="s">
        <v>221</v>
      </c>
      <c r="O80" s="39" t="e">
        <f>VLOOKUP(B80,[2]QĐ!$B$9:$O$245,14,0)</f>
        <v>#N/A</v>
      </c>
    </row>
    <row r="81" spans="1:15" s="34" customFormat="1" ht="23.1" customHeight="1" x14ac:dyDescent="0.25">
      <c r="A81" s="34" t="s">
        <v>343</v>
      </c>
      <c r="B81" s="34" t="s">
        <v>344</v>
      </c>
      <c r="C81" s="40" t="s">
        <v>345</v>
      </c>
      <c r="D81" s="41" t="s">
        <v>79</v>
      </c>
      <c r="E81" s="34" t="s">
        <v>123</v>
      </c>
      <c r="F81" s="42" t="s">
        <v>153</v>
      </c>
      <c r="G81" s="45">
        <v>965</v>
      </c>
      <c r="H81" s="44" t="s">
        <v>346</v>
      </c>
      <c r="O81" s="39" t="e">
        <f>VLOOKUP(B81,[2]QĐ!$B$9:$O$245,14,0)</f>
        <v>#N/A</v>
      </c>
    </row>
    <row r="82" spans="1:15" s="34" customFormat="1" ht="23.1" customHeight="1" x14ac:dyDescent="0.25">
      <c r="A82" s="34" t="s">
        <v>347</v>
      </c>
      <c r="B82" s="34" t="s">
        <v>348</v>
      </c>
      <c r="C82" s="40" t="s">
        <v>83</v>
      </c>
      <c r="D82" s="41" t="s">
        <v>43</v>
      </c>
      <c r="E82" s="34" t="s">
        <v>100</v>
      </c>
      <c r="F82" s="42" t="s">
        <v>153</v>
      </c>
      <c r="G82" s="42">
        <v>770</v>
      </c>
      <c r="H82" s="44" t="s">
        <v>240</v>
      </c>
      <c r="O82" s="39" t="e">
        <f>VLOOKUP(B82,[2]QĐ!$B$9:$O$245,14,0)</f>
        <v>#N/A</v>
      </c>
    </row>
    <row r="83" spans="1:15" s="34" customFormat="1" ht="23.1" customHeight="1" x14ac:dyDescent="0.25">
      <c r="A83" s="34" t="s">
        <v>349</v>
      </c>
      <c r="B83" s="34" t="s">
        <v>350</v>
      </c>
      <c r="C83" s="40" t="s">
        <v>351</v>
      </c>
      <c r="D83" s="41" t="s">
        <v>352</v>
      </c>
      <c r="E83" s="34" t="s">
        <v>147</v>
      </c>
      <c r="F83" s="42" t="s">
        <v>153</v>
      </c>
      <c r="G83" s="42">
        <v>450</v>
      </c>
      <c r="H83" s="44" t="s">
        <v>187</v>
      </c>
      <c r="O83" s="39" t="e">
        <f>VLOOKUP(B83,[2]QĐ!$B$9:$O$245,14,0)</f>
        <v>#N/A</v>
      </c>
    </row>
    <row r="84" spans="1:15" s="34" customFormat="1" ht="23.1" customHeight="1" x14ac:dyDescent="0.25">
      <c r="B84" s="34" t="s">
        <v>353</v>
      </c>
      <c r="C84" s="40" t="s">
        <v>354</v>
      </c>
      <c r="D84" s="41" t="s">
        <v>54</v>
      </c>
      <c r="E84" s="34" t="s">
        <v>147</v>
      </c>
      <c r="F84" s="42" t="s">
        <v>153</v>
      </c>
      <c r="G84" s="42">
        <v>505</v>
      </c>
      <c r="H84" s="44" t="s">
        <v>355</v>
      </c>
      <c r="O84" s="39" t="s">
        <v>60</v>
      </c>
    </row>
    <row r="85" spans="1:15" s="34" customFormat="1" ht="23.1" customHeight="1" x14ac:dyDescent="0.25">
      <c r="A85" s="34" t="s">
        <v>356</v>
      </c>
      <c r="B85" s="34" t="s">
        <v>357</v>
      </c>
      <c r="C85" s="40" t="s">
        <v>358</v>
      </c>
      <c r="D85" s="41" t="s">
        <v>359</v>
      </c>
      <c r="E85" s="34" t="s">
        <v>100</v>
      </c>
      <c r="F85" s="42" t="s">
        <v>153</v>
      </c>
      <c r="G85" s="42">
        <v>485</v>
      </c>
      <c r="H85" s="44" t="s">
        <v>187</v>
      </c>
      <c r="O85" s="39" t="e">
        <f>VLOOKUP(B85,[2]QĐ!$B$9:$O$245,14,0)</f>
        <v>#N/A</v>
      </c>
    </row>
    <row r="86" spans="1:15" s="34" customFormat="1" ht="23.1" customHeight="1" x14ac:dyDescent="0.25">
      <c r="A86" s="34" t="s">
        <v>360</v>
      </c>
      <c r="B86" s="34" t="s">
        <v>361</v>
      </c>
      <c r="C86" s="40" t="s">
        <v>362</v>
      </c>
      <c r="D86" s="41" t="s">
        <v>363</v>
      </c>
      <c r="E86" s="34" t="s">
        <v>364</v>
      </c>
      <c r="F86" s="42" t="s">
        <v>153</v>
      </c>
      <c r="G86" s="42">
        <v>875</v>
      </c>
      <c r="H86" s="44" t="s">
        <v>159</v>
      </c>
      <c r="O86" s="39" t="e">
        <f>VLOOKUP(B86,[2]QĐ!$B$9:$O$245,14,0)</f>
        <v>#N/A</v>
      </c>
    </row>
    <row r="87" spans="1:15" s="34" customFormat="1" ht="23.1" customHeight="1" x14ac:dyDescent="0.25">
      <c r="A87" s="34" t="s">
        <v>365</v>
      </c>
      <c r="B87" s="34" t="s">
        <v>366</v>
      </c>
      <c r="C87" s="40" t="s">
        <v>367</v>
      </c>
      <c r="D87" s="41" t="s">
        <v>368</v>
      </c>
      <c r="E87" s="34" t="s">
        <v>369</v>
      </c>
      <c r="F87" s="42" t="s">
        <v>153</v>
      </c>
      <c r="G87" s="42">
        <v>830</v>
      </c>
      <c r="H87" s="44" t="s">
        <v>24</v>
      </c>
      <c r="O87" s="39" t="e">
        <f>VLOOKUP(B87,[2]QĐ!$B$9:$O$245,14,0)</f>
        <v>#N/A</v>
      </c>
    </row>
    <row r="88" spans="1:15" s="34" customFormat="1" ht="23.1" customHeight="1" x14ac:dyDescent="0.25">
      <c r="A88" s="34" t="s">
        <v>370</v>
      </c>
      <c r="B88" s="34" t="s">
        <v>371</v>
      </c>
      <c r="C88" s="40" t="s">
        <v>372</v>
      </c>
      <c r="D88" s="41" t="s">
        <v>373</v>
      </c>
      <c r="E88" s="34" t="s">
        <v>374</v>
      </c>
      <c r="F88" s="42" t="s">
        <v>153</v>
      </c>
      <c r="G88" s="42">
        <v>810</v>
      </c>
      <c r="H88" s="44" t="s">
        <v>375</v>
      </c>
      <c r="O88" s="39" t="e">
        <f>VLOOKUP(B88,[2]QĐ!$B$9:$O$245,14,0)</f>
        <v>#N/A</v>
      </c>
    </row>
    <row r="89" spans="1:15" s="34" customFormat="1" ht="23.1" customHeight="1" x14ac:dyDescent="0.25">
      <c r="A89" s="34" t="s">
        <v>376</v>
      </c>
      <c r="B89" s="34" t="s">
        <v>377</v>
      </c>
      <c r="C89" s="40" t="s">
        <v>378</v>
      </c>
      <c r="D89" s="41" t="s">
        <v>219</v>
      </c>
      <c r="E89" s="34" t="s">
        <v>117</v>
      </c>
      <c r="F89" s="42" t="s">
        <v>153</v>
      </c>
      <c r="G89" s="42">
        <v>680</v>
      </c>
      <c r="H89" s="44" t="s">
        <v>379</v>
      </c>
      <c r="O89" s="39" t="e">
        <f>VLOOKUP(B89,[2]QĐ!$B$9:$O$245,14,0)</f>
        <v>#N/A</v>
      </c>
    </row>
    <row r="90" spans="1:15" s="34" customFormat="1" ht="23.1" customHeight="1" x14ac:dyDescent="0.25">
      <c r="A90" s="34" t="s">
        <v>380</v>
      </c>
      <c r="B90" s="34" t="s">
        <v>381</v>
      </c>
      <c r="C90" s="40" t="s">
        <v>382</v>
      </c>
      <c r="D90" s="41" t="s">
        <v>88</v>
      </c>
      <c r="E90" s="34" t="s">
        <v>117</v>
      </c>
      <c r="F90" s="42" t="s">
        <v>153</v>
      </c>
      <c r="G90" s="42">
        <v>475</v>
      </c>
      <c r="H90" s="44" t="s">
        <v>40</v>
      </c>
      <c r="O90" s="39" t="e">
        <f>VLOOKUP(B90,[2]QĐ!$B$9:$O$245,14,0)</f>
        <v>#N/A</v>
      </c>
    </row>
    <row r="91" spans="1:15" s="34" customFormat="1" ht="23.1" customHeight="1" x14ac:dyDescent="0.25">
      <c r="A91" s="34" t="s">
        <v>383</v>
      </c>
      <c r="B91" s="34" t="s">
        <v>384</v>
      </c>
      <c r="C91" s="40" t="s">
        <v>385</v>
      </c>
      <c r="D91" s="41" t="s">
        <v>122</v>
      </c>
      <c r="E91" s="34" t="s">
        <v>117</v>
      </c>
      <c r="F91" s="42" t="s">
        <v>153</v>
      </c>
      <c r="G91" s="42">
        <v>525</v>
      </c>
      <c r="H91" s="44" t="s">
        <v>40</v>
      </c>
      <c r="O91" s="39" t="e">
        <f>VLOOKUP(B91,[2]QĐ!$B$9:$O$245,14,0)</f>
        <v>#N/A</v>
      </c>
    </row>
    <row r="92" spans="1:15" s="34" customFormat="1" ht="23.1" customHeight="1" x14ac:dyDescent="0.25">
      <c r="A92" s="34" t="s">
        <v>386</v>
      </c>
      <c r="B92" s="34" t="s">
        <v>387</v>
      </c>
      <c r="C92" s="40" t="s">
        <v>388</v>
      </c>
      <c r="D92" s="41" t="s">
        <v>389</v>
      </c>
      <c r="E92" s="34" t="s">
        <v>112</v>
      </c>
      <c r="F92" s="42" t="s">
        <v>153</v>
      </c>
      <c r="G92" s="42">
        <v>620</v>
      </c>
      <c r="H92" s="44" t="s">
        <v>45</v>
      </c>
      <c r="O92" s="39" t="e">
        <f>VLOOKUP(B92,[2]QĐ!$B$9:$O$245,14,0)</f>
        <v>#N/A</v>
      </c>
    </row>
    <row r="93" spans="1:15" s="34" customFormat="1" ht="23.1" customHeight="1" x14ac:dyDescent="0.25">
      <c r="A93" s="34" t="s">
        <v>390</v>
      </c>
      <c r="B93" s="34" t="s">
        <v>391</v>
      </c>
      <c r="C93" s="40" t="s">
        <v>392</v>
      </c>
      <c r="D93" s="41" t="s">
        <v>393</v>
      </c>
      <c r="E93" s="34" t="s">
        <v>394</v>
      </c>
      <c r="F93" s="42" t="s">
        <v>153</v>
      </c>
      <c r="G93" s="42">
        <v>605</v>
      </c>
      <c r="H93" s="44" t="s">
        <v>395</v>
      </c>
      <c r="O93" s="39" t="e">
        <f>VLOOKUP(B93,[2]QĐ!$B$9:$O$245,14,0)</f>
        <v>#N/A</v>
      </c>
    </row>
    <row r="94" spans="1:15" s="34" customFormat="1" ht="23.1" customHeight="1" x14ac:dyDescent="0.25">
      <c r="A94" s="34" t="s">
        <v>396</v>
      </c>
      <c r="B94" s="34" t="s">
        <v>397</v>
      </c>
      <c r="C94" s="40" t="s">
        <v>398</v>
      </c>
      <c r="D94" s="41" t="s">
        <v>399</v>
      </c>
      <c r="E94" s="34" t="s">
        <v>112</v>
      </c>
      <c r="F94" s="42" t="s">
        <v>153</v>
      </c>
      <c r="G94" s="42">
        <v>540</v>
      </c>
      <c r="H94" s="44" t="s">
        <v>221</v>
      </c>
      <c r="O94" s="39" t="e">
        <f>VLOOKUP(B94,[2]QĐ!$B$9:$O$245,14,0)</f>
        <v>#N/A</v>
      </c>
    </row>
    <row r="95" spans="1:15" s="34" customFormat="1" ht="23.1" customHeight="1" x14ac:dyDescent="0.25">
      <c r="A95" s="34" t="s">
        <v>400</v>
      </c>
      <c r="B95" s="34" t="s">
        <v>401</v>
      </c>
      <c r="C95" s="40" t="s">
        <v>402</v>
      </c>
      <c r="D95" s="41" t="s">
        <v>403</v>
      </c>
      <c r="E95" s="34" t="s">
        <v>112</v>
      </c>
      <c r="F95" s="42" t="s">
        <v>153</v>
      </c>
      <c r="G95" s="42">
        <v>530</v>
      </c>
      <c r="H95" s="44" t="s">
        <v>276</v>
      </c>
      <c r="O95" s="39" t="e">
        <f>VLOOKUP(B95,[2]QĐ!$B$9:$O$245,14,0)</f>
        <v>#N/A</v>
      </c>
    </row>
    <row r="96" spans="1:15" s="34" customFormat="1" ht="23.1" customHeight="1" x14ac:dyDescent="0.25">
      <c r="A96" s="34" t="s">
        <v>404</v>
      </c>
      <c r="B96" s="34" t="s">
        <v>405</v>
      </c>
      <c r="C96" s="40" t="s">
        <v>115</v>
      </c>
      <c r="D96" s="41" t="s">
        <v>406</v>
      </c>
      <c r="E96" s="34" t="s">
        <v>369</v>
      </c>
      <c r="F96" s="42" t="s">
        <v>153</v>
      </c>
      <c r="G96" s="42">
        <v>530</v>
      </c>
      <c r="H96" s="44" t="s">
        <v>407</v>
      </c>
      <c r="O96" s="39" t="e">
        <f>VLOOKUP(B96,[2]QĐ!$B$9:$O$245,14,0)</f>
        <v>#N/A</v>
      </c>
    </row>
    <row r="97" spans="1:15" s="34" customFormat="1" ht="23.1" customHeight="1" x14ac:dyDescent="0.25">
      <c r="A97" s="34" t="s">
        <v>408</v>
      </c>
      <c r="B97" s="34" t="s">
        <v>409</v>
      </c>
      <c r="C97" s="40" t="s">
        <v>410</v>
      </c>
      <c r="D97" s="41" t="s">
        <v>411</v>
      </c>
      <c r="E97" s="34" t="s">
        <v>112</v>
      </c>
      <c r="F97" s="42" t="s">
        <v>153</v>
      </c>
      <c r="G97" s="42">
        <v>465</v>
      </c>
      <c r="H97" s="44" t="s">
        <v>221</v>
      </c>
      <c r="O97" s="39" t="e">
        <f>VLOOKUP(B97,[2]QĐ!$B$9:$O$245,14,0)</f>
        <v>#N/A</v>
      </c>
    </row>
    <row r="98" spans="1:15" s="34" customFormat="1" ht="23.1" customHeight="1" x14ac:dyDescent="0.25">
      <c r="A98" s="34" t="s">
        <v>412</v>
      </c>
      <c r="B98" s="34" t="s">
        <v>413</v>
      </c>
      <c r="C98" s="40" t="s">
        <v>414</v>
      </c>
      <c r="D98" s="41" t="s">
        <v>295</v>
      </c>
      <c r="E98" s="34" t="s">
        <v>415</v>
      </c>
      <c r="F98" s="42" t="s">
        <v>153</v>
      </c>
      <c r="G98" s="42">
        <v>465</v>
      </c>
      <c r="H98" s="44" t="s">
        <v>211</v>
      </c>
      <c r="O98" s="39" t="e">
        <f>VLOOKUP(B98,[2]QĐ!$B$9:$O$245,14,0)</f>
        <v>#N/A</v>
      </c>
    </row>
    <row r="99" spans="1:15" s="34" customFormat="1" ht="23.1" customHeight="1" x14ac:dyDescent="0.25">
      <c r="A99" s="34" t="s">
        <v>416</v>
      </c>
      <c r="B99" s="34" t="s">
        <v>417</v>
      </c>
      <c r="C99" s="40" t="s">
        <v>385</v>
      </c>
      <c r="D99" s="41" t="s">
        <v>158</v>
      </c>
      <c r="E99" s="34" t="s">
        <v>152</v>
      </c>
      <c r="F99" s="42" t="s">
        <v>153</v>
      </c>
      <c r="G99" s="42">
        <v>505</v>
      </c>
      <c r="H99" s="44" t="s">
        <v>159</v>
      </c>
      <c r="O99" s="39" t="e">
        <f>VLOOKUP(B99,[2]QĐ!$B$9:$O$245,14,0)</f>
        <v>#N/A</v>
      </c>
    </row>
    <row r="100" spans="1:15" s="34" customFormat="1" ht="23.1" customHeight="1" x14ac:dyDescent="0.25">
      <c r="A100" s="34" t="s">
        <v>418</v>
      </c>
      <c r="B100" s="34" t="s">
        <v>419</v>
      </c>
      <c r="C100" s="40" t="s">
        <v>298</v>
      </c>
      <c r="D100" s="41" t="s">
        <v>420</v>
      </c>
      <c r="E100" s="34" t="s">
        <v>152</v>
      </c>
      <c r="F100" s="42" t="s">
        <v>153</v>
      </c>
      <c r="G100" s="42">
        <v>535</v>
      </c>
      <c r="H100" s="44" t="s">
        <v>159</v>
      </c>
      <c r="O100" s="39" t="e">
        <f>VLOOKUP(B100,[2]QĐ!$B$9:$O$245,14,0)</f>
        <v>#N/A</v>
      </c>
    </row>
    <row r="101" spans="1:15" s="34" customFormat="1" ht="23.1" customHeight="1" x14ac:dyDescent="0.25">
      <c r="A101" s="34" t="s">
        <v>421</v>
      </c>
      <c r="B101" s="34" t="s">
        <v>422</v>
      </c>
      <c r="C101" s="40" t="s">
        <v>423</v>
      </c>
      <c r="D101" s="41" t="s">
        <v>79</v>
      </c>
      <c r="E101" s="34" t="s">
        <v>192</v>
      </c>
      <c r="F101" s="42" t="s">
        <v>153</v>
      </c>
      <c r="G101" s="42">
        <v>685</v>
      </c>
      <c r="H101" s="44" t="s">
        <v>424</v>
      </c>
      <c r="O101" s="39" t="e">
        <f>VLOOKUP(B101,[2]QĐ!$B$9:$O$245,14,0)</f>
        <v>#N/A</v>
      </c>
    </row>
    <row r="102" spans="1:15" s="34" customFormat="1" ht="23.1" customHeight="1" x14ac:dyDescent="0.25">
      <c r="A102" s="34" t="s">
        <v>425</v>
      </c>
      <c r="B102" s="34" t="s">
        <v>426</v>
      </c>
      <c r="C102" s="40" t="s">
        <v>427</v>
      </c>
      <c r="D102" s="41" t="s">
        <v>428</v>
      </c>
      <c r="E102" s="34" t="s">
        <v>186</v>
      </c>
      <c r="F102" s="42" t="s">
        <v>153</v>
      </c>
      <c r="G102" s="42">
        <v>660</v>
      </c>
      <c r="H102" s="44" t="s">
        <v>187</v>
      </c>
      <c r="O102" s="39" t="e">
        <f>VLOOKUP(B102,[2]QĐ!$B$9:$O$245,14,0)</f>
        <v>#N/A</v>
      </c>
    </row>
    <row r="103" spans="1:15" s="34" customFormat="1" ht="23.1" customHeight="1" x14ac:dyDescent="0.25">
      <c r="A103" s="34" t="s">
        <v>429</v>
      </c>
      <c r="B103" s="34" t="s">
        <v>430</v>
      </c>
      <c r="C103" s="40" t="s">
        <v>431</v>
      </c>
      <c r="D103" s="41" t="s">
        <v>363</v>
      </c>
      <c r="E103" s="34" t="s">
        <v>29</v>
      </c>
      <c r="F103" s="42" t="s">
        <v>153</v>
      </c>
      <c r="G103" s="42">
        <v>465</v>
      </c>
      <c r="H103" s="44" t="s">
        <v>211</v>
      </c>
      <c r="O103" s="39" t="e">
        <f>VLOOKUP(B103,[2]QĐ!$B$9:$O$245,14,0)</f>
        <v>#N/A</v>
      </c>
    </row>
    <row r="104" spans="1:15" s="34" customFormat="1" ht="23.1" customHeight="1" x14ac:dyDescent="0.25">
      <c r="A104" s="34" t="s">
        <v>432</v>
      </c>
      <c r="B104" s="34" t="s">
        <v>433</v>
      </c>
      <c r="C104" s="40" t="s">
        <v>434</v>
      </c>
      <c r="D104" s="41" t="s">
        <v>435</v>
      </c>
      <c r="E104" s="34" t="s">
        <v>234</v>
      </c>
      <c r="F104" s="42" t="s">
        <v>153</v>
      </c>
      <c r="G104" s="42">
        <v>690</v>
      </c>
      <c r="H104" s="44" t="s">
        <v>187</v>
      </c>
      <c r="O104" s="39" t="e">
        <f>VLOOKUP(B104,[2]QĐ!$B$9:$O$245,14,0)</f>
        <v>#N/A</v>
      </c>
    </row>
    <row r="105" spans="1:15" s="34" customFormat="1" ht="23.1" customHeight="1" x14ac:dyDescent="0.25">
      <c r="A105" s="34" t="s">
        <v>436</v>
      </c>
      <c r="B105" s="34" t="s">
        <v>437</v>
      </c>
      <c r="C105" s="40" t="s">
        <v>438</v>
      </c>
      <c r="D105" s="41" t="s">
        <v>439</v>
      </c>
      <c r="E105" s="34" t="s">
        <v>197</v>
      </c>
      <c r="F105" s="42" t="s">
        <v>153</v>
      </c>
      <c r="G105" s="42">
        <v>605</v>
      </c>
      <c r="H105" s="44" t="s">
        <v>261</v>
      </c>
      <c r="O105" s="39" t="e">
        <f>VLOOKUP(B105,[2]QĐ!$B$9:$O$245,14,0)</f>
        <v>#N/A</v>
      </c>
    </row>
    <row r="106" spans="1:15" s="34" customFormat="1" ht="23.1" customHeight="1" x14ac:dyDescent="0.25">
      <c r="A106" s="34" t="s">
        <v>440</v>
      </c>
      <c r="B106" s="34" t="s">
        <v>441</v>
      </c>
      <c r="C106" s="40" t="s">
        <v>442</v>
      </c>
      <c r="D106" s="41" t="s">
        <v>168</v>
      </c>
      <c r="E106" s="34" t="s">
        <v>201</v>
      </c>
      <c r="F106" s="42" t="s">
        <v>153</v>
      </c>
      <c r="G106" s="42">
        <v>685</v>
      </c>
      <c r="H106" s="44" t="s">
        <v>187</v>
      </c>
      <c r="O106" s="39" t="e">
        <f>VLOOKUP(B106,[2]QĐ!$B$9:$O$245,14,0)</f>
        <v>#N/A</v>
      </c>
    </row>
    <row r="107" spans="1:15" s="34" customFormat="1" ht="23.1" customHeight="1" x14ac:dyDescent="0.25">
      <c r="A107" s="34" t="s">
        <v>443</v>
      </c>
      <c r="B107" s="34" t="s">
        <v>444</v>
      </c>
      <c r="C107" s="40" t="s">
        <v>445</v>
      </c>
      <c r="D107" s="41" t="s">
        <v>229</v>
      </c>
      <c r="E107" s="34" t="s">
        <v>245</v>
      </c>
      <c r="F107" s="42" t="s">
        <v>153</v>
      </c>
      <c r="G107" s="42">
        <v>595</v>
      </c>
      <c r="H107" s="44" t="s">
        <v>211</v>
      </c>
      <c r="O107" s="39" t="e">
        <f>VLOOKUP(B107,[2]QĐ!$B$9:$O$245,14,0)</f>
        <v>#N/A</v>
      </c>
    </row>
    <row r="108" spans="1:15" s="34" customFormat="1" ht="23.1" customHeight="1" x14ac:dyDescent="0.25">
      <c r="A108" s="34" t="s">
        <v>446</v>
      </c>
      <c r="B108" s="34" t="s">
        <v>447</v>
      </c>
      <c r="C108" s="40" t="s">
        <v>448</v>
      </c>
      <c r="D108" s="41" t="s">
        <v>449</v>
      </c>
      <c r="E108" s="34" t="s">
        <v>275</v>
      </c>
      <c r="F108" s="42" t="s">
        <v>153</v>
      </c>
      <c r="G108" s="42">
        <v>660</v>
      </c>
      <c r="H108" s="44" t="s">
        <v>450</v>
      </c>
      <c r="O108" s="39" t="e">
        <f>VLOOKUP(B108,[2]QĐ!$B$9:$O$245,14,0)</f>
        <v>#N/A</v>
      </c>
    </row>
    <row r="109" spans="1:15" s="34" customFormat="1" ht="23.1" customHeight="1" x14ac:dyDescent="0.25">
      <c r="A109" s="34" t="s">
        <v>451</v>
      </c>
      <c r="B109" s="34" t="s">
        <v>452</v>
      </c>
      <c r="C109" s="40" t="s">
        <v>453</v>
      </c>
      <c r="D109" s="41" t="s">
        <v>79</v>
      </c>
      <c r="E109" s="34" t="s">
        <v>69</v>
      </c>
      <c r="F109" s="42" t="s">
        <v>153</v>
      </c>
      <c r="G109" s="42">
        <v>525</v>
      </c>
      <c r="H109" s="44" t="s">
        <v>159</v>
      </c>
      <c r="O109" s="39" t="e">
        <f>VLOOKUP(B109,[2]QĐ!$B$9:$O$245,14,0)</f>
        <v>#N/A</v>
      </c>
    </row>
    <row r="110" spans="1:15" s="34" customFormat="1" ht="23.1" customHeight="1" x14ac:dyDescent="0.25">
      <c r="A110" s="34" t="s">
        <v>454</v>
      </c>
      <c r="B110" s="34" t="s">
        <v>455</v>
      </c>
      <c r="C110" s="40" t="s">
        <v>456</v>
      </c>
      <c r="D110" s="41" t="s">
        <v>79</v>
      </c>
      <c r="E110" s="34" t="s">
        <v>44</v>
      </c>
      <c r="F110" s="42" t="s">
        <v>153</v>
      </c>
      <c r="G110" s="42">
        <v>575</v>
      </c>
      <c r="H110" s="44" t="s">
        <v>118</v>
      </c>
      <c r="O110" s="39" t="e">
        <f>VLOOKUP(B110,[2]QĐ!$B$9:$O$245,14,0)</f>
        <v>#N/A</v>
      </c>
    </row>
    <row r="111" spans="1:15" s="34" customFormat="1" ht="23.1" customHeight="1" x14ac:dyDescent="0.25">
      <c r="A111" s="34" t="s">
        <v>457</v>
      </c>
      <c r="B111" s="34" t="s">
        <v>458</v>
      </c>
      <c r="C111" s="40" t="s">
        <v>459</v>
      </c>
      <c r="D111" s="41" t="s">
        <v>54</v>
      </c>
      <c r="E111" s="34" t="s">
        <v>284</v>
      </c>
      <c r="F111" s="42" t="s">
        <v>153</v>
      </c>
      <c r="G111" s="42">
        <v>450</v>
      </c>
      <c r="H111" s="44" t="s">
        <v>460</v>
      </c>
      <c r="O111" s="39" t="e">
        <f>VLOOKUP(B111,[2]QĐ!$B$9:$O$245,14,0)</f>
        <v>#N/A</v>
      </c>
    </row>
    <row r="112" spans="1:15" s="34" customFormat="1" ht="23.1" customHeight="1" x14ac:dyDescent="0.25">
      <c r="B112" s="34" t="s">
        <v>461</v>
      </c>
      <c r="C112" s="40" t="s">
        <v>462</v>
      </c>
      <c r="D112" s="41" t="s">
        <v>64</v>
      </c>
      <c r="E112" s="34" t="s">
        <v>69</v>
      </c>
      <c r="F112" s="42" t="s">
        <v>153</v>
      </c>
      <c r="G112" s="42">
        <v>775</v>
      </c>
      <c r="H112" s="44" t="s">
        <v>463</v>
      </c>
      <c r="O112" s="39" t="s">
        <v>60</v>
      </c>
    </row>
    <row r="113" spans="1:15" s="34" customFormat="1" ht="23.1" customHeight="1" x14ac:dyDescent="0.25">
      <c r="B113" s="34" t="s">
        <v>464</v>
      </c>
      <c r="C113" s="40" t="s">
        <v>465</v>
      </c>
      <c r="D113" s="41" t="s">
        <v>79</v>
      </c>
      <c r="E113" s="34" t="s">
        <v>74</v>
      </c>
      <c r="F113" s="42" t="s">
        <v>153</v>
      </c>
      <c r="G113" s="42">
        <v>600</v>
      </c>
      <c r="H113" s="44" t="s">
        <v>159</v>
      </c>
      <c r="O113" s="39" t="s">
        <v>60</v>
      </c>
    </row>
    <row r="114" spans="1:15" s="34" customFormat="1" ht="23.1" customHeight="1" x14ac:dyDescent="0.25">
      <c r="B114" s="34" t="s">
        <v>466</v>
      </c>
      <c r="C114" s="40" t="s">
        <v>467</v>
      </c>
      <c r="D114" s="41" t="s">
        <v>295</v>
      </c>
      <c r="E114" s="34" t="s">
        <v>468</v>
      </c>
      <c r="F114" s="42" t="s">
        <v>153</v>
      </c>
      <c r="G114" s="42">
        <v>595</v>
      </c>
      <c r="H114" s="44" t="s">
        <v>469</v>
      </c>
      <c r="O114" s="39" t="s">
        <v>60</v>
      </c>
    </row>
    <row r="115" spans="1:15" s="34" customFormat="1" ht="23.1" customHeight="1" x14ac:dyDescent="0.25">
      <c r="A115" s="34" t="s">
        <v>470</v>
      </c>
      <c r="B115" s="34" t="s">
        <v>471</v>
      </c>
      <c r="C115" s="40" t="s">
        <v>385</v>
      </c>
      <c r="D115" s="41" t="s">
        <v>200</v>
      </c>
      <c r="E115" s="34" t="s">
        <v>333</v>
      </c>
      <c r="F115" s="42" t="s">
        <v>153</v>
      </c>
      <c r="G115" s="42">
        <v>605</v>
      </c>
      <c r="H115" s="44" t="s">
        <v>159</v>
      </c>
      <c r="O115" s="39" t="e">
        <f>VLOOKUP(B115,[2]QĐ!$B$9:$O$245,14,0)</f>
        <v>#N/A</v>
      </c>
    </row>
    <row r="116" spans="1:15" s="34" customFormat="1" ht="23.1" customHeight="1" x14ac:dyDescent="0.25">
      <c r="A116" s="34" t="s">
        <v>472</v>
      </c>
      <c r="B116" s="34" t="s">
        <v>473</v>
      </c>
      <c r="C116" s="40" t="s">
        <v>474</v>
      </c>
      <c r="D116" s="41" t="s">
        <v>32</v>
      </c>
      <c r="E116" s="34" t="s">
        <v>329</v>
      </c>
      <c r="F116" s="42" t="s">
        <v>153</v>
      </c>
      <c r="G116" s="42">
        <v>575</v>
      </c>
      <c r="H116" s="44" t="s">
        <v>159</v>
      </c>
      <c r="O116" s="39" t="e">
        <f>VLOOKUP(B116,[2]QĐ!$B$9:$O$245,14,0)</f>
        <v>#N/A</v>
      </c>
    </row>
    <row r="117" spans="1:15" s="34" customFormat="1" ht="23.1" customHeight="1" x14ac:dyDescent="0.25">
      <c r="A117" s="34" t="s">
        <v>475</v>
      </c>
      <c r="B117" s="34" t="s">
        <v>476</v>
      </c>
      <c r="C117" s="40" t="s">
        <v>477</v>
      </c>
      <c r="D117" s="41" t="s">
        <v>478</v>
      </c>
      <c r="E117" s="34" t="s">
        <v>479</v>
      </c>
      <c r="F117" s="42" t="s">
        <v>153</v>
      </c>
      <c r="G117" s="42">
        <v>620</v>
      </c>
      <c r="H117" s="44" t="s">
        <v>159</v>
      </c>
      <c r="O117" s="39" t="e">
        <f>VLOOKUP(B117,[2]QĐ!$B$9:$O$245,14,0)</f>
        <v>#N/A</v>
      </c>
    </row>
    <row r="118" spans="1:15" s="34" customFormat="1" ht="23.1" customHeight="1" x14ac:dyDescent="0.25">
      <c r="A118" s="34" t="s">
        <v>480</v>
      </c>
      <c r="B118" s="34" t="s">
        <v>481</v>
      </c>
      <c r="C118" s="40" t="s">
        <v>482</v>
      </c>
      <c r="D118" s="41" t="s">
        <v>483</v>
      </c>
      <c r="E118" s="34" t="s">
        <v>329</v>
      </c>
      <c r="F118" s="42" t="s">
        <v>153</v>
      </c>
      <c r="G118" s="42">
        <v>485</v>
      </c>
      <c r="H118" s="44" t="s">
        <v>159</v>
      </c>
      <c r="O118" s="39" t="e">
        <f>VLOOKUP(B118,[2]QĐ!$B$9:$O$245,14,0)</f>
        <v>#N/A</v>
      </c>
    </row>
    <row r="119" spans="1:15" s="34" customFormat="1" ht="23.1" customHeight="1" x14ac:dyDescent="0.25">
      <c r="A119" s="34" t="s">
        <v>484</v>
      </c>
      <c r="B119" s="34" t="s">
        <v>485</v>
      </c>
      <c r="C119" s="40" t="s">
        <v>373</v>
      </c>
      <c r="D119" s="41" t="s">
        <v>128</v>
      </c>
      <c r="E119" s="34" t="s">
        <v>329</v>
      </c>
      <c r="F119" s="42" t="s">
        <v>153</v>
      </c>
      <c r="G119" s="42">
        <v>845</v>
      </c>
      <c r="H119" s="44" t="s">
        <v>159</v>
      </c>
      <c r="O119" s="39" t="e">
        <f>VLOOKUP(B119,[2]QĐ!$B$9:$O$245,14,0)</f>
        <v>#N/A</v>
      </c>
    </row>
    <row r="120" spans="1:15" s="34" customFormat="1" ht="23.1" customHeight="1" x14ac:dyDescent="0.25">
      <c r="A120" s="34" t="s">
        <v>486</v>
      </c>
      <c r="B120" s="34" t="s">
        <v>487</v>
      </c>
      <c r="C120" s="40" t="s">
        <v>488</v>
      </c>
      <c r="D120" s="41" t="s">
        <v>489</v>
      </c>
      <c r="E120" s="34" t="s">
        <v>89</v>
      </c>
      <c r="F120" s="42" t="s">
        <v>153</v>
      </c>
      <c r="G120" s="42">
        <v>455</v>
      </c>
      <c r="H120" s="44" t="s">
        <v>159</v>
      </c>
      <c r="O120" s="39" t="e">
        <f>VLOOKUP(B120,[2]QĐ!$B$9:$O$245,14,0)</f>
        <v>#N/A</v>
      </c>
    </row>
    <row r="121" spans="1:15" s="34" customFormat="1" ht="23.1" customHeight="1" x14ac:dyDescent="0.25">
      <c r="B121" s="34" t="s">
        <v>490</v>
      </c>
      <c r="C121" s="40" t="s">
        <v>491</v>
      </c>
      <c r="D121" s="41" t="s">
        <v>492</v>
      </c>
      <c r="E121" s="34" t="s">
        <v>123</v>
      </c>
      <c r="F121" s="42" t="s">
        <v>153</v>
      </c>
      <c r="G121" s="42">
        <v>550</v>
      </c>
      <c r="H121" s="44" t="s">
        <v>45</v>
      </c>
      <c r="O121" s="39" t="s">
        <v>60</v>
      </c>
    </row>
    <row r="122" spans="1:15" s="34" customFormat="1" ht="23.1" customHeight="1" x14ac:dyDescent="0.25">
      <c r="A122" s="34" t="s">
        <v>493</v>
      </c>
      <c r="B122" s="34" t="s">
        <v>494</v>
      </c>
      <c r="C122" s="40" t="s">
        <v>495</v>
      </c>
      <c r="D122" s="41" t="s">
        <v>496</v>
      </c>
      <c r="E122" s="34" t="s">
        <v>479</v>
      </c>
      <c r="F122" s="42" t="s">
        <v>153</v>
      </c>
      <c r="G122" s="42">
        <v>500</v>
      </c>
      <c r="H122" s="44" t="s">
        <v>497</v>
      </c>
      <c r="O122" s="39" t="e">
        <f>VLOOKUP(B122,[2]QĐ!$B$9:$O$245,14,0)</f>
        <v>#N/A</v>
      </c>
    </row>
    <row r="123" spans="1:15" s="34" customFormat="1" ht="23.1" customHeight="1" x14ac:dyDescent="0.25">
      <c r="A123" s="34" t="s">
        <v>498</v>
      </c>
      <c r="B123" s="34" t="s">
        <v>499</v>
      </c>
      <c r="C123" s="40" t="s">
        <v>500</v>
      </c>
      <c r="D123" s="41" t="s">
        <v>501</v>
      </c>
      <c r="E123" s="34" t="s">
        <v>112</v>
      </c>
      <c r="F123" s="42" t="s">
        <v>153</v>
      </c>
      <c r="G123" s="42">
        <v>650</v>
      </c>
      <c r="H123" s="44" t="s">
        <v>395</v>
      </c>
      <c r="O123" s="39" t="e">
        <f>VLOOKUP(B123,[2]QĐ!$B$9:$O$245,14,0)</f>
        <v>#N/A</v>
      </c>
    </row>
    <row r="124" spans="1:15" s="34" customFormat="1" ht="23.1" customHeight="1" x14ac:dyDescent="0.25">
      <c r="A124" s="34" t="s">
        <v>502</v>
      </c>
      <c r="B124" s="34" t="s">
        <v>503</v>
      </c>
      <c r="C124" s="40" t="s">
        <v>504</v>
      </c>
      <c r="D124" s="41" t="s">
        <v>111</v>
      </c>
      <c r="E124" s="34" t="s">
        <v>374</v>
      </c>
      <c r="F124" s="42" t="s">
        <v>153</v>
      </c>
      <c r="G124" s="42">
        <v>690</v>
      </c>
      <c r="H124" s="44" t="s">
        <v>505</v>
      </c>
      <c r="O124" s="39" t="e">
        <f>VLOOKUP(B124,[2]QĐ!$B$9:$O$245,14,0)</f>
        <v>#N/A</v>
      </c>
    </row>
    <row r="125" spans="1:15" s="34" customFormat="1" ht="23.1" customHeight="1" x14ac:dyDescent="0.25">
      <c r="A125" s="34" t="s">
        <v>506</v>
      </c>
      <c r="B125" s="34" t="s">
        <v>507</v>
      </c>
      <c r="C125" s="40" t="s">
        <v>508</v>
      </c>
      <c r="D125" s="41" t="s">
        <v>509</v>
      </c>
      <c r="E125" s="34" t="s">
        <v>364</v>
      </c>
      <c r="F125" s="42" t="s">
        <v>153</v>
      </c>
      <c r="G125" s="42">
        <v>635</v>
      </c>
      <c r="H125" s="44" t="s">
        <v>211</v>
      </c>
      <c r="O125" s="39" t="e">
        <f>VLOOKUP(B125,[2]QĐ!$B$9:$O$245,14,0)</f>
        <v>#N/A</v>
      </c>
    </row>
    <row r="126" spans="1:15" s="34" customFormat="1" ht="23.1" customHeight="1" x14ac:dyDescent="0.25">
      <c r="A126" s="34" t="s">
        <v>510</v>
      </c>
      <c r="B126" s="34" t="s">
        <v>511</v>
      </c>
      <c r="C126" s="40" t="s">
        <v>19</v>
      </c>
      <c r="D126" s="41" t="s">
        <v>512</v>
      </c>
      <c r="E126" s="34" t="s">
        <v>374</v>
      </c>
      <c r="F126" s="42" t="s">
        <v>153</v>
      </c>
      <c r="G126" s="42">
        <v>585</v>
      </c>
      <c r="H126" s="44" t="s">
        <v>513</v>
      </c>
      <c r="O126" s="39" t="e">
        <f>VLOOKUP(B126,[2]QĐ!$B$9:$O$245,14,0)</f>
        <v>#N/A</v>
      </c>
    </row>
    <row r="127" spans="1:15" s="34" customFormat="1" ht="23.1" customHeight="1" x14ac:dyDescent="0.25">
      <c r="B127" s="34" t="s">
        <v>514</v>
      </c>
      <c r="C127" s="40" t="s">
        <v>515</v>
      </c>
      <c r="D127" s="41" t="s">
        <v>314</v>
      </c>
      <c r="E127" s="34" t="s">
        <v>39</v>
      </c>
      <c r="F127" s="42" t="s">
        <v>153</v>
      </c>
      <c r="G127" s="42">
        <v>745</v>
      </c>
      <c r="H127" s="44" t="s">
        <v>516</v>
      </c>
      <c r="O127" s="39" t="s">
        <v>60</v>
      </c>
    </row>
    <row r="128" spans="1:15" s="34" customFormat="1" ht="23.1" customHeight="1" x14ac:dyDescent="0.25">
      <c r="A128" s="34" t="s">
        <v>517</v>
      </c>
      <c r="B128" s="34" t="s">
        <v>518</v>
      </c>
      <c r="C128" s="40" t="s">
        <v>519</v>
      </c>
      <c r="D128" s="41" t="s">
        <v>520</v>
      </c>
      <c r="E128" s="34" t="s">
        <v>265</v>
      </c>
      <c r="F128" s="42" t="s">
        <v>153</v>
      </c>
      <c r="G128" s="42">
        <v>880</v>
      </c>
      <c r="H128" s="44" t="s">
        <v>266</v>
      </c>
      <c r="O128" s="39" t="e">
        <f>VLOOKUP(B128,[2]QĐ!$B$9:$O$245,14,0)</f>
        <v>#N/A</v>
      </c>
    </row>
    <row r="129" spans="1:15" s="34" customFormat="1" ht="23.1" customHeight="1" x14ac:dyDescent="0.25">
      <c r="A129" s="34" t="s">
        <v>521</v>
      </c>
      <c r="B129" s="34" t="s">
        <v>522</v>
      </c>
      <c r="C129" s="40" t="s">
        <v>523</v>
      </c>
      <c r="D129" s="41" t="s">
        <v>524</v>
      </c>
      <c r="E129" s="34" t="s">
        <v>112</v>
      </c>
      <c r="F129" s="42" t="s">
        <v>153</v>
      </c>
      <c r="G129" s="42">
        <v>485</v>
      </c>
      <c r="H129" s="44" t="s">
        <v>221</v>
      </c>
      <c r="O129" s="39" t="e">
        <f>VLOOKUP(B129,[2]QĐ!$B$9:$O$245,14,0)</f>
        <v>#N/A</v>
      </c>
    </row>
    <row r="130" spans="1:15" s="34" customFormat="1" ht="23.1" customHeight="1" x14ac:dyDescent="0.25">
      <c r="A130" s="34" t="s">
        <v>525</v>
      </c>
      <c r="B130" s="34" t="s">
        <v>526</v>
      </c>
      <c r="C130" s="40" t="s">
        <v>527</v>
      </c>
      <c r="D130" s="41" t="s">
        <v>219</v>
      </c>
      <c r="E130" s="34" t="s">
        <v>369</v>
      </c>
      <c r="F130" s="42" t="s">
        <v>153</v>
      </c>
      <c r="G130" s="42">
        <v>715</v>
      </c>
      <c r="H130" s="44" t="s">
        <v>24</v>
      </c>
      <c r="O130" s="39" t="e">
        <f>VLOOKUP(B130,[2]QĐ!$B$9:$O$245,14,0)</f>
        <v>#N/A</v>
      </c>
    </row>
    <row r="131" spans="1:15" s="34" customFormat="1" ht="23.1" customHeight="1" x14ac:dyDescent="0.25">
      <c r="A131" s="34" t="s">
        <v>528</v>
      </c>
      <c r="B131" s="34" t="s">
        <v>529</v>
      </c>
      <c r="C131" s="40" t="s">
        <v>530</v>
      </c>
      <c r="D131" s="41" t="s">
        <v>531</v>
      </c>
      <c r="E131" s="34" t="s">
        <v>44</v>
      </c>
      <c r="F131" s="42" t="s">
        <v>153</v>
      </c>
      <c r="G131" s="42">
        <v>455</v>
      </c>
      <c r="H131" s="44" t="s">
        <v>315</v>
      </c>
      <c r="O131" s="39" t="e">
        <f>VLOOKUP(B131,[2]QĐ!$B$9:$O$245,14,0)</f>
        <v>#N/A</v>
      </c>
    </row>
    <row r="132" spans="1:15" s="34" customFormat="1" ht="23.1" customHeight="1" x14ac:dyDescent="0.25">
      <c r="A132" s="34" t="s">
        <v>532</v>
      </c>
      <c r="B132" s="34" t="s">
        <v>533</v>
      </c>
      <c r="C132" s="40" t="s">
        <v>534</v>
      </c>
      <c r="D132" s="41" t="s">
        <v>233</v>
      </c>
      <c r="E132" s="34" t="s">
        <v>394</v>
      </c>
      <c r="F132" s="42" t="s">
        <v>153</v>
      </c>
      <c r="G132" s="42">
        <v>550</v>
      </c>
      <c r="H132" s="44" t="s">
        <v>535</v>
      </c>
      <c r="O132" s="39" t="e">
        <f>VLOOKUP(B132,[2]QĐ!$B$9:$O$245,14,0)</f>
        <v>#N/A</v>
      </c>
    </row>
    <row r="133" spans="1:15" s="34" customFormat="1" ht="23.1" customHeight="1" x14ac:dyDescent="0.25">
      <c r="A133" s="34" t="s">
        <v>536</v>
      </c>
      <c r="B133" s="34" t="s">
        <v>537</v>
      </c>
      <c r="C133" s="40" t="s">
        <v>538</v>
      </c>
      <c r="D133" s="41" t="s">
        <v>368</v>
      </c>
      <c r="E133" s="34" t="s">
        <v>394</v>
      </c>
      <c r="F133" s="42" t="s">
        <v>153</v>
      </c>
      <c r="G133" s="42">
        <v>625</v>
      </c>
      <c r="H133" s="44" t="s">
        <v>535</v>
      </c>
      <c r="O133" s="39" t="e">
        <f>VLOOKUP(B133,[2]QĐ!$B$9:$O$245,14,0)</f>
        <v>#N/A</v>
      </c>
    </row>
    <row r="134" spans="1:15" s="34" customFormat="1" ht="23.1" customHeight="1" x14ac:dyDescent="0.25">
      <c r="A134" s="34" t="s">
        <v>539</v>
      </c>
      <c r="B134" s="34" t="s">
        <v>540</v>
      </c>
      <c r="C134" s="40" t="s">
        <v>541</v>
      </c>
      <c r="D134" s="41" t="s">
        <v>542</v>
      </c>
      <c r="E134" s="34" t="s">
        <v>44</v>
      </c>
      <c r="F134" s="42" t="s">
        <v>153</v>
      </c>
      <c r="G134" s="42">
        <v>685</v>
      </c>
      <c r="H134" s="44" t="s">
        <v>460</v>
      </c>
      <c r="O134" s="39" t="e">
        <f>VLOOKUP(B134,[2]QĐ!$B$9:$O$245,14,0)</f>
        <v>#N/A</v>
      </c>
    </row>
    <row r="135" spans="1:15" s="34" customFormat="1" ht="23.1" customHeight="1" x14ac:dyDescent="0.25">
      <c r="B135" s="34" t="s">
        <v>543</v>
      </c>
      <c r="C135" s="40" t="s">
        <v>544</v>
      </c>
      <c r="D135" s="41" t="s">
        <v>478</v>
      </c>
      <c r="E135" s="34" t="s">
        <v>44</v>
      </c>
      <c r="F135" s="42" t="s">
        <v>153</v>
      </c>
      <c r="G135" s="42">
        <v>450</v>
      </c>
      <c r="H135" s="44" t="s">
        <v>187</v>
      </c>
      <c r="O135" s="39" t="s">
        <v>60</v>
      </c>
    </row>
    <row r="136" spans="1:15" s="34" customFormat="1" ht="23.1" customHeight="1" x14ac:dyDescent="0.25">
      <c r="A136" s="34" t="s">
        <v>545</v>
      </c>
      <c r="B136" s="34" t="s">
        <v>546</v>
      </c>
      <c r="C136" s="40" t="s">
        <v>547</v>
      </c>
      <c r="D136" s="41" t="s">
        <v>38</v>
      </c>
      <c r="E136" s="34" t="s">
        <v>44</v>
      </c>
      <c r="F136" s="42" t="s">
        <v>153</v>
      </c>
      <c r="G136" s="42">
        <v>635</v>
      </c>
      <c r="H136" s="44" t="s">
        <v>240</v>
      </c>
      <c r="O136" s="39" t="e">
        <f>VLOOKUP(B136,[2]QĐ!$B$9:$O$245,14,0)</f>
        <v>#N/A</v>
      </c>
    </row>
    <row r="137" spans="1:15" s="34" customFormat="1" ht="23.1" customHeight="1" x14ac:dyDescent="0.25">
      <c r="A137" s="34" t="s">
        <v>548</v>
      </c>
      <c r="B137" s="34" t="s">
        <v>549</v>
      </c>
      <c r="C137" s="40" t="s">
        <v>550</v>
      </c>
      <c r="D137" s="41" t="s">
        <v>420</v>
      </c>
      <c r="E137" s="34" t="s">
        <v>147</v>
      </c>
      <c r="F137" s="42" t="s">
        <v>153</v>
      </c>
      <c r="G137" s="42">
        <v>520</v>
      </c>
      <c r="H137" s="44">
        <v>44789</v>
      </c>
      <c r="O137" s="39" t="e">
        <f>VLOOKUP(B137,[2]QĐ!$B$9:$O$245,14,0)</f>
        <v>#N/A</v>
      </c>
    </row>
    <row r="138" spans="1:15" s="34" customFormat="1" ht="23.1" customHeight="1" x14ac:dyDescent="0.25">
      <c r="A138" s="34" t="s">
        <v>551</v>
      </c>
      <c r="B138" s="34" t="s">
        <v>552</v>
      </c>
      <c r="C138" s="40" t="s">
        <v>553</v>
      </c>
      <c r="D138" s="41" t="s">
        <v>314</v>
      </c>
      <c r="E138" s="34" t="s">
        <v>147</v>
      </c>
      <c r="F138" s="42" t="s">
        <v>153</v>
      </c>
      <c r="G138" s="42">
        <v>760</v>
      </c>
      <c r="H138" s="44" t="s">
        <v>554</v>
      </c>
      <c r="O138" s="39" t="e">
        <f>VLOOKUP(B138,[2]QĐ!$B$9:$O$245,14,0)</f>
        <v>#N/A</v>
      </c>
    </row>
    <row r="139" spans="1:15" s="53" customFormat="1" ht="23.1" customHeight="1" x14ac:dyDescent="0.25">
      <c r="A139" s="34" t="s">
        <v>555</v>
      </c>
      <c r="B139" s="47" t="s">
        <v>139</v>
      </c>
      <c r="C139" s="48" t="s">
        <v>140</v>
      </c>
      <c r="D139" s="49" t="s">
        <v>141</v>
      </c>
      <c r="E139" s="47" t="s">
        <v>142</v>
      </c>
      <c r="F139" s="42" t="s">
        <v>143</v>
      </c>
      <c r="G139" s="42">
        <v>7</v>
      </c>
      <c r="H139" s="44" t="s">
        <v>556</v>
      </c>
      <c r="I139" s="34"/>
      <c r="J139" s="50"/>
      <c r="K139" s="51"/>
      <c r="L139" s="52"/>
      <c r="O139" s="39" t="e">
        <f>VLOOKUP(B139,[2]QĐ!$B$9:$O$245,14,0)</f>
        <v>#N/A</v>
      </c>
    </row>
    <row r="140" spans="1:15" s="53" customFormat="1" ht="23.1" customHeight="1" x14ac:dyDescent="0.25">
      <c r="A140" s="34" t="s">
        <v>557</v>
      </c>
      <c r="B140" s="47" t="s">
        <v>558</v>
      </c>
      <c r="C140" s="48" t="s">
        <v>559</v>
      </c>
      <c r="D140" s="49" t="s">
        <v>233</v>
      </c>
      <c r="E140" s="47" t="s">
        <v>147</v>
      </c>
      <c r="F140" s="42" t="s">
        <v>153</v>
      </c>
      <c r="G140" s="42">
        <v>595</v>
      </c>
      <c r="H140" s="44" t="s">
        <v>560</v>
      </c>
      <c r="I140" s="34"/>
      <c r="J140" s="50"/>
      <c r="K140" s="51"/>
      <c r="L140" s="52"/>
      <c r="O140" s="39" t="e">
        <f>VLOOKUP(B140,[2]QĐ!$B$9:$O$245,14,0)</f>
        <v>#N/A</v>
      </c>
    </row>
    <row r="141" spans="1:15" s="53" customFormat="1" ht="23.1" customHeight="1" x14ac:dyDescent="0.25">
      <c r="A141" s="34" t="s">
        <v>561</v>
      </c>
      <c r="B141" s="47" t="s">
        <v>562</v>
      </c>
      <c r="C141" s="48" t="s">
        <v>83</v>
      </c>
      <c r="D141" s="49" t="s">
        <v>38</v>
      </c>
      <c r="E141" s="47" t="s">
        <v>95</v>
      </c>
      <c r="F141" s="42" t="s">
        <v>153</v>
      </c>
      <c r="G141" s="42">
        <v>620</v>
      </c>
      <c r="H141" s="44" t="s">
        <v>516</v>
      </c>
      <c r="I141" s="34"/>
      <c r="J141" s="50"/>
      <c r="K141" s="51"/>
      <c r="L141" s="52"/>
      <c r="O141" s="39" t="e">
        <f>VLOOKUP(B141,[2]QĐ!$B$9:$O$245,14,0)</f>
        <v>#N/A</v>
      </c>
    </row>
    <row r="142" spans="1:15" s="53" customFormat="1" ht="23.1" customHeight="1" x14ac:dyDescent="0.25">
      <c r="A142" s="34" t="s">
        <v>563</v>
      </c>
      <c r="B142" s="47" t="s">
        <v>564</v>
      </c>
      <c r="C142" s="48" t="s">
        <v>565</v>
      </c>
      <c r="D142" s="49" t="s">
        <v>566</v>
      </c>
      <c r="E142" s="47" t="s">
        <v>44</v>
      </c>
      <c r="F142" s="42" t="s">
        <v>153</v>
      </c>
      <c r="G142" s="42">
        <v>755</v>
      </c>
      <c r="H142" s="44" t="s">
        <v>159</v>
      </c>
      <c r="I142" s="34"/>
      <c r="J142" s="50"/>
      <c r="K142" s="51"/>
      <c r="L142" s="52"/>
      <c r="O142" s="39" t="e">
        <f>VLOOKUP(B142,[2]QĐ!$B$9:$O$245,14,0)</f>
        <v>#N/A</v>
      </c>
    </row>
    <row r="143" spans="1:15" s="53" customFormat="1" ht="23.1" customHeight="1" x14ac:dyDescent="0.25">
      <c r="A143" s="34" t="s">
        <v>567</v>
      </c>
      <c r="B143" s="47" t="s">
        <v>568</v>
      </c>
      <c r="C143" s="48" t="s">
        <v>569</v>
      </c>
      <c r="D143" s="49" t="s">
        <v>128</v>
      </c>
      <c r="E143" s="47" t="s">
        <v>80</v>
      </c>
      <c r="F143" s="42" t="s">
        <v>153</v>
      </c>
      <c r="G143" s="42">
        <v>545</v>
      </c>
      <c r="H143" s="44" t="s">
        <v>570</v>
      </c>
      <c r="I143" s="34"/>
      <c r="J143" s="50"/>
      <c r="K143" s="51"/>
      <c r="L143" s="52"/>
      <c r="O143" s="39" t="e">
        <f>VLOOKUP(B143,[2]QĐ!$B$9:$O$245,14,0)</f>
        <v>#N/A</v>
      </c>
    </row>
    <row r="144" spans="1:15" s="53" customFormat="1" ht="23.1" customHeight="1" x14ac:dyDescent="0.25">
      <c r="A144" s="34" t="s">
        <v>571</v>
      </c>
      <c r="B144" s="47" t="s">
        <v>572</v>
      </c>
      <c r="C144" s="48" t="s">
        <v>573</v>
      </c>
      <c r="D144" s="49" t="s">
        <v>32</v>
      </c>
      <c r="E144" s="47" t="s">
        <v>284</v>
      </c>
      <c r="F144" s="42" t="s">
        <v>153</v>
      </c>
      <c r="G144" s="42">
        <v>470</v>
      </c>
      <c r="H144" s="44" t="s">
        <v>326</v>
      </c>
      <c r="I144" s="34"/>
      <c r="J144" s="50"/>
      <c r="K144" s="51"/>
      <c r="L144" s="52"/>
      <c r="O144" s="39" t="e">
        <f>VLOOKUP(B144,[2]QĐ!$B$9:$O$245,14,0)</f>
        <v>#N/A</v>
      </c>
    </row>
    <row r="145" spans="1:15" s="53" customFormat="1" ht="23.1" customHeight="1" x14ac:dyDescent="0.25">
      <c r="A145" s="34" t="s">
        <v>574</v>
      </c>
      <c r="B145" s="47" t="s">
        <v>575</v>
      </c>
      <c r="C145" s="48" t="s">
        <v>576</v>
      </c>
      <c r="D145" s="49" t="s">
        <v>428</v>
      </c>
      <c r="E145" s="47" t="s">
        <v>106</v>
      </c>
      <c r="F145" s="42" t="s">
        <v>153</v>
      </c>
      <c r="G145" s="42">
        <v>855</v>
      </c>
      <c r="H145" s="44" t="s">
        <v>577</v>
      </c>
      <c r="I145" s="34"/>
      <c r="J145" s="50"/>
      <c r="K145" s="51"/>
      <c r="L145" s="52"/>
      <c r="O145" s="39" t="e">
        <f>VLOOKUP(B145,[2]QĐ!$B$9:$O$245,14,0)</f>
        <v>#N/A</v>
      </c>
    </row>
    <row r="146" spans="1:15" s="53" customFormat="1" ht="23.1" customHeight="1" x14ac:dyDescent="0.25">
      <c r="A146" s="34" t="s">
        <v>578</v>
      </c>
      <c r="B146" s="47" t="s">
        <v>579</v>
      </c>
      <c r="C146" s="48" t="s">
        <v>580</v>
      </c>
      <c r="D146" s="49" t="s">
        <v>581</v>
      </c>
      <c r="E146" s="47" t="s">
        <v>582</v>
      </c>
      <c r="F146" s="42" t="s">
        <v>153</v>
      </c>
      <c r="G146" s="42">
        <v>510</v>
      </c>
      <c r="H146" s="44" t="s">
        <v>583</v>
      </c>
      <c r="I146" s="34"/>
      <c r="J146" s="50"/>
      <c r="K146" s="51"/>
      <c r="L146" s="52"/>
      <c r="O146" s="39" t="e">
        <f>VLOOKUP(B146,[2]QĐ!$B$9:$O$245,14,0)</f>
        <v>#N/A</v>
      </c>
    </row>
    <row r="147" spans="1:15" s="53" customFormat="1" ht="23.1" customHeight="1" x14ac:dyDescent="0.25">
      <c r="A147" s="34" t="s">
        <v>584</v>
      </c>
      <c r="B147" s="47" t="s">
        <v>585</v>
      </c>
      <c r="C147" s="48" t="s">
        <v>586</v>
      </c>
      <c r="D147" s="49" t="s">
        <v>219</v>
      </c>
      <c r="E147" s="47" t="s">
        <v>275</v>
      </c>
      <c r="F147" s="42" t="s">
        <v>153</v>
      </c>
      <c r="G147" s="42">
        <v>645</v>
      </c>
      <c r="H147" s="44" t="s">
        <v>159</v>
      </c>
      <c r="I147" s="34"/>
      <c r="J147" s="50"/>
      <c r="K147" s="51"/>
      <c r="L147" s="52"/>
      <c r="O147" s="39" t="e">
        <f>VLOOKUP(B147,[2]QĐ!$B$9:$O$245,14,0)</f>
        <v>#N/A</v>
      </c>
    </row>
    <row r="148" spans="1:15" s="53" customFormat="1" ht="23.1" customHeight="1" x14ac:dyDescent="0.25">
      <c r="A148" s="34" t="s">
        <v>587</v>
      </c>
      <c r="B148" s="47" t="s">
        <v>588</v>
      </c>
      <c r="C148" s="48" t="s">
        <v>72</v>
      </c>
      <c r="D148" s="49" t="s">
        <v>64</v>
      </c>
      <c r="E148" s="47" t="s">
        <v>44</v>
      </c>
      <c r="F148" s="42" t="s">
        <v>153</v>
      </c>
      <c r="G148" s="42">
        <v>555</v>
      </c>
      <c r="H148" s="44" t="s">
        <v>211</v>
      </c>
      <c r="I148" s="34"/>
      <c r="J148" s="50"/>
      <c r="K148" s="51"/>
      <c r="L148" s="52"/>
      <c r="O148" s="39" t="e">
        <f>VLOOKUP(B148,[2]QĐ!$B$9:$O$245,14,0)</f>
        <v>#N/A</v>
      </c>
    </row>
    <row r="149" spans="1:15" s="53" customFormat="1" ht="23.1" customHeight="1" x14ac:dyDescent="0.25">
      <c r="A149" s="34" t="s">
        <v>589</v>
      </c>
      <c r="B149" s="47" t="s">
        <v>590</v>
      </c>
      <c r="C149" s="48" t="s">
        <v>214</v>
      </c>
      <c r="D149" s="49" t="s">
        <v>428</v>
      </c>
      <c r="E149" s="47" t="s">
        <v>369</v>
      </c>
      <c r="F149" s="42" t="s">
        <v>153</v>
      </c>
      <c r="G149" s="42">
        <v>490</v>
      </c>
      <c r="H149" s="44" t="s">
        <v>591</v>
      </c>
      <c r="I149" s="34"/>
      <c r="J149" s="50"/>
      <c r="K149" s="51"/>
      <c r="L149" s="52"/>
      <c r="O149" s="39" t="e">
        <f>VLOOKUP(B149,[2]QĐ!$B$9:$O$245,14,0)</f>
        <v>#N/A</v>
      </c>
    </row>
    <row r="150" spans="1:15" s="53" customFormat="1" ht="23.1" customHeight="1" x14ac:dyDescent="0.25">
      <c r="A150" s="34" t="s">
        <v>592</v>
      </c>
      <c r="B150" s="47" t="s">
        <v>593</v>
      </c>
      <c r="C150" s="48" t="s">
        <v>594</v>
      </c>
      <c r="D150" s="49" t="s">
        <v>435</v>
      </c>
      <c r="E150" s="47" t="s">
        <v>112</v>
      </c>
      <c r="F150" s="42" t="s">
        <v>153</v>
      </c>
      <c r="G150" s="42">
        <v>880</v>
      </c>
      <c r="H150" s="44" t="s">
        <v>595</v>
      </c>
      <c r="I150" s="34"/>
      <c r="J150" s="50"/>
      <c r="K150" s="51"/>
      <c r="L150" s="52"/>
      <c r="O150" s="39" t="e">
        <f>VLOOKUP(B150,[2]QĐ!$B$9:$O$245,14,0)</f>
        <v>#N/A</v>
      </c>
    </row>
    <row r="151" spans="1:15" s="53" customFormat="1" ht="23.1" customHeight="1" x14ac:dyDescent="0.25">
      <c r="A151" s="34"/>
      <c r="B151" s="47" t="s">
        <v>596</v>
      </c>
      <c r="C151" s="48" t="s">
        <v>597</v>
      </c>
      <c r="D151" s="49" t="s">
        <v>598</v>
      </c>
      <c r="E151" s="47" t="s">
        <v>69</v>
      </c>
      <c r="F151" s="42" t="s">
        <v>153</v>
      </c>
      <c r="G151" s="42">
        <v>620</v>
      </c>
      <c r="H151" s="44" t="s">
        <v>326</v>
      </c>
      <c r="I151" s="34"/>
      <c r="J151" s="50"/>
      <c r="K151" s="51"/>
      <c r="L151" s="52"/>
      <c r="O151" s="39" t="s">
        <v>60</v>
      </c>
    </row>
    <row r="152" spans="1:15" s="53" customFormat="1" ht="23.1" customHeight="1" x14ac:dyDescent="0.25">
      <c r="A152" s="34" t="s">
        <v>599</v>
      </c>
      <c r="B152" s="47" t="s">
        <v>600</v>
      </c>
      <c r="C152" s="48" t="s">
        <v>601</v>
      </c>
      <c r="D152" s="49" t="s">
        <v>168</v>
      </c>
      <c r="E152" s="47" t="s">
        <v>21</v>
      </c>
      <c r="F152" s="42" t="s">
        <v>153</v>
      </c>
      <c r="G152" s="42">
        <v>620</v>
      </c>
      <c r="H152" s="44" t="s">
        <v>602</v>
      </c>
      <c r="I152" s="34"/>
      <c r="J152" s="50"/>
      <c r="K152" s="51"/>
      <c r="L152" s="52"/>
      <c r="O152" s="39" t="e">
        <f>VLOOKUP(B152,[2]QĐ!$B$9:$O$245,14,0)</f>
        <v>#N/A</v>
      </c>
    </row>
    <row r="153" spans="1:15" s="53" customFormat="1" ht="23.1" customHeight="1" x14ac:dyDescent="0.25">
      <c r="A153" s="34" t="s">
        <v>603</v>
      </c>
      <c r="B153" s="47" t="s">
        <v>604</v>
      </c>
      <c r="C153" s="48" t="s">
        <v>504</v>
      </c>
      <c r="D153" s="49" t="s">
        <v>605</v>
      </c>
      <c r="E153" s="47" t="s">
        <v>245</v>
      </c>
      <c r="F153" s="42" t="s">
        <v>153</v>
      </c>
      <c r="G153" s="42">
        <v>905</v>
      </c>
      <c r="H153" s="44" t="s">
        <v>221</v>
      </c>
      <c r="I153" s="34"/>
      <c r="J153" s="50"/>
      <c r="K153" s="51"/>
      <c r="L153" s="52"/>
      <c r="O153" s="39" t="e">
        <f>VLOOKUP(B153,[2]QĐ!$B$9:$O$245,14,0)</f>
        <v>#N/A</v>
      </c>
    </row>
    <row r="154" spans="1:15" s="53" customFormat="1" ht="23.1" customHeight="1" x14ac:dyDescent="0.25">
      <c r="A154" s="34" t="s">
        <v>606</v>
      </c>
      <c r="B154" s="47" t="s">
        <v>607</v>
      </c>
      <c r="C154" s="48" t="s">
        <v>608</v>
      </c>
      <c r="D154" s="49" t="s">
        <v>219</v>
      </c>
      <c r="E154" s="47" t="s">
        <v>260</v>
      </c>
      <c r="F154" s="42" t="s">
        <v>153</v>
      </c>
      <c r="G154" s="42">
        <v>615</v>
      </c>
      <c r="H154" s="44" t="s">
        <v>221</v>
      </c>
      <c r="I154" s="34"/>
      <c r="J154" s="50"/>
      <c r="K154" s="51"/>
      <c r="L154" s="52"/>
      <c r="O154" s="39" t="e">
        <f>VLOOKUP(B154,[2]QĐ!$B$9:$O$245,14,0)</f>
        <v>#N/A</v>
      </c>
    </row>
    <row r="155" spans="1:15" s="53" customFormat="1" ht="23.1" customHeight="1" x14ac:dyDescent="0.25">
      <c r="A155" s="34" t="s">
        <v>609</v>
      </c>
      <c r="B155" s="47" t="s">
        <v>610</v>
      </c>
      <c r="C155" s="48" t="s">
        <v>611</v>
      </c>
      <c r="D155" s="49" t="s">
        <v>542</v>
      </c>
      <c r="E155" s="47" t="s">
        <v>95</v>
      </c>
      <c r="F155" s="42" t="s">
        <v>153</v>
      </c>
      <c r="G155" s="42">
        <v>620</v>
      </c>
      <c r="H155" s="44" t="s">
        <v>612</v>
      </c>
      <c r="I155" s="34"/>
      <c r="J155" s="50"/>
      <c r="K155" s="51"/>
      <c r="L155" s="52"/>
      <c r="O155" s="39" t="e">
        <f>VLOOKUP(B155,[2]QĐ!$B$9:$O$245,14,0)</f>
        <v>#N/A</v>
      </c>
    </row>
    <row r="156" spans="1:15" s="53" customFormat="1" ht="23.1" customHeight="1" x14ac:dyDescent="0.25">
      <c r="A156" s="34" t="s">
        <v>613</v>
      </c>
      <c r="B156" s="47" t="s">
        <v>614</v>
      </c>
      <c r="C156" s="48" t="s">
        <v>615</v>
      </c>
      <c r="D156" s="49" t="s">
        <v>368</v>
      </c>
      <c r="E156" s="47" t="s">
        <v>234</v>
      </c>
      <c r="F156" s="42" t="s">
        <v>153</v>
      </c>
      <c r="G156" s="42">
        <v>630</v>
      </c>
      <c r="H156" s="44" t="s">
        <v>616</v>
      </c>
      <c r="I156" s="34"/>
      <c r="J156" s="50"/>
      <c r="K156" s="51"/>
      <c r="L156" s="52"/>
      <c r="O156" s="39" t="e">
        <f>VLOOKUP(B156,[2]QĐ!$B$9:$O$245,14,0)</f>
        <v>#N/A</v>
      </c>
    </row>
    <row r="157" spans="1:15" s="53" customFormat="1" ht="23.1" customHeight="1" x14ac:dyDescent="0.25">
      <c r="A157" s="34" t="s">
        <v>617</v>
      </c>
      <c r="B157" s="47" t="s">
        <v>618</v>
      </c>
      <c r="C157" s="48" t="s">
        <v>619</v>
      </c>
      <c r="D157" s="49" t="s">
        <v>79</v>
      </c>
      <c r="E157" s="47" t="s">
        <v>69</v>
      </c>
      <c r="F157" s="42" t="s">
        <v>153</v>
      </c>
      <c r="G157" s="42">
        <v>575</v>
      </c>
      <c r="H157" s="44" t="s">
        <v>620</v>
      </c>
      <c r="I157" s="34"/>
      <c r="J157" s="50"/>
      <c r="K157" s="51"/>
      <c r="L157" s="52"/>
      <c r="O157" s="39" t="e">
        <f>VLOOKUP(B157,[2]QĐ!$B$9:$O$245,14,0)</f>
        <v>#N/A</v>
      </c>
    </row>
    <row r="158" spans="1:15" s="53" customFormat="1" ht="23.1" customHeight="1" x14ac:dyDescent="0.25">
      <c r="A158" s="34" t="s">
        <v>621</v>
      </c>
      <c r="B158" s="47" t="s">
        <v>622</v>
      </c>
      <c r="C158" s="48" t="s">
        <v>298</v>
      </c>
      <c r="D158" s="49" t="s">
        <v>32</v>
      </c>
      <c r="E158" s="47" t="s">
        <v>415</v>
      </c>
      <c r="F158" s="42" t="s">
        <v>153</v>
      </c>
      <c r="G158" s="42">
        <v>610</v>
      </c>
      <c r="H158" s="44" t="s">
        <v>211</v>
      </c>
      <c r="I158" s="34"/>
      <c r="J158" s="50"/>
      <c r="K158" s="51"/>
      <c r="L158" s="52"/>
      <c r="O158" s="39" t="e">
        <f>VLOOKUP(B158,[2]QĐ!$B$9:$O$245,14,0)</f>
        <v>#N/A</v>
      </c>
    </row>
    <row r="159" spans="1:15" s="53" customFormat="1" ht="23.1" customHeight="1" x14ac:dyDescent="0.25">
      <c r="A159" s="34" t="s">
        <v>623</v>
      </c>
      <c r="B159" s="47" t="s">
        <v>624</v>
      </c>
      <c r="C159" s="48" t="s">
        <v>625</v>
      </c>
      <c r="D159" s="49" t="s">
        <v>88</v>
      </c>
      <c r="E159" s="47" t="s">
        <v>39</v>
      </c>
      <c r="F159" s="42" t="s">
        <v>153</v>
      </c>
      <c r="G159" s="42">
        <v>755</v>
      </c>
      <c r="H159" s="44" t="s">
        <v>101</v>
      </c>
      <c r="I159" s="34"/>
      <c r="J159" s="50"/>
      <c r="K159" s="51"/>
      <c r="L159" s="52"/>
      <c r="O159" s="39" t="e">
        <f>VLOOKUP(B159,[2]QĐ!$B$9:$O$245,14,0)</f>
        <v>#N/A</v>
      </c>
    </row>
    <row r="160" spans="1:15" s="53" customFormat="1" ht="23.1" customHeight="1" x14ac:dyDescent="0.25">
      <c r="A160" s="34" t="s">
        <v>626</v>
      </c>
      <c r="B160" s="47" t="s">
        <v>627</v>
      </c>
      <c r="C160" s="48" t="s">
        <v>628</v>
      </c>
      <c r="D160" s="49" t="s">
        <v>629</v>
      </c>
      <c r="E160" s="47" t="s">
        <v>394</v>
      </c>
      <c r="F160" s="42" t="s">
        <v>153</v>
      </c>
      <c r="G160" s="42">
        <v>835</v>
      </c>
      <c r="H160" s="44" t="s">
        <v>630</v>
      </c>
      <c r="I160" s="34"/>
      <c r="J160" s="50"/>
      <c r="K160" s="51"/>
      <c r="L160" s="52"/>
      <c r="O160" s="39" t="e">
        <f>VLOOKUP(B160,[2]QĐ!$B$9:$O$245,14,0)</f>
        <v>#N/A</v>
      </c>
    </row>
    <row r="161" spans="1:15" s="53" customFormat="1" ht="23.1" customHeight="1" x14ac:dyDescent="0.25">
      <c r="A161" s="34" t="s">
        <v>631</v>
      </c>
      <c r="B161" s="47" t="s">
        <v>632</v>
      </c>
      <c r="C161" s="48" t="s">
        <v>633</v>
      </c>
      <c r="D161" s="49" t="s">
        <v>35</v>
      </c>
      <c r="E161" s="47" t="s">
        <v>250</v>
      </c>
      <c r="F161" s="42" t="s">
        <v>153</v>
      </c>
      <c r="G161" s="42">
        <v>755</v>
      </c>
      <c r="H161" s="44" t="s">
        <v>616</v>
      </c>
      <c r="I161" s="34"/>
      <c r="J161" s="50"/>
      <c r="K161" s="51"/>
      <c r="L161" s="52"/>
      <c r="O161" s="39" t="e">
        <f>VLOOKUP(B161,[2]QĐ!$B$9:$O$245,14,0)</f>
        <v>#N/A</v>
      </c>
    </row>
    <row r="162" spans="1:15" s="53" customFormat="1" ht="23.1" customHeight="1" x14ac:dyDescent="0.25">
      <c r="A162" s="34" t="s">
        <v>634</v>
      </c>
      <c r="B162" s="47" t="s">
        <v>635</v>
      </c>
      <c r="C162" s="48" t="s">
        <v>636</v>
      </c>
      <c r="D162" s="49" t="s">
        <v>116</v>
      </c>
      <c r="E162" s="47" t="s">
        <v>374</v>
      </c>
      <c r="F162" s="42" t="s">
        <v>153</v>
      </c>
      <c r="G162" s="42">
        <v>515</v>
      </c>
      <c r="H162" s="44" t="s">
        <v>637</v>
      </c>
      <c r="I162" s="34"/>
      <c r="J162" s="50"/>
      <c r="K162" s="51"/>
      <c r="L162" s="52"/>
      <c r="O162" s="39" t="e">
        <f>VLOOKUP(B162,[2]QĐ!$B$9:$O$245,14,0)</f>
        <v>#N/A</v>
      </c>
    </row>
    <row r="163" spans="1:15" s="53" customFormat="1" ht="23.1" customHeight="1" x14ac:dyDescent="0.25">
      <c r="A163" s="34" t="s">
        <v>638</v>
      </c>
      <c r="B163" s="47" t="s">
        <v>639</v>
      </c>
      <c r="C163" s="48" t="s">
        <v>640</v>
      </c>
      <c r="D163" s="49" t="s">
        <v>368</v>
      </c>
      <c r="E163" s="47" t="s">
        <v>394</v>
      </c>
      <c r="F163" s="42" t="s">
        <v>153</v>
      </c>
      <c r="G163" s="42">
        <v>605</v>
      </c>
      <c r="H163" s="44" t="s">
        <v>637</v>
      </c>
      <c r="I163" s="34"/>
      <c r="J163" s="50"/>
      <c r="K163" s="51"/>
      <c r="L163" s="52"/>
      <c r="O163" s="39" t="e">
        <f>VLOOKUP(B163,[2]QĐ!$B$9:$O$245,14,0)</f>
        <v>#N/A</v>
      </c>
    </row>
    <row r="164" spans="1:15" s="53" customFormat="1" ht="23.1" customHeight="1" x14ac:dyDescent="0.25">
      <c r="A164" s="34" t="s">
        <v>641</v>
      </c>
      <c r="B164" s="47" t="s">
        <v>642</v>
      </c>
      <c r="C164" s="48" t="s">
        <v>643</v>
      </c>
      <c r="D164" s="49" t="s">
        <v>644</v>
      </c>
      <c r="E164" s="47" t="s">
        <v>95</v>
      </c>
      <c r="F164" s="42" t="s">
        <v>153</v>
      </c>
      <c r="G164" s="42">
        <v>570</v>
      </c>
      <c r="H164" s="44" t="s">
        <v>630</v>
      </c>
      <c r="I164" s="34"/>
      <c r="J164" s="50"/>
      <c r="K164" s="51"/>
      <c r="L164" s="52"/>
      <c r="O164" s="39" t="e">
        <f>VLOOKUP(B164,[2]QĐ!$B$9:$O$245,14,0)</f>
        <v>#N/A</v>
      </c>
    </row>
    <row r="165" spans="1:15" s="53" customFormat="1" ht="23.1" customHeight="1" x14ac:dyDescent="0.25">
      <c r="A165" s="34" t="s">
        <v>645</v>
      </c>
      <c r="B165" s="47" t="s">
        <v>646</v>
      </c>
      <c r="C165" s="48" t="s">
        <v>367</v>
      </c>
      <c r="D165" s="49" t="s">
        <v>647</v>
      </c>
      <c r="E165" s="47" t="s">
        <v>117</v>
      </c>
      <c r="F165" s="42" t="s">
        <v>153</v>
      </c>
      <c r="G165" s="42">
        <v>670</v>
      </c>
      <c r="H165" s="44" t="s">
        <v>221</v>
      </c>
      <c r="I165" s="34"/>
      <c r="J165" s="50"/>
      <c r="K165" s="51"/>
      <c r="L165" s="52"/>
      <c r="O165" s="39" t="e">
        <f>VLOOKUP(B165,[2]QĐ!$B$9:$O$245,14,0)</f>
        <v>#N/A</v>
      </c>
    </row>
    <row r="166" spans="1:15" s="53" customFormat="1" ht="23.1" customHeight="1" x14ac:dyDescent="0.25">
      <c r="A166" s="34" t="s">
        <v>648</v>
      </c>
      <c r="B166" s="47" t="s">
        <v>649</v>
      </c>
      <c r="C166" s="48" t="s">
        <v>650</v>
      </c>
      <c r="D166" s="49" t="s">
        <v>373</v>
      </c>
      <c r="E166" s="47" t="s">
        <v>201</v>
      </c>
      <c r="F166" s="42" t="s">
        <v>153</v>
      </c>
      <c r="G166" s="42">
        <v>730</v>
      </c>
      <c r="H166" s="44" t="s">
        <v>612</v>
      </c>
      <c r="I166" s="34"/>
      <c r="J166" s="50"/>
      <c r="K166" s="51"/>
      <c r="L166" s="52"/>
      <c r="O166" s="39" t="e">
        <f>VLOOKUP(B166,[2]QĐ!$B$9:$O$245,14,0)</f>
        <v>#N/A</v>
      </c>
    </row>
    <row r="167" spans="1:15" s="53" customFormat="1" ht="23.1" customHeight="1" x14ac:dyDescent="0.25">
      <c r="A167" s="34" t="s">
        <v>651</v>
      </c>
      <c r="B167" s="47" t="s">
        <v>652</v>
      </c>
      <c r="C167" s="48" t="s">
        <v>653</v>
      </c>
      <c r="D167" s="49" t="s">
        <v>68</v>
      </c>
      <c r="E167" s="47" t="s">
        <v>44</v>
      </c>
      <c r="F167" s="42" t="s">
        <v>153</v>
      </c>
      <c r="G167" s="42">
        <v>510</v>
      </c>
      <c r="H167" s="44" t="s">
        <v>620</v>
      </c>
      <c r="I167" s="34"/>
      <c r="J167" s="50"/>
      <c r="K167" s="51"/>
      <c r="L167" s="52"/>
      <c r="O167" s="39" t="e">
        <f>VLOOKUP(B167,[2]QĐ!$B$9:$O$245,14,0)</f>
        <v>#N/A</v>
      </c>
    </row>
    <row r="168" spans="1:15" s="53" customFormat="1" ht="23.1" customHeight="1" x14ac:dyDescent="0.25">
      <c r="A168" s="34" t="s">
        <v>654</v>
      </c>
      <c r="B168" s="47" t="s">
        <v>655</v>
      </c>
      <c r="C168" s="48" t="s">
        <v>656</v>
      </c>
      <c r="D168" s="49" t="s">
        <v>657</v>
      </c>
      <c r="E168" s="47" t="s">
        <v>74</v>
      </c>
      <c r="F168" s="42" t="s">
        <v>153</v>
      </c>
      <c r="G168" s="42">
        <v>535</v>
      </c>
      <c r="H168" s="44" t="s">
        <v>570</v>
      </c>
      <c r="I168" s="34"/>
      <c r="J168" s="50"/>
      <c r="K168" s="51"/>
      <c r="L168" s="52"/>
      <c r="O168" s="39" t="e">
        <f>VLOOKUP(B168,[2]QĐ!$B$9:$O$245,14,0)</f>
        <v>#N/A</v>
      </c>
    </row>
    <row r="169" spans="1:15" s="53" customFormat="1" ht="23.1" customHeight="1" x14ac:dyDescent="0.25">
      <c r="A169" s="34" t="s">
        <v>658</v>
      </c>
      <c r="B169" s="47" t="s">
        <v>659</v>
      </c>
      <c r="C169" s="48" t="s">
        <v>660</v>
      </c>
      <c r="D169" s="49" t="s">
        <v>661</v>
      </c>
      <c r="E169" s="47" t="s">
        <v>100</v>
      </c>
      <c r="F169" s="42" t="s">
        <v>153</v>
      </c>
      <c r="G169" s="42">
        <v>985</v>
      </c>
      <c r="H169" s="44" t="s">
        <v>662</v>
      </c>
      <c r="I169" s="34"/>
      <c r="J169" s="50"/>
      <c r="K169" s="51"/>
      <c r="L169" s="52"/>
      <c r="O169" s="39" t="e">
        <f>VLOOKUP(B169,[2]QĐ!$B$9:$O$245,14,0)</f>
        <v>#N/A</v>
      </c>
    </row>
    <row r="170" spans="1:15" s="53" customFormat="1" ht="23.1" customHeight="1" x14ac:dyDescent="0.25">
      <c r="A170" s="34" t="s">
        <v>663</v>
      </c>
      <c r="B170" s="47" t="s">
        <v>664</v>
      </c>
      <c r="C170" s="48" t="s">
        <v>665</v>
      </c>
      <c r="D170" s="49" t="s">
        <v>647</v>
      </c>
      <c r="E170" s="47" t="s">
        <v>415</v>
      </c>
      <c r="F170" s="42" t="s">
        <v>153</v>
      </c>
      <c r="G170" s="42">
        <v>555</v>
      </c>
      <c r="H170" s="44" t="s">
        <v>666</v>
      </c>
      <c r="I170" s="34"/>
      <c r="J170" s="50"/>
      <c r="K170" s="51"/>
      <c r="L170" s="52"/>
      <c r="O170" s="39" t="e">
        <f>VLOOKUP(B170,[2]QĐ!$B$9:$O$245,14,0)</f>
        <v>#N/A</v>
      </c>
    </row>
    <row r="171" spans="1:15" s="53" customFormat="1" ht="23.1" customHeight="1" x14ac:dyDescent="0.25">
      <c r="A171" s="34" t="s">
        <v>667</v>
      </c>
      <c r="B171" s="47" t="s">
        <v>668</v>
      </c>
      <c r="C171" s="48" t="s">
        <v>669</v>
      </c>
      <c r="D171" s="49" t="s">
        <v>670</v>
      </c>
      <c r="E171" s="47" t="s">
        <v>284</v>
      </c>
      <c r="F171" s="42" t="s">
        <v>153</v>
      </c>
      <c r="G171" s="42">
        <v>550</v>
      </c>
      <c r="H171" s="44" t="s">
        <v>671</v>
      </c>
      <c r="I171" s="34"/>
      <c r="J171" s="50"/>
      <c r="K171" s="51"/>
      <c r="L171" s="52"/>
      <c r="O171" s="39" t="e">
        <f>VLOOKUP(B171,[2]QĐ!$B$9:$O$245,14,0)</f>
        <v>#N/A</v>
      </c>
    </row>
    <row r="172" spans="1:15" s="53" customFormat="1" ht="23.1" customHeight="1" x14ac:dyDescent="0.25">
      <c r="A172" s="34" t="s">
        <v>672</v>
      </c>
      <c r="B172" s="47" t="s">
        <v>673</v>
      </c>
      <c r="C172" s="48" t="s">
        <v>674</v>
      </c>
      <c r="D172" s="49" t="s">
        <v>291</v>
      </c>
      <c r="E172" s="47" t="s">
        <v>220</v>
      </c>
      <c r="F172" s="42" t="s">
        <v>153</v>
      </c>
      <c r="G172" s="42">
        <v>490</v>
      </c>
      <c r="H172" s="44" t="s">
        <v>221</v>
      </c>
      <c r="I172" s="34"/>
      <c r="J172" s="50"/>
      <c r="K172" s="51"/>
      <c r="L172" s="52"/>
      <c r="O172" s="39" t="e">
        <f>VLOOKUP(B172,[2]QĐ!$B$9:$O$245,14,0)</f>
        <v>#N/A</v>
      </c>
    </row>
    <row r="173" spans="1:15" s="53" customFormat="1" ht="23.1" customHeight="1" x14ac:dyDescent="0.25">
      <c r="A173" s="34" t="s">
        <v>675</v>
      </c>
      <c r="B173" s="47" t="s">
        <v>676</v>
      </c>
      <c r="C173" s="48" t="s">
        <v>442</v>
      </c>
      <c r="D173" s="49" t="s">
        <v>163</v>
      </c>
      <c r="E173" s="47" t="s">
        <v>245</v>
      </c>
      <c r="F173" s="42" t="s">
        <v>153</v>
      </c>
      <c r="G173" s="42">
        <v>710</v>
      </c>
      <c r="H173" s="44" t="s">
        <v>205</v>
      </c>
      <c r="I173" s="34"/>
      <c r="J173" s="50"/>
      <c r="K173" s="51"/>
      <c r="L173" s="52"/>
      <c r="O173" s="39" t="e">
        <f>VLOOKUP(B173,[2]QĐ!$B$9:$O$245,14,0)</f>
        <v>#N/A</v>
      </c>
    </row>
    <row r="174" spans="1:15" s="53" customFormat="1" ht="23.1" customHeight="1" x14ac:dyDescent="0.25">
      <c r="A174" s="34" t="s">
        <v>677</v>
      </c>
      <c r="B174" s="47" t="s">
        <v>678</v>
      </c>
      <c r="C174" s="48" t="s">
        <v>679</v>
      </c>
      <c r="D174" s="49" t="s">
        <v>680</v>
      </c>
      <c r="E174" s="47" t="s">
        <v>95</v>
      </c>
      <c r="F174" s="42" t="s">
        <v>153</v>
      </c>
      <c r="G174" s="42">
        <v>755</v>
      </c>
      <c r="H174" s="44" t="s">
        <v>205</v>
      </c>
      <c r="I174" s="34"/>
      <c r="J174" s="50"/>
      <c r="K174" s="51"/>
      <c r="L174" s="52"/>
      <c r="O174" s="39" t="e">
        <f>VLOOKUP(B174,[2]QĐ!$B$9:$O$245,14,0)</f>
        <v>#N/A</v>
      </c>
    </row>
    <row r="175" spans="1:15" s="53" customFormat="1" ht="23.1" customHeight="1" x14ac:dyDescent="0.25">
      <c r="A175" s="34" t="s">
        <v>681</v>
      </c>
      <c r="B175" s="47" t="s">
        <v>682</v>
      </c>
      <c r="C175" s="48" t="s">
        <v>683</v>
      </c>
      <c r="D175" s="49" t="s">
        <v>439</v>
      </c>
      <c r="E175" s="47" t="s">
        <v>322</v>
      </c>
      <c r="F175" s="42" t="s">
        <v>153</v>
      </c>
      <c r="G175" s="42">
        <v>470</v>
      </c>
      <c r="H175" s="44" t="s">
        <v>583</v>
      </c>
      <c r="I175" s="34"/>
      <c r="J175" s="50"/>
      <c r="K175" s="51"/>
      <c r="L175" s="52"/>
      <c r="O175" s="39" t="e">
        <f>VLOOKUP(B175,[2]QĐ!$B$9:$O$245,14,0)</f>
        <v>#N/A</v>
      </c>
    </row>
    <row r="176" spans="1:15" s="53" customFormat="1" ht="23.1" customHeight="1" x14ac:dyDescent="0.25">
      <c r="A176" s="34" t="s">
        <v>684</v>
      </c>
      <c r="B176" s="47" t="s">
        <v>685</v>
      </c>
      <c r="C176" s="48" t="s">
        <v>686</v>
      </c>
      <c r="D176" s="49" t="s">
        <v>163</v>
      </c>
      <c r="E176" s="47" t="s">
        <v>687</v>
      </c>
      <c r="F176" s="42" t="s">
        <v>153</v>
      </c>
      <c r="G176" s="42">
        <v>510</v>
      </c>
      <c r="H176" s="44" t="s">
        <v>688</v>
      </c>
      <c r="I176" s="34"/>
      <c r="J176" s="50"/>
      <c r="K176" s="51"/>
      <c r="L176" s="52"/>
      <c r="O176" s="39" t="e">
        <f>VLOOKUP(B176,[2]QĐ!$B$9:$O$245,14,0)</f>
        <v>#N/A</v>
      </c>
    </row>
    <row r="177" spans="1:15" s="53" customFormat="1" ht="23.1" customHeight="1" x14ac:dyDescent="0.25">
      <c r="A177" s="34" t="s">
        <v>689</v>
      </c>
      <c r="B177" s="47" t="s">
        <v>690</v>
      </c>
      <c r="C177" s="48" t="s">
        <v>691</v>
      </c>
      <c r="D177" s="49" t="s">
        <v>38</v>
      </c>
      <c r="E177" s="47" t="s">
        <v>21</v>
      </c>
      <c r="F177" s="42" t="s">
        <v>153</v>
      </c>
      <c r="G177" s="42">
        <v>680</v>
      </c>
      <c r="H177" s="44" t="s">
        <v>602</v>
      </c>
      <c r="I177" s="34"/>
      <c r="J177" s="50"/>
      <c r="K177" s="51"/>
      <c r="L177" s="52"/>
      <c r="O177" s="39" t="e">
        <f>VLOOKUP(B177,[2]QĐ!$B$9:$O$245,14,0)</f>
        <v>#N/A</v>
      </c>
    </row>
    <row r="178" spans="1:15" s="53" customFormat="1" ht="23.1" customHeight="1" x14ac:dyDescent="0.25">
      <c r="A178" s="34" t="s">
        <v>692</v>
      </c>
      <c r="B178" s="47" t="s">
        <v>693</v>
      </c>
      <c r="C178" s="48" t="s">
        <v>474</v>
      </c>
      <c r="D178" s="49" t="s">
        <v>496</v>
      </c>
      <c r="E178" s="47" t="s">
        <v>69</v>
      </c>
      <c r="F178" s="42" t="s">
        <v>153</v>
      </c>
      <c r="G178" s="42">
        <v>515</v>
      </c>
      <c r="H178" s="44" t="s">
        <v>620</v>
      </c>
      <c r="I178" s="34"/>
      <c r="J178" s="50"/>
      <c r="K178" s="51"/>
      <c r="L178" s="52"/>
      <c r="O178" s="39" t="e">
        <f>VLOOKUP(B178,[2]QĐ!$B$9:$O$245,14,0)</f>
        <v>#N/A</v>
      </c>
    </row>
    <row r="179" spans="1:15" s="53" customFormat="1" ht="23.1" customHeight="1" x14ac:dyDescent="0.25">
      <c r="A179" s="34" t="s">
        <v>694</v>
      </c>
      <c r="B179" s="47" t="s">
        <v>695</v>
      </c>
      <c r="C179" s="48" t="s">
        <v>243</v>
      </c>
      <c r="D179" s="49" t="s">
        <v>233</v>
      </c>
      <c r="E179" s="47" t="s">
        <v>44</v>
      </c>
      <c r="F179" s="42" t="s">
        <v>153</v>
      </c>
      <c r="G179" s="42">
        <v>685</v>
      </c>
      <c r="H179" s="44" t="s">
        <v>696</v>
      </c>
      <c r="I179" s="34"/>
      <c r="J179" s="50"/>
      <c r="K179" s="51"/>
      <c r="L179" s="52"/>
      <c r="O179" s="39" t="e">
        <f>VLOOKUP(B179,[2]QĐ!$B$9:$O$245,14,0)</f>
        <v>#N/A</v>
      </c>
    </row>
    <row r="180" spans="1:15" s="53" customFormat="1" ht="23.1" customHeight="1" x14ac:dyDescent="0.25">
      <c r="A180" s="34" t="s">
        <v>697</v>
      </c>
      <c r="B180" s="47" t="s">
        <v>698</v>
      </c>
      <c r="C180" s="48" t="s">
        <v>699</v>
      </c>
      <c r="D180" s="49" t="s">
        <v>700</v>
      </c>
      <c r="E180" s="47" t="s">
        <v>69</v>
      </c>
      <c r="F180" s="42" t="s">
        <v>153</v>
      </c>
      <c r="G180" s="42">
        <v>515</v>
      </c>
      <c r="H180" s="44" t="s">
        <v>701</v>
      </c>
      <c r="I180" s="34"/>
      <c r="J180" s="50"/>
      <c r="K180" s="51"/>
      <c r="L180" s="52"/>
      <c r="O180" s="39" t="e">
        <f>VLOOKUP(B180,[2]QĐ!$B$9:$O$245,14,0)</f>
        <v>#N/A</v>
      </c>
    </row>
    <row r="181" spans="1:15" s="53" customFormat="1" ht="23.1" customHeight="1" x14ac:dyDescent="0.25">
      <c r="A181" s="34" t="s">
        <v>702</v>
      </c>
      <c r="B181" s="47" t="s">
        <v>703</v>
      </c>
      <c r="C181" s="48" t="s">
        <v>674</v>
      </c>
      <c r="D181" s="49" t="s">
        <v>704</v>
      </c>
      <c r="E181" s="47" t="s">
        <v>284</v>
      </c>
      <c r="F181" s="42" t="s">
        <v>153</v>
      </c>
      <c r="G181" s="42">
        <v>575</v>
      </c>
      <c r="H181" s="44" t="s">
        <v>671</v>
      </c>
      <c r="I181" s="34"/>
      <c r="J181" s="50"/>
      <c r="K181" s="51"/>
      <c r="L181" s="52"/>
      <c r="O181" s="39" t="e">
        <f>VLOOKUP(B181,[2]QĐ!$B$9:$O$245,14,0)</f>
        <v>#N/A</v>
      </c>
    </row>
    <row r="182" spans="1:15" s="53" customFormat="1" ht="23.1" customHeight="1" x14ac:dyDescent="0.25">
      <c r="A182" s="34" t="s">
        <v>705</v>
      </c>
      <c r="B182" s="47" t="s">
        <v>706</v>
      </c>
      <c r="C182" s="48" t="s">
        <v>83</v>
      </c>
      <c r="D182" s="49" t="s">
        <v>122</v>
      </c>
      <c r="E182" s="47" t="s">
        <v>284</v>
      </c>
      <c r="F182" s="42" t="s">
        <v>153</v>
      </c>
      <c r="G182" s="42">
        <v>505</v>
      </c>
      <c r="H182" s="44" t="s">
        <v>211</v>
      </c>
      <c r="I182" s="34"/>
      <c r="J182" s="50"/>
      <c r="K182" s="51"/>
      <c r="L182" s="52"/>
      <c r="O182" s="39" t="e">
        <f>VLOOKUP(B182,[2]QĐ!$B$9:$O$245,14,0)</f>
        <v>#N/A</v>
      </c>
    </row>
    <row r="183" spans="1:15" s="53" customFormat="1" ht="23.1" customHeight="1" x14ac:dyDescent="0.25">
      <c r="A183" s="34" t="s">
        <v>707</v>
      </c>
      <c r="B183" s="47" t="s">
        <v>708</v>
      </c>
      <c r="C183" s="48" t="s">
        <v>709</v>
      </c>
      <c r="D183" s="49" t="s">
        <v>32</v>
      </c>
      <c r="E183" s="47" t="s">
        <v>582</v>
      </c>
      <c r="F183" s="42" t="s">
        <v>153</v>
      </c>
      <c r="G183" s="42">
        <v>470</v>
      </c>
      <c r="H183" s="44" t="s">
        <v>602</v>
      </c>
      <c r="I183" s="34"/>
      <c r="J183" s="50"/>
      <c r="K183" s="51"/>
      <c r="L183" s="52"/>
      <c r="O183" s="39" t="e">
        <f>VLOOKUP(B183,[2]QĐ!$B$9:$O$245,14,0)</f>
        <v>#N/A</v>
      </c>
    </row>
    <row r="184" spans="1:15" s="53" customFormat="1" ht="23.1" customHeight="1" x14ac:dyDescent="0.25">
      <c r="A184" s="34" t="s">
        <v>710</v>
      </c>
      <c r="B184" s="47" t="s">
        <v>711</v>
      </c>
      <c r="C184" s="48" t="s">
        <v>712</v>
      </c>
      <c r="D184" s="49" t="s">
        <v>158</v>
      </c>
      <c r="E184" s="47" t="s">
        <v>44</v>
      </c>
      <c r="F184" s="42" t="s">
        <v>153</v>
      </c>
      <c r="G184" s="42">
        <v>495</v>
      </c>
      <c r="H184" s="44" t="s">
        <v>713</v>
      </c>
      <c r="I184" s="34"/>
      <c r="J184" s="50"/>
      <c r="K184" s="51"/>
      <c r="L184" s="52"/>
      <c r="O184" s="39" t="e">
        <f>VLOOKUP(B184,[2]QĐ!$B$9:$O$245,14,0)</f>
        <v>#N/A</v>
      </c>
    </row>
    <row r="185" spans="1:15" s="53" customFormat="1" ht="23.1" customHeight="1" x14ac:dyDescent="0.25">
      <c r="A185" s="34" t="s">
        <v>714</v>
      </c>
      <c r="B185" s="47" t="s">
        <v>715</v>
      </c>
      <c r="C185" s="48" t="s">
        <v>83</v>
      </c>
      <c r="D185" s="49" t="s">
        <v>73</v>
      </c>
      <c r="E185" s="47" t="s">
        <v>89</v>
      </c>
      <c r="F185" s="42" t="s">
        <v>153</v>
      </c>
      <c r="G185" s="42">
        <v>480</v>
      </c>
      <c r="H185" s="44" t="s">
        <v>716</v>
      </c>
      <c r="I185" s="34"/>
      <c r="J185" s="50"/>
      <c r="K185" s="51"/>
      <c r="L185" s="52"/>
      <c r="O185" s="39" t="e">
        <f>VLOOKUP(B185,[2]QĐ!$B$9:$O$245,14,0)</f>
        <v>#N/A</v>
      </c>
    </row>
    <row r="186" spans="1:15" s="53" customFormat="1" ht="23.1" customHeight="1" x14ac:dyDescent="0.25">
      <c r="A186" s="34" t="s">
        <v>717</v>
      </c>
      <c r="B186" s="47" t="s">
        <v>718</v>
      </c>
      <c r="C186" s="48" t="s">
        <v>719</v>
      </c>
      <c r="D186" s="49" t="s">
        <v>700</v>
      </c>
      <c r="E186" s="47" t="s">
        <v>329</v>
      </c>
      <c r="F186" s="42" t="s">
        <v>153</v>
      </c>
      <c r="G186" s="42">
        <v>650</v>
      </c>
      <c r="H186" s="44" t="s">
        <v>159</v>
      </c>
      <c r="I186" s="34"/>
      <c r="J186" s="50"/>
      <c r="K186" s="51"/>
      <c r="L186" s="52"/>
      <c r="O186" s="39" t="e">
        <f>VLOOKUP(B186,[2]QĐ!$B$9:$O$245,14,0)</f>
        <v>#N/A</v>
      </c>
    </row>
    <row r="187" spans="1:15" s="53" customFormat="1" ht="23.1" customHeight="1" x14ac:dyDescent="0.25">
      <c r="A187" s="34" t="s">
        <v>720</v>
      </c>
      <c r="B187" s="47" t="s">
        <v>721</v>
      </c>
      <c r="C187" s="48" t="s">
        <v>722</v>
      </c>
      <c r="D187" s="49" t="s">
        <v>79</v>
      </c>
      <c r="E187" s="47" t="s">
        <v>329</v>
      </c>
      <c r="F187" s="42" t="s">
        <v>153</v>
      </c>
      <c r="G187" s="42">
        <v>595</v>
      </c>
      <c r="H187" s="44" t="s">
        <v>159</v>
      </c>
      <c r="I187" s="34"/>
      <c r="J187" s="50"/>
      <c r="K187" s="51"/>
      <c r="L187" s="52"/>
      <c r="O187" s="39" t="e">
        <f>VLOOKUP(B187,[2]QĐ!$B$9:$O$245,14,0)</f>
        <v>#N/A</v>
      </c>
    </row>
    <row r="188" spans="1:15" s="53" customFormat="1" ht="23.1" customHeight="1" x14ac:dyDescent="0.25">
      <c r="A188" s="34" t="s">
        <v>723</v>
      </c>
      <c r="B188" s="47" t="s">
        <v>724</v>
      </c>
      <c r="C188" s="48" t="s">
        <v>725</v>
      </c>
      <c r="D188" s="49" t="s">
        <v>191</v>
      </c>
      <c r="E188" s="47" t="s">
        <v>329</v>
      </c>
      <c r="F188" s="42" t="s">
        <v>153</v>
      </c>
      <c r="G188" s="42">
        <v>725</v>
      </c>
      <c r="H188" s="44" t="s">
        <v>159</v>
      </c>
      <c r="I188" s="34"/>
      <c r="J188" s="50"/>
      <c r="K188" s="51"/>
      <c r="L188" s="52"/>
      <c r="O188" s="39" t="e">
        <f>VLOOKUP(B188,[2]QĐ!$B$9:$O$245,14,0)</f>
        <v>#N/A</v>
      </c>
    </row>
    <row r="189" spans="1:15" s="53" customFormat="1" ht="23.1" customHeight="1" x14ac:dyDescent="0.25">
      <c r="A189" s="34"/>
      <c r="B189" s="47" t="s">
        <v>726</v>
      </c>
      <c r="C189" s="48" t="s">
        <v>325</v>
      </c>
      <c r="D189" s="49" t="s">
        <v>38</v>
      </c>
      <c r="E189" s="47" t="s">
        <v>74</v>
      </c>
      <c r="F189" s="42" t="s">
        <v>153</v>
      </c>
      <c r="G189" s="42">
        <v>595</v>
      </c>
      <c r="H189" s="44" t="s">
        <v>164</v>
      </c>
      <c r="I189" s="34"/>
      <c r="J189" s="50"/>
      <c r="K189" s="51"/>
      <c r="L189" s="52"/>
      <c r="O189" s="39" t="s">
        <v>60</v>
      </c>
    </row>
    <row r="190" spans="1:15" s="53" customFormat="1" ht="23.1" customHeight="1" x14ac:dyDescent="0.25">
      <c r="A190" s="34" t="s">
        <v>727</v>
      </c>
      <c r="B190" s="47" t="s">
        <v>728</v>
      </c>
      <c r="C190" s="48" t="s">
        <v>729</v>
      </c>
      <c r="D190" s="49" t="s">
        <v>219</v>
      </c>
      <c r="E190" s="47" t="s">
        <v>100</v>
      </c>
      <c r="F190" s="42" t="s">
        <v>153</v>
      </c>
      <c r="G190" s="42">
        <v>570</v>
      </c>
      <c r="H190" s="44" t="s">
        <v>730</v>
      </c>
      <c r="I190" s="34"/>
      <c r="J190" s="50"/>
      <c r="K190" s="51"/>
      <c r="L190" s="52"/>
      <c r="O190" s="39" t="e">
        <f>VLOOKUP(B190,[2]QĐ!$B$9:$O$245,14,0)</f>
        <v>#N/A</v>
      </c>
    </row>
    <row r="191" spans="1:15" s="53" customFormat="1" ht="23.1" customHeight="1" x14ac:dyDescent="0.25">
      <c r="A191" s="34" t="s">
        <v>731</v>
      </c>
      <c r="B191" s="47" t="s">
        <v>732</v>
      </c>
      <c r="C191" s="48" t="s">
        <v>733</v>
      </c>
      <c r="D191" s="49" t="s">
        <v>122</v>
      </c>
      <c r="E191" s="47" t="s">
        <v>415</v>
      </c>
      <c r="F191" s="42" t="s">
        <v>153</v>
      </c>
      <c r="G191" s="42">
        <v>560</v>
      </c>
      <c r="H191" s="44" t="s">
        <v>583</v>
      </c>
      <c r="I191" s="34"/>
      <c r="J191" s="50"/>
      <c r="K191" s="51"/>
      <c r="L191" s="52"/>
      <c r="O191" s="39" t="e">
        <f>VLOOKUP(B191,[2]QĐ!$B$9:$O$245,14,0)</f>
        <v>#N/A</v>
      </c>
    </row>
    <row r="192" spans="1:15" s="53" customFormat="1" ht="23.1" customHeight="1" x14ac:dyDescent="0.25">
      <c r="A192" s="34" t="s">
        <v>734</v>
      </c>
      <c r="B192" s="47" t="s">
        <v>735</v>
      </c>
      <c r="C192" s="48" t="s">
        <v>712</v>
      </c>
      <c r="D192" s="49" t="s">
        <v>314</v>
      </c>
      <c r="E192" s="47" t="s">
        <v>415</v>
      </c>
      <c r="F192" s="42" t="s">
        <v>153</v>
      </c>
      <c r="G192" s="42">
        <v>810</v>
      </c>
      <c r="H192" s="44" t="s">
        <v>736</v>
      </c>
      <c r="I192" s="34"/>
      <c r="J192" s="50"/>
      <c r="K192" s="51"/>
      <c r="L192" s="52"/>
      <c r="O192" s="39" t="e">
        <f>VLOOKUP(B192,[2]QĐ!$B$9:$O$245,14,0)</f>
        <v>#N/A</v>
      </c>
    </row>
    <row r="193" spans="1:15" s="53" customFormat="1" ht="23.1" customHeight="1" x14ac:dyDescent="0.25">
      <c r="A193" s="34"/>
      <c r="B193" s="47" t="s">
        <v>737</v>
      </c>
      <c r="C193" s="48" t="s">
        <v>738</v>
      </c>
      <c r="D193" s="49" t="s">
        <v>489</v>
      </c>
      <c r="E193" s="47" t="s">
        <v>468</v>
      </c>
      <c r="F193" s="42" t="s">
        <v>153</v>
      </c>
      <c r="G193" s="42">
        <v>610</v>
      </c>
      <c r="H193" s="44" t="s">
        <v>739</v>
      </c>
      <c r="I193" s="34"/>
      <c r="J193" s="50"/>
      <c r="K193" s="51"/>
      <c r="L193" s="52"/>
      <c r="O193" s="39" t="s">
        <v>60</v>
      </c>
    </row>
    <row r="194" spans="1:15" s="53" customFormat="1" ht="23.1" customHeight="1" x14ac:dyDescent="0.25">
      <c r="A194" s="34" t="s">
        <v>740</v>
      </c>
      <c r="B194" s="47" t="s">
        <v>741</v>
      </c>
      <c r="C194" s="48" t="s">
        <v>742</v>
      </c>
      <c r="D194" s="49" t="s">
        <v>439</v>
      </c>
      <c r="E194" s="47" t="s">
        <v>74</v>
      </c>
      <c r="F194" s="42" t="s">
        <v>153</v>
      </c>
      <c r="G194" s="42">
        <v>710</v>
      </c>
      <c r="H194" s="44" t="s">
        <v>560</v>
      </c>
      <c r="I194" s="34"/>
      <c r="J194" s="50"/>
      <c r="K194" s="51"/>
      <c r="L194" s="52"/>
      <c r="O194" s="39" t="e">
        <f>VLOOKUP(B194,[2]QĐ!$B$9:$O$245,14,0)</f>
        <v>#N/A</v>
      </c>
    </row>
    <row r="195" spans="1:15" s="53" customFormat="1" ht="23.1" customHeight="1" x14ac:dyDescent="0.25">
      <c r="A195" s="34" t="s">
        <v>743</v>
      </c>
      <c r="B195" s="47" t="s">
        <v>744</v>
      </c>
      <c r="C195" s="48" t="s">
        <v>448</v>
      </c>
      <c r="D195" s="49" t="s">
        <v>745</v>
      </c>
      <c r="E195" s="47" t="s">
        <v>186</v>
      </c>
      <c r="F195" s="42" t="s">
        <v>153</v>
      </c>
      <c r="G195" s="42">
        <v>680</v>
      </c>
      <c r="H195" s="44" t="s">
        <v>187</v>
      </c>
      <c r="I195" s="34"/>
      <c r="J195" s="50"/>
      <c r="K195" s="51"/>
      <c r="L195" s="52"/>
      <c r="O195" s="39" t="e">
        <f>VLOOKUP(B195,[2]QĐ!$B$9:$O$245,14,0)</f>
        <v>#N/A</v>
      </c>
    </row>
    <row r="196" spans="1:15" s="53" customFormat="1" ht="23.1" customHeight="1" x14ac:dyDescent="0.25">
      <c r="A196" s="34" t="s">
        <v>746</v>
      </c>
      <c r="B196" s="47" t="s">
        <v>747</v>
      </c>
      <c r="C196" s="48" t="s">
        <v>462</v>
      </c>
      <c r="D196" s="49" t="s">
        <v>255</v>
      </c>
      <c r="E196" s="47" t="s">
        <v>284</v>
      </c>
      <c r="F196" s="42" t="s">
        <v>153</v>
      </c>
      <c r="G196" s="42">
        <v>470</v>
      </c>
      <c r="H196" s="44" t="s">
        <v>739</v>
      </c>
      <c r="I196" s="34"/>
      <c r="J196" s="50"/>
      <c r="K196" s="51"/>
      <c r="L196" s="52"/>
      <c r="O196" s="39" t="e">
        <f>VLOOKUP(B196,[2]QĐ!$B$9:$O$245,14,0)</f>
        <v>#N/A</v>
      </c>
    </row>
    <row r="197" spans="1:15" s="53" customFormat="1" ht="23.1" customHeight="1" x14ac:dyDescent="0.25">
      <c r="A197" s="34" t="s">
        <v>748</v>
      </c>
      <c r="B197" s="47" t="s">
        <v>749</v>
      </c>
      <c r="C197" s="48" t="s">
        <v>115</v>
      </c>
      <c r="D197" s="49" t="s">
        <v>647</v>
      </c>
      <c r="E197" s="47" t="s">
        <v>245</v>
      </c>
      <c r="F197" s="42" t="s">
        <v>153</v>
      </c>
      <c r="G197" s="42">
        <v>520</v>
      </c>
      <c r="H197" s="44" t="s">
        <v>276</v>
      </c>
      <c r="I197" s="34"/>
      <c r="J197" s="50"/>
      <c r="K197" s="51"/>
      <c r="L197" s="52"/>
      <c r="O197" s="39" t="e">
        <f>VLOOKUP(B197,[2]QĐ!$B$9:$O$245,14,0)</f>
        <v>#N/A</v>
      </c>
    </row>
    <row r="198" spans="1:15" s="53" customFormat="1" ht="23.1" customHeight="1" x14ac:dyDescent="0.25">
      <c r="A198" s="34"/>
      <c r="B198" s="47" t="s">
        <v>750</v>
      </c>
      <c r="C198" s="48" t="s">
        <v>751</v>
      </c>
      <c r="D198" s="49" t="s">
        <v>79</v>
      </c>
      <c r="E198" s="47" t="s">
        <v>322</v>
      </c>
      <c r="F198" s="42" t="s">
        <v>153</v>
      </c>
      <c r="G198" s="42">
        <v>610</v>
      </c>
      <c r="H198" s="44" t="s">
        <v>583</v>
      </c>
      <c r="I198" s="34"/>
      <c r="J198" s="50"/>
      <c r="K198" s="51"/>
      <c r="L198" s="52"/>
      <c r="O198" s="39" t="s">
        <v>60</v>
      </c>
    </row>
    <row r="199" spans="1:15" s="53" customFormat="1" ht="23.1" customHeight="1" x14ac:dyDescent="0.25">
      <c r="A199" s="34" t="s">
        <v>752</v>
      </c>
      <c r="B199" s="47" t="s">
        <v>753</v>
      </c>
      <c r="C199" s="48" t="s">
        <v>754</v>
      </c>
      <c r="D199" s="49" t="s">
        <v>755</v>
      </c>
      <c r="E199" s="47" t="s">
        <v>100</v>
      </c>
      <c r="F199" s="42" t="s">
        <v>153</v>
      </c>
      <c r="G199" s="42">
        <v>750</v>
      </c>
      <c r="H199" s="44" t="s">
        <v>662</v>
      </c>
      <c r="I199" s="34"/>
      <c r="J199" s="50"/>
      <c r="K199" s="51"/>
      <c r="L199" s="52"/>
      <c r="O199" s="39" t="e">
        <f>VLOOKUP(B199,[2]QĐ!$B$9:$O$245,14,0)</f>
        <v>#N/A</v>
      </c>
    </row>
    <row r="200" spans="1:15" s="53" customFormat="1" ht="23.1" customHeight="1" x14ac:dyDescent="0.25">
      <c r="A200" s="34" t="s">
        <v>756</v>
      </c>
      <c r="B200" s="47" t="s">
        <v>757</v>
      </c>
      <c r="C200" s="48" t="s">
        <v>550</v>
      </c>
      <c r="D200" s="49" t="s">
        <v>758</v>
      </c>
      <c r="E200" s="47" t="s">
        <v>74</v>
      </c>
      <c r="F200" s="42" t="s">
        <v>153</v>
      </c>
      <c r="G200" s="42">
        <v>465</v>
      </c>
      <c r="H200" s="44" t="s">
        <v>759</v>
      </c>
      <c r="I200" s="34"/>
      <c r="J200" s="50"/>
      <c r="K200" s="51"/>
      <c r="L200" s="52"/>
      <c r="O200" s="39" t="e">
        <f>VLOOKUP(B200,[2]QĐ!$B$9:$O$245,14,0)</f>
        <v>#N/A</v>
      </c>
    </row>
    <row r="201" spans="1:15" s="53" customFormat="1" ht="23.1" customHeight="1" x14ac:dyDescent="0.25">
      <c r="A201" s="34" t="s">
        <v>760</v>
      </c>
      <c r="B201" s="47" t="s">
        <v>761</v>
      </c>
      <c r="C201" s="48" t="s">
        <v>83</v>
      </c>
      <c r="D201" s="49" t="s">
        <v>762</v>
      </c>
      <c r="E201" s="47" t="s">
        <v>322</v>
      </c>
      <c r="F201" s="42" t="s">
        <v>153</v>
      </c>
      <c r="G201" s="42">
        <v>620</v>
      </c>
      <c r="H201" s="44" t="s">
        <v>45</v>
      </c>
      <c r="I201" s="34"/>
      <c r="J201" s="50"/>
      <c r="K201" s="51"/>
      <c r="L201" s="52"/>
      <c r="O201" s="39" t="e">
        <f>VLOOKUP(B201,[2]QĐ!$B$9:$O$245,14,0)</f>
        <v>#N/A</v>
      </c>
    </row>
    <row r="202" spans="1:15" s="53" customFormat="1" ht="23.1" customHeight="1" x14ac:dyDescent="0.25">
      <c r="A202" s="34" t="s">
        <v>763</v>
      </c>
      <c r="B202" s="47" t="s">
        <v>764</v>
      </c>
      <c r="C202" s="48" t="s">
        <v>765</v>
      </c>
      <c r="D202" s="49" t="s">
        <v>766</v>
      </c>
      <c r="E202" s="47" t="s">
        <v>245</v>
      </c>
      <c r="F202" s="42" t="s">
        <v>153</v>
      </c>
      <c r="G202" s="42">
        <v>495</v>
      </c>
      <c r="H202" s="44" t="s">
        <v>469</v>
      </c>
      <c r="I202" s="34"/>
      <c r="J202" s="50"/>
      <c r="K202" s="51"/>
      <c r="L202" s="52"/>
      <c r="O202" s="39" t="e">
        <f>VLOOKUP(B202,[2]QĐ!$B$9:$O$245,14,0)</f>
        <v>#N/A</v>
      </c>
    </row>
    <row r="203" spans="1:15" s="53" customFormat="1" ht="23.1" customHeight="1" x14ac:dyDescent="0.25">
      <c r="A203" s="34" t="s">
        <v>767</v>
      </c>
      <c r="B203" s="47" t="s">
        <v>768</v>
      </c>
      <c r="C203" s="48" t="s">
        <v>769</v>
      </c>
      <c r="D203" s="49" t="s">
        <v>770</v>
      </c>
      <c r="E203" s="47" t="s">
        <v>210</v>
      </c>
      <c r="F203" s="42" t="s">
        <v>153</v>
      </c>
      <c r="G203" s="42">
        <v>625</v>
      </c>
      <c r="H203" s="44" t="s">
        <v>469</v>
      </c>
      <c r="I203" s="34"/>
      <c r="J203" s="50"/>
      <c r="K203" s="51"/>
      <c r="L203" s="52"/>
      <c r="O203" s="39" t="e">
        <f>VLOOKUP(B203,[2]QĐ!$B$9:$O$245,14,0)</f>
        <v>#N/A</v>
      </c>
    </row>
    <row r="204" spans="1:15" s="53" customFormat="1" ht="23.1" customHeight="1" x14ac:dyDescent="0.25">
      <c r="A204" s="34" t="s">
        <v>771</v>
      </c>
      <c r="B204" s="47" t="s">
        <v>772</v>
      </c>
      <c r="C204" s="48" t="s">
        <v>402</v>
      </c>
      <c r="D204" s="49" t="s">
        <v>449</v>
      </c>
      <c r="E204" s="47" t="s">
        <v>186</v>
      </c>
      <c r="F204" s="42" t="s">
        <v>153</v>
      </c>
      <c r="G204" s="42">
        <v>575</v>
      </c>
      <c r="H204" s="44" t="s">
        <v>773</v>
      </c>
      <c r="I204" s="34"/>
      <c r="J204" s="50"/>
      <c r="K204" s="51"/>
      <c r="L204" s="52"/>
      <c r="M204" s="53" t="e">
        <f>VLOOKUP(B204,#REF!,2,FALSE)</f>
        <v>#REF!</v>
      </c>
      <c r="N204" s="53" t="s">
        <v>25</v>
      </c>
      <c r="O204" s="39" t="e">
        <f>VLOOKUP(B204,[2]QĐ!$B$9:$O$245,14,0)</f>
        <v>#N/A</v>
      </c>
    </row>
    <row r="205" spans="1:15" s="53" customFormat="1" ht="23.1" customHeight="1" x14ac:dyDescent="0.25">
      <c r="A205" s="34" t="s">
        <v>774</v>
      </c>
      <c r="B205" s="47" t="s">
        <v>775</v>
      </c>
      <c r="C205" s="48" t="s">
        <v>83</v>
      </c>
      <c r="D205" s="49" t="s">
        <v>542</v>
      </c>
      <c r="E205" s="47" t="s">
        <v>69</v>
      </c>
      <c r="F205" s="42" t="s">
        <v>153</v>
      </c>
      <c r="G205" s="42">
        <v>575</v>
      </c>
      <c r="H205" s="44" t="s">
        <v>266</v>
      </c>
      <c r="I205" s="34"/>
      <c r="J205" s="50"/>
      <c r="K205" s="51"/>
      <c r="L205" s="52"/>
      <c r="M205" s="53" t="e">
        <f>VLOOKUP(B205,#REF!,2,FALSE)</f>
        <v>#REF!</v>
      </c>
      <c r="N205" s="53" t="s">
        <v>25</v>
      </c>
      <c r="O205" s="39" t="e">
        <f>VLOOKUP(B205,[2]QĐ!$B$9:$O$245,14,0)</f>
        <v>#N/A</v>
      </c>
    </row>
    <row r="206" spans="1:15" s="53" customFormat="1" ht="23.1" customHeight="1" x14ac:dyDescent="0.25">
      <c r="A206" s="34" t="s">
        <v>776</v>
      </c>
      <c r="B206" s="47" t="s">
        <v>777</v>
      </c>
      <c r="C206" s="48" t="s">
        <v>778</v>
      </c>
      <c r="D206" s="49" t="s">
        <v>163</v>
      </c>
      <c r="E206" s="47" t="s">
        <v>117</v>
      </c>
      <c r="F206" s="42" t="s">
        <v>153</v>
      </c>
      <c r="G206" s="42">
        <v>905</v>
      </c>
      <c r="H206" s="44" t="s">
        <v>779</v>
      </c>
      <c r="I206" s="34"/>
      <c r="J206" s="50"/>
      <c r="K206" s="51"/>
      <c r="L206" s="52"/>
      <c r="O206" s="39" t="e">
        <f>VLOOKUP(B206,[2]QĐ!$B$9:$O$245,14,0)</f>
        <v>#N/A</v>
      </c>
    </row>
    <row r="207" spans="1:15" s="53" customFormat="1" ht="23.1" customHeight="1" x14ac:dyDescent="0.25">
      <c r="A207" s="34" t="s">
        <v>780</v>
      </c>
      <c r="B207" s="47" t="s">
        <v>781</v>
      </c>
      <c r="C207" s="48" t="s">
        <v>83</v>
      </c>
      <c r="D207" s="49" t="s">
        <v>644</v>
      </c>
      <c r="E207" s="47" t="s">
        <v>89</v>
      </c>
      <c r="F207" s="42" t="s">
        <v>153</v>
      </c>
      <c r="G207" s="42">
        <v>525</v>
      </c>
      <c r="H207" s="44" t="s">
        <v>616</v>
      </c>
      <c r="I207" s="34"/>
      <c r="J207" s="50"/>
      <c r="K207" s="51"/>
      <c r="L207" s="52"/>
      <c r="O207" s="39" t="e">
        <f>VLOOKUP(B207,[2]QĐ!$B$9:$O$245,14,0)</f>
        <v>#N/A</v>
      </c>
    </row>
    <row r="208" spans="1:15" s="53" customFormat="1" ht="23.1" customHeight="1" x14ac:dyDescent="0.25">
      <c r="A208" s="34" t="s">
        <v>782</v>
      </c>
      <c r="B208" s="47" t="s">
        <v>783</v>
      </c>
      <c r="C208" s="48" t="s">
        <v>78</v>
      </c>
      <c r="D208" s="49" t="s">
        <v>79</v>
      </c>
      <c r="E208" s="47" t="s">
        <v>69</v>
      </c>
      <c r="F208" s="42" t="s">
        <v>153</v>
      </c>
      <c r="G208" s="42">
        <v>450</v>
      </c>
      <c r="H208" s="44" t="s">
        <v>560</v>
      </c>
      <c r="I208" s="34"/>
      <c r="J208" s="50"/>
      <c r="K208" s="51"/>
      <c r="L208" s="52"/>
      <c r="O208" s="39" t="e">
        <f>VLOOKUP(B208,[2]QĐ!$B$9:$O$245,14,0)</f>
        <v>#N/A</v>
      </c>
    </row>
    <row r="209" spans="1:15" s="53" customFormat="1" ht="23.1" customHeight="1" x14ac:dyDescent="0.25">
      <c r="A209" s="34" t="s">
        <v>784</v>
      </c>
      <c r="B209" s="47" t="s">
        <v>785</v>
      </c>
      <c r="C209" s="48" t="s">
        <v>786</v>
      </c>
      <c r="D209" s="49" t="s">
        <v>787</v>
      </c>
      <c r="E209" s="47" t="s">
        <v>322</v>
      </c>
      <c r="F209" s="42" t="s">
        <v>153</v>
      </c>
      <c r="G209" s="42">
        <v>790</v>
      </c>
      <c r="H209" s="44" t="s">
        <v>159</v>
      </c>
      <c r="I209" s="34"/>
      <c r="J209" s="50"/>
      <c r="K209" s="51"/>
      <c r="L209" s="52"/>
      <c r="O209" s="39" t="e">
        <f>VLOOKUP(B209,[2]QĐ!$B$9:$O$245,14,0)</f>
        <v>#N/A</v>
      </c>
    </row>
    <row r="210" spans="1:15" s="53" customFormat="1" ht="23.1" customHeight="1" x14ac:dyDescent="0.25">
      <c r="A210" s="34" t="s">
        <v>788</v>
      </c>
      <c r="B210" s="47" t="s">
        <v>789</v>
      </c>
      <c r="C210" s="48" t="s">
        <v>790</v>
      </c>
      <c r="D210" s="49" t="s">
        <v>791</v>
      </c>
      <c r="E210" s="47" t="s">
        <v>369</v>
      </c>
      <c r="F210" s="42" t="s">
        <v>153</v>
      </c>
      <c r="G210" s="42">
        <v>530</v>
      </c>
      <c r="H210" s="44" t="s">
        <v>792</v>
      </c>
      <c r="I210" s="34"/>
      <c r="J210" s="50"/>
      <c r="K210" s="51"/>
      <c r="L210" s="52"/>
      <c r="O210" s="39" t="e">
        <f>VLOOKUP(B210,[2]QĐ!$B$9:$O$245,14,0)</f>
        <v>#N/A</v>
      </c>
    </row>
    <row r="211" spans="1:15" s="53" customFormat="1" ht="23.1" customHeight="1" x14ac:dyDescent="0.25">
      <c r="A211" s="34" t="s">
        <v>793</v>
      </c>
      <c r="B211" s="47" t="s">
        <v>794</v>
      </c>
      <c r="C211" s="48" t="s">
        <v>722</v>
      </c>
      <c r="D211" s="49" t="s">
        <v>439</v>
      </c>
      <c r="E211" s="54" t="s">
        <v>284</v>
      </c>
      <c r="F211" s="55" t="s">
        <v>153</v>
      </c>
      <c r="G211" s="55">
        <v>570</v>
      </c>
      <c r="H211" s="56" t="s">
        <v>730</v>
      </c>
      <c r="I211" s="57"/>
      <c r="J211" s="58"/>
      <c r="K211" s="59"/>
      <c r="L211" s="60"/>
      <c r="O211" s="39" t="e">
        <f>VLOOKUP(B211,[2]QĐ!$B$9:$O$245,14,0)</f>
        <v>#N/A</v>
      </c>
    </row>
    <row r="212" spans="1:15" s="65" customFormat="1" ht="24.75" customHeight="1" x14ac:dyDescent="0.25">
      <c r="A212" s="61" t="s">
        <v>795</v>
      </c>
      <c r="B212" s="61"/>
      <c r="C212" s="61"/>
      <c r="D212" s="61"/>
      <c r="E212" s="62"/>
      <c r="F212" s="63"/>
      <c r="G212" s="63"/>
      <c r="H212" s="63"/>
      <c r="I212" s="64"/>
      <c r="J212" s="64"/>
      <c r="K212" s="64"/>
      <c r="L212" s="64"/>
      <c r="O212" s="66"/>
    </row>
    <row r="213" spans="1:15" s="65" customFormat="1" ht="23.25" customHeight="1" x14ac:dyDescent="0.25">
      <c r="A213" s="64"/>
      <c r="B213" s="64"/>
      <c r="C213" s="67"/>
      <c r="D213" s="67"/>
      <c r="E213" s="62"/>
      <c r="F213" s="63"/>
      <c r="G213" s="63"/>
      <c r="H213" s="68" t="s">
        <v>796</v>
      </c>
      <c r="I213" s="68"/>
      <c r="J213" s="68"/>
      <c r="K213" s="68"/>
      <c r="L213" s="68"/>
      <c r="O213" s="66"/>
    </row>
    <row r="214" spans="1:15" s="65" customFormat="1" ht="23.25" customHeight="1" x14ac:dyDescent="0.25">
      <c r="A214" s="64"/>
      <c r="B214" s="64"/>
      <c r="C214" s="67"/>
      <c r="D214" s="67"/>
      <c r="E214" s="62"/>
      <c r="F214" s="63"/>
      <c r="G214" s="63"/>
      <c r="H214" s="68" t="s">
        <v>797</v>
      </c>
      <c r="I214" s="68"/>
      <c r="J214" s="68"/>
      <c r="K214" s="68"/>
      <c r="L214" s="68"/>
      <c r="O214" s="66"/>
    </row>
    <row r="215" spans="1:15" s="65" customFormat="1" ht="23.25" customHeight="1" x14ac:dyDescent="0.25">
      <c r="A215" s="64"/>
      <c r="B215" s="64"/>
      <c r="C215" s="67"/>
      <c r="D215" s="67"/>
      <c r="E215" s="62"/>
      <c r="F215" s="63"/>
      <c r="G215" s="63"/>
      <c r="H215" s="69"/>
      <c r="I215" s="70"/>
      <c r="J215" s="70"/>
      <c r="K215" s="70"/>
      <c r="L215" s="70"/>
      <c r="O215" s="66"/>
    </row>
    <row r="216" spans="1:15" s="65" customFormat="1" ht="23.25" customHeight="1" x14ac:dyDescent="0.25">
      <c r="A216" s="64"/>
      <c r="B216" s="64"/>
      <c r="C216" s="67"/>
      <c r="D216" s="67"/>
      <c r="E216" s="62"/>
      <c r="F216" s="63"/>
      <c r="G216" s="63"/>
      <c r="H216" s="69"/>
      <c r="I216" s="70"/>
      <c r="J216" s="70"/>
      <c r="K216" s="70"/>
      <c r="L216" s="70"/>
      <c r="O216" s="66"/>
    </row>
    <row r="217" spans="1:15" s="65" customFormat="1" ht="23.25" customHeight="1" x14ac:dyDescent="0.25">
      <c r="A217" s="64"/>
      <c r="B217" s="64"/>
      <c r="C217" s="67"/>
      <c r="D217" s="67"/>
      <c r="E217" s="62"/>
      <c r="F217" s="63"/>
      <c r="G217" s="63"/>
      <c r="H217" s="69"/>
      <c r="I217" s="70"/>
      <c r="J217" s="70"/>
      <c r="K217" s="70"/>
      <c r="L217" s="70"/>
      <c r="O217" s="66"/>
    </row>
    <row r="218" spans="1:15" s="65" customFormat="1" ht="23.25" customHeight="1" x14ac:dyDescent="0.25">
      <c r="A218" s="64"/>
      <c r="B218" s="64"/>
      <c r="C218" s="67"/>
      <c r="D218" s="67"/>
      <c r="E218" s="62"/>
      <c r="F218" s="63"/>
      <c r="G218" s="63"/>
      <c r="H218" s="68" t="s">
        <v>798</v>
      </c>
      <c r="I218" s="68"/>
      <c r="J218" s="68"/>
      <c r="K218" s="68"/>
      <c r="L218" s="68"/>
      <c r="O218" s="66"/>
    </row>
  </sheetData>
  <autoFilter ref="A8:O214">
    <filterColumn colId="2" showButton="0"/>
  </autoFilter>
  <mergeCells count="17">
    <mergeCell ref="L7:L8"/>
    <mergeCell ref="A212:D212"/>
    <mergeCell ref="H213:L213"/>
    <mergeCell ref="H214:L214"/>
    <mergeCell ref="H218:L218"/>
    <mergeCell ref="A7:A8"/>
    <mergeCell ref="B7:B8"/>
    <mergeCell ref="C7:D8"/>
    <mergeCell ref="E7:E8"/>
    <mergeCell ref="F7:I7"/>
    <mergeCell ref="J7:K7"/>
    <mergeCell ref="B1:E1"/>
    <mergeCell ref="G1:L1"/>
    <mergeCell ref="B2:E2"/>
    <mergeCell ref="G2:L2"/>
    <mergeCell ref="B4:O4"/>
    <mergeCell ref="B5:O5"/>
  </mergeCells>
  <pageMargins left="0.5" right="0.2" top="0.51" bottom="0.3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QĐ</vt:lpstr>
      <vt:lpstr>QĐ!Print_Titles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2022-06-14T08:11:45Z</dcterms:created>
  <dcterms:modified xsi:type="dcterms:W3CDTF">2022-06-14T08:12:26Z</dcterms:modified>
</cp:coreProperties>
</file>