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OneDrive\NAM HOC 2018 - 2019\HOC KY HE\Mau BDTP\"/>
    </mc:Choice>
  </mc:AlternateContent>
  <bookViews>
    <workbookView xWindow="0" yWindow="315" windowWidth="15480" windowHeight="10995" firstSheet="1" activeTab="1"/>
  </bookViews>
  <sheets>
    <sheet name="Data" sheetId="2" state="hidden" r:id="rId1"/>
    <sheet name="Nhom (1)" sheetId="1" r:id="rId2"/>
  </sheets>
  <definedNames>
    <definedName name="_xlnm._FilterDatabase" localSheetId="0" hidden="1">Data!$A$1:$EH$15458</definedName>
    <definedName name="_xlnm._FilterDatabase" localSheetId="1" hidden="1">'Nhom (1)'!$A$8:$K$11</definedName>
    <definedName name="_xlnm.Print_Titles" localSheetId="1">'Nhom (1)'!$4:$9</definedName>
    <definedName name="Trong_so">Data!$R$2:$Y$15458</definedName>
  </definedNames>
  <calcPr calcId="162913"/>
</workbook>
</file>

<file path=xl/calcChain.xml><?xml version="1.0" encoding="utf-8"?>
<calcChain xmlns="http://schemas.openxmlformats.org/spreadsheetml/2006/main">
  <c r="A665" i="2" l="1"/>
  <c r="A666" i="2"/>
  <c r="A667" i="2"/>
  <c r="A668" i="2"/>
  <c r="A669" i="2"/>
  <c r="A670" i="2"/>
  <c r="A671" i="2"/>
  <c r="A672" i="2"/>
  <c r="A673" i="2"/>
  <c r="A674" i="2"/>
  <c r="A675" i="2"/>
  <c r="A676" i="2"/>
  <c r="A677" i="2"/>
  <c r="A678" i="2"/>
  <c r="A679" i="2"/>
  <c r="A680" i="2"/>
  <c r="A681" i="2"/>
  <c r="A682" i="2"/>
  <c r="A683" i="2"/>
  <c r="A684" i="2"/>
  <c r="A685" i="2"/>
  <c r="A686" i="2"/>
  <c r="A687" i="2"/>
  <c r="A688" i="2"/>
  <c r="A689" i="2"/>
  <c r="A690" i="2"/>
  <c r="A691" i="2"/>
  <c r="A692" i="2"/>
  <c r="A693" i="2"/>
  <c r="A694" i="2"/>
  <c r="A695" i="2"/>
  <c r="A696" i="2"/>
  <c r="A697" i="2"/>
  <c r="A698" i="2"/>
  <c r="A699" i="2"/>
  <c r="A700" i="2"/>
  <c r="A701" i="2"/>
  <c r="A702" i="2"/>
  <c r="A703" i="2"/>
  <c r="A704" i="2"/>
  <c r="A705" i="2"/>
  <c r="A706" i="2"/>
  <c r="A707" i="2"/>
  <c r="A708" i="2"/>
  <c r="A709" i="2"/>
  <c r="A710" i="2"/>
  <c r="A711" i="2"/>
  <c r="A712" i="2"/>
  <c r="A713" i="2"/>
  <c r="A714" i="2"/>
  <c r="A715" i="2"/>
  <c r="A716" i="2"/>
  <c r="A717" i="2"/>
  <c r="A718" i="2"/>
  <c r="A719" i="2"/>
  <c r="A720" i="2"/>
  <c r="A721" i="2"/>
  <c r="A722" i="2"/>
  <c r="A723" i="2"/>
  <c r="A724" i="2"/>
  <c r="A725" i="2"/>
  <c r="A726" i="2"/>
  <c r="A727" i="2"/>
  <c r="A728" i="2"/>
  <c r="A729" i="2"/>
  <c r="A730" i="2"/>
  <c r="A731" i="2"/>
  <c r="A732" i="2"/>
  <c r="A733" i="2"/>
  <c r="A734" i="2"/>
  <c r="A735" i="2"/>
  <c r="A736" i="2"/>
  <c r="A737" i="2"/>
  <c r="A738" i="2"/>
  <c r="A739" i="2"/>
  <c r="A740" i="2"/>
  <c r="A741" i="2"/>
  <c r="A742" i="2"/>
  <c r="A743" i="2"/>
  <c r="A744" i="2"/>
  <c r="A745" i="2"/>
  <c r="A746" i="2"/>
  <c r="A747" i="2"/>
  <c r="A748" i="2"/>
  <c r="A749" i="2"/>
  <c r="A750" i="2"/>
  <c r="A751" i="2"/>
  <c r="A752" i="2"/>
  <c r="A753" i="2"/>
  <c r="A754" i="2"/>
  <c r="A755" i="2"/>
  <c r="A756" i="2"/>
  <c r="A757" i="2"/>
  <c r="A758" i="2"/>
  <c r="A759" i="2"/>
  <c r="A760" i="2"/>
  <c r="A761" i="2"/>
  <c r="A762" i="2"/>
  <c r="A763" i="2"/>
  <c r="A764" i="2"/>
  <c r="A765" i="2"/>
  <c r="A766" i="2"/>
  <c r="A767" i="2"/>
  <c r="A768" i="2"/>
  <c r="A769" i="2"/>
  <c r="A770" i="2"/>
  <c r="A771" i="2"/>
  <c r="A772" i="2"/>
  <c r="A773" i="2"/>
  <c r="A774" i="2"/>
  <c r="A775" i="2"/>
  <c r="A776" i="2"/>
  <c r="A777" i="2"/>
  <c r="A778" i="2"/>
  <c r="A779" i="2"/>
  <c r="A780" i="2"/>
  <c r="A781" i="2"/>
  <c r="A782" i="2"/>
  <c r="A783" i="2"/>
  <c r="A784" i="2"/>
  <c r="A785" i="2"/>
  <c r="A786" i="2"/>
  <c r="A787" i="2"/>
  <c r="A788" i="2"/>
  <c r="A789" i="2"/>
  <c r="A790" i="2"/>
  <c r="A791" i="2"/>
  <c r="A792" i="2"/>
  <c r="A793" i="2"/>
  <c r="A794" i="2"/>
  <c r="A795" i="2"/>
  <c r="A796" i="2"/>
  <c r="A797" i="2"/>
  <c r="A798" i="2"/>
  <c r="A799" i="2"/>
  <c r="A800" i="2"/>
  <c r="A801" i="2"/>
  <c r="A802" i="2"/>
  <c r="A803" i="2"/>
  <c r="A804" i="2"/>
  <c r="A805" i="2"/>
  <c r="A806" i="2"/>
  <c r="A807" i="2"/>
  <c r="A808" i="2"/>
  <c r="A809" i="2"/>
  <c r="A810" i="2"/>
  <c r="A811" i="2"/>
  <c r="A812" i="2"/>
  <c r="A813" i="2"/>
  <c r="A814" i="2"/>
  <c r="A815" i="2"/>
  <c r="A816" i="2"/>
  <c r="A817" i="2"/>
  <c r="A818" i="2"/>
  <c r="A819" i="2"/>
  <c r="A820" i="2"/>
  <c r="A821" i="2"/>
  <c r="A822" i="2"/>
  <c r="A823" i="2"/>
  <c r="A824" i="2"/>
  <c r="A825" i="2"/>
  <c r="A826" i="2"/>
  <c r="A827" i="2"/>
  <c r="A828" i="2"/>
  <c r="A829" i="2"/>
  <c r="A830" i="2"/>
  <c r="A831" i="2"/>
  <c r="A832" i="2"/>
  <c r="A833" i="2"/>
  <c r="A834" i="2"/>
  <c r="A835" i="2"/>
  <c r="A836" i="2"/>
  <c r="A837" i="2"/>
  <c r="A838" i="2"/>
  <c r="A839" i="2"/>
  <c r="A840" i="2"/>
  <c r="A841" i="2"/>
  <c r="A842" i="2"/>
  <c r="A843" i="2"/>
  <c r="A844" i="2"/>
  <c r="A845" i="2"/>
  <c r="A846" i="2"/>
  <c r="A847" i="2"/>
  <c r="A848" i="2"/>
  <c r="A849" i="2"/>
  <c r="A850" i="2"/>
  <c r="A851" i="2"/>
  <c r="A852" i="2"/>
  <c r="A853" i="2"/>
  <c r="A854" i="2"/>
  <c r="A855" i="2"/>
  <c r="A856" i="2"/>
  <c r="A857" i="2"/>
  <c r="A858" i="2"/>
  <c r="A859" i="2"/>
  <c r="A860" i="2"/>
  <c r="A861" i="2"/>
  <c r="A862" i="2"/>
  <c r="A863" i="2"/>
  <c r="A864" i="2"/>
  <c r="A865" i="2"/>
  <c r="A866" i="2"/>
  <c r="A867" i="2"/>
  <c r="A868" i="2"/>
  <c r="A869" i="2"/>
  <c r="A870" i="2"/>
  <c r="A871" i="2"/>
  <c r="A872" i="2"/>
  <c r="A873" i="2"/>
  <c r="A874" i="2"/>
  <c r="A875" i="2"/>
  <c r="A876" i="2"/>
  <c r="A877" i="2"/>
  <c r="A878" i="2"/>
  <c r="A879" i="2"/>
  <c r="A880" i="2"/>
  <c r="A881" i="2"/>
  <c r="A882" i="2"/>
  <c r="A883" i="2"/>
  <c r="A884" i="2"/>
  <c r="A885" i="2"/>
  <c r="A886" i="2"/>
  <c r="A887" i="2"/>
  <c r="A888" i="2"/>
  <c r="A889" i="2"/>
  <c r="A890" i="2"/>
  <c r="A891" i="2"/>
  <c r="A892" i="2"/>
  <c r="A893" i="2"/>
  <c r="A894" i="2"/>
  <c r="A895" i="2"/>
  <c r="A896" i="2"/>
  <c r="A897" i="2"/>
  <c r="A898" i="2"/>
  <c r="A899" i="2"/>
  <c r="A900" i="2"/>
  <c r="A901" i="2"/>
  <c r="A902" i="2"/>
  <c r="A903" i="2"/>
  <c r="A904" i="2"/>
  <c r="A905" i="2"/>
  <c r="A906" i="2"/>
  <c r="A907" i="2"/>
  <c r="A908" i="2"/>
  <c r="A909" i="2"/>
  <c r="A910" i="2"/>
  <c r="A911" i="2"/>
  <c r="A912" i="2"/>
  <c r="A913" i="2"/>
  <c r="A914" i="2"/>
  <c r="A915" i="2"/>
  <c r="A916" i="2"/>
  <c r="A917" i="2"/>
  <c r="A918" i="2"/>
  <c r="A919" i="2"/>
  <c r="A920" i="2"/>
  <c r="A921" i="2"/>
  <c r="A922" i="2"/>
  <c r="A923" i="2"/>
  <c r="A924" i="2"/>
  <c r="A925" i="2"/>
  <c r="A926" i="2"/>
  <c r="A927" i="2"/>
  <c r="A928" i="2"/>
  <c r="A929" i="2"/>
  <c r="A930" i="2"/>
  <c r="A931" i="2"/>
  <c r="A932" i="2"/>
  <c r="A933" i="2"/>
  <c r="A934" i="2"/>
  <c r="A935" i="2"/>
  <c r="A936" i="2"/>
  <c r="A937" i="2"/>
  <c r="A938" i="2"/>
  <c r="A939" i="2"/>
  <c r="A940" i="2"/>
  <c r="A941" i="2"/>
  <c r="A942" i="2"/>
  <c r="A943" i="2"/>
  <c r="A944" i="2"/>
  <c r="A945" i="2"/>
  <c r="A946" i="2"/>
  <c r="A947" i="2"/>
  <c r="A948" i="2"/>
  <c r="A949" i="2"/>
  <c r="A950" i="2"/>
  <c r="A951" i="2"/>
  <c r="A952" i="2"/>
  <c r="A953" i="2"/>
  <c r="A954" i="2"/>
  <c r="A955" i="2"/>
  <c r="A956" i="2"/>
  <c r="A957" i="2"/>
  <c r="A1247" i="2"/>
  <c r="A1248" i="2"/>
  <c r="A1249" i="2"/>
  <c r="A1250" i="2"/>
  <c r="A1251" i="2"/>
  <c r="A1252" i="2"/>
  <c r="A1253" i="2"/>
  <c r="A1254" i="2"/>
  <c r="A1255" i="2"/>
  <c r="A1256" i="2"/>
  <c r="A1257" i="2"/>
  <c r="A1258" i="2"/>
  <c r="A1259" i="2"/>
  <c r="A1260" i="2"/>
  <c r="A1261" i="2"/>
  <c r="A1262" i="2"/>
  <c r="A1263" i="2"/>
  <c r="A1264" i="2"/>
  <c r="A1265" i="2"/>
  <c r="A1266" i="2"/>
  <c r="A1267" i="2"/>
  <c r="A1268" i="2"/>
  <c r="A1269" i="2"/>
  <c r="A1270" i="2"/>
  <c r="A1271" i="2"/>
  <c r="A1272" i="2"/>
  <c r="A1273" i="2"/>
  <c r="A1274" i="2"/>
  <c r="A1275" i="2"/>
  <c r="A1276" i="2"/>
  <c r="A1277" i="2"/>
  <c r="A1278" i="2"/>
  <c r="A1279" i="2"/>
  <c r="A1280" i="2"/>
  <c r="A1281" i="2"/>
  <c r="A1282" i="2"/>
  <c r="A1283" i="2"/>
  <c r="A1284" i="2"/>
  <c r="A1285" i="2"/>
  <c r="A1286" i="2"/>
  <c r="A1287" i="2"/>
  <c r="A1288" i="2"/>
  <c r="A1289" i="2"/>
  <c r="A1290" i="2"/>
  <c r="A1291" i="2"/>
  <c r="A1292" i="2"/>
  <c r="A1293" i="2"/>
  <c r="A1294" i="2"/>
  <c r="A1295" i="2"/>
  <c r="A1296" i="2"/>
  <c r="A1297" i="2"/>
  <c r="A1298" i="2"/>
  <c r="A1299" i="2"/>
  <c r="A1300" i="2"/>
  <c r="A1301" i="2"/>
  <c r="A1302" i="2"/>
  <c r="A1303" i="2"/>
  <c r="A1304" i="2"/>
  <c r="A1305" i="2"/>
  <c r="A1306" i="2"/>
  <c r="A1307" i="2"/>
  <c r="A1308" i="2"/>
  <c r="A1309" i="2"/>
  <c r="A1310" i="2"/>
  <c r="A1311" i="2"/>
  <c r="A1312" i="2"/>
  <c r="A1313" i="2"/>
  <c r="A1314" i="2"/>
  <c r="A1315" i="2"/>
  <c r="A1316" i="2"/>
  <c r="A1317" i="2"/>
  <c r="A1318" i="2"/>
  <c r="A1319" i="2"/>
  <c r="A1320" i="2"/>
  <c r="A1321" i="2"/>
  <c r="A1322" i="2"/>
  <c r="A1323" i="2"/>
  <c r="A1324" i="2"/>
  <c r="A1325" i="2"/>
  <c r="A1326" i="2"/>
  <c r="A1327" i="2"/>
  <c r="A1328" i="2"/>
  <c r="A1329" i="2"/>
  <c r="A1330" i="2"/>
  <c r="A1331" i="2"/>
  <c r="A1332" i="2"/>
  <c r="A1333" i="2"/>
  <c r="A1334" i="2"/>
  <c r="A1335" i="2"/>
  <c r="A1336" i="2"/>
  <c r="A1337" i="2"/>
  <c r="A1338" i="2"/>
  <c r="A1339" i="2"/>
  <c r="A1340" i="2"/>
  <c r="A1341" i="2"/>
  <c r="A1342" i="2"/>
  <c r="A1343" i="2"/>
  <c r="A1344" i="2"/>
  <c r="A1345" i="2"/>
  <c r="A1346" i="2"/>
  <c r="A1347" i="2"/>
  <c r="A1348" i="2"/>
  <c r="A1349" i="2"/>
  <c r="A1350" i="2"/>
  <c r="A1351" i="2"/>
  <c r="A1352" i="2"/>
  <c r="A1353" i="2"/>
  <c r="A1354" i="2"/>
  <c r="A1355" i="2"/>
  <c r="A1356" i="2"/>
  <c r="A1357" i="2"/>
  <c r="A1358" i="2"/>
  <c r="A1359" i="2"/>
  <c r="A1360" i="2"/>
  <c r="A1361" i="2"/>
  <c r="A1362" i="2"/>
  <c r="A1363" i="2"/>
  <c r="A1364" i="2"/>
  <c r="A1365" i="2"/>
  <c r="A1366" i="2"/>
  <c r="A1367" i="2"/>
  <c r="A1368" i="2"/>
  <c r="A1369" i="2"/>
  <c r="A1370" i="2"/>
  <c r="A1371" i="2"/>
  <c r="A1372" i="2"/>
  <c r="A1373" i="2"/>
  <c r="A1374" i="2"/>
  <c r="A1375" i="2"/>
  <c r="A1376" i="2"/>
  <c r="A1377" i="2"/>
  <c r="A1378" i="2"/>
  <c r="A1379" i="2"/>
  <c r="A1380" i="2"/>
  <c r="A1381" i="2"/>
  <c r="A1382" i="2"/>
  <c r="A1383" i="2"/>
  <c r="A1384" i="2"/>
  <c r="A1385" i="2"/>
  <c r="A1386" i="2"/>
  <c r="A1387" i="2"/>
  <c r="A1388" i="2"/>
  <c r="A1389" i="2"/>
  <c r="A1390" i="2"/>
  <c r="A1391" i="2"/>
  <c r="A1392" i="2"/>
  <c r="A1393" i="2"/>
  <c r="A1394" i="2"/>
  <c r="A1395" i="2"/>
  <c r="A1396" i="2"/>
  <c r="A1397" i="2"/>
  <c r="A1398" i="2"/>
  <c r="A1399" i="2"/>
  <c r="A1400" i="2"/>
  <c r="A1401" i="2"/>
  <c r="A1402" i="2"/>
  <c r="A1403" i="2"/>
  <c r="A1404" i="2"/>
  <c r="A1405" i="2"/>
  <c r="A1406" i="2"/>
  <c r="A1407" i="2"/>
  <c r="A1408" i="2"/>
  <c r="A1409" i="2"/>
  <c r="A1410" i="2"/>
  <c r="A1411" i="2"/>
  <c r="A1412" i="2"/>
  <c r="A1413" i="2"/>
  <c r="A1414" i="2"/>
  <c r="A1415" i="2"/>
  <c r="A1416" i="2"/>
  <c r="A1417" i="2"/>
  <c r="A1418" i="2"/>
  <c r="A1419" i="2"/>
  <c r="A1420" i="2"/>
  <c r="A1421" i="2"/>
  <c r="A1422" i="2"/>
  <c r="A1423" i="2"/>
  <c r="A1424" i="2"/>
  <c r="A1425" i="2"/>
  <c r="A1426" i="2"/>
  <c r="A1427" i="2"/>
  <c r="A1428" i="2"/>
  <c r="A1429" i="2"/>
  <c r="A1430" i="2"/>
  <c r="A1431" i="2"/>
  <c r="A1432" i="2"/>
  <c r="A1433" i="2"/>
  <c r="A1434" i="2"/>
  <c r="A1435" i="2"/>
  <c r="A1436" i="2"/>
  <c r="A1437" i="2"/>
  <c r="A1438" i="2"/>
  <c r="A1439" i="2"/>
  <c r="A1440" i="2"/>
  <c r="A1441" i="2"/>
  <c r="A1442" i="2"/>
  <c r="A1443" i="2"/>
  <c r="A1444" i="2"/>
  <c r="A1445" i="2"/>
  <c r="A1446" i="2"/>
  <c r="A1447" i="2"/>
  <c r="A1448" i="2"/>
  <c r="A1449" i="2"/>
  <c r="A1450" i="2"/>
  <c r="A1451" i="2"/>
  <c r="A1452" i="2"/>
  <c r="A1453" i="2"/>
  <c r="A1454" i="2"/>
  <c r="A1455" i="2"/>
  <c r="A1456" i="2"/>
  <c r="A1457" i="2"/>
  <c r="A1458" i="2"/>
  <c r="A1459" i="2"/>
  <c r="A1460" i="2"/>
  <c r="A1461" i="2"/>
  <c r="A1462" i="2"/>
  <c r="A1463" i="2"/>
  <c r="A1464" i="2"/>
  <c r="A1465" i="2"/>
  <c r="A1466" i="2"/>
  <c r="A1467" i="2"/>
  <c r="A1468" i="2"/>
  <c r="A1469" i="2"/>
  <c r="A1470" i="2"/>
  <c r="A1471" i="2"/>
  <c r="A1472" i="2"/>
  <c r="A1473" i="2"/>
  <c r="A1474" i="2"/>
  <c r="A1475" i="2"/>
  <c r="A1476" i="2"/>
  <c r="A1477" i="2"/>
  <c r="A1478" i="2"/>
  <c r="A1479" i="2"/>
  <c r="A1480" i="2"/>
  <c r="A1481" i="2"/>
  <c r="A1482" i="2"/>
  <c r="A1483" i="2"/>
  <c r="A1484" i="2"/>
  <c r="A1485" i="2"/>
  <c r="A1486" i="2"/>
  <c r="A1487" i="2"/>
  <c r="A1488" i="2"/>
  <c r="A1489" i="2"/>
  <c r="A1490" i="2"/>
  <c r="A1491" i="2"/>
  <c r="A1492" i="2"/>
  <c r="A1493" i="2"/>
  <c r="A1494" i="2"/>
  <c r="A1495" i="2"/>
  <c r="A1496" i="2"/>
  <c r="A1497" i="2"/>
  <c r="A1498" i="2"/>
  <c r="A1499" i="2"/>
  <c r="A1500" i="2"/>
  <c r="A1501" i="2"/>
  <c r="A1502" i="2"/>
  <c r="A1503" i="2"/>
  <c r="A1504" i="2"/>
  <c r="A1505" i="2"/>
  <c r="A1506" i="2"/>
  <c r="A1507" i="2"/>
  <c r="A1508" i="2"/>
  <c r="A1509" i="2"/>
  <c r="A1510" i="2"/>
  <c r="A1511" i="2"/>
  <c r="A1512" i="2"/>
  <c r="A1513" i="2"/>
  <c r="A1514" i="2"/>
  <c r="A1515" i="2"/>
  <c r="A1516" i="2"/>
  <c r="A1517" i="2"/>
  <c r="A1518" i="2"/>
  <c r="A1519" i="2"/>
  <c r="A1520" i="2"/>
  <c r="A1521" i="2"/>
  <c r="A1522" i="2"/>
  <c r="A1523" i="2"/>
  <c r="A1524" i="2"/>
  <c r="A1525" i="2"/>
  <c r="A1526" i="2"/>
  <c r="A1527" i="2"/>
  <c r="A1528" i="2"/>
  <c r="A1529" i="2"/>
  <c r="A1530" i="2"/>
  <c r="A1531" i="2"/>
  <c r="A1532" i="2"/>
  <c r="A1533" i="2"/>
  <c r="A1700" i="2"/>
  <c r="A1701" i="2"/>
  <c r="A1702" i="2"/>
  <c r="A1703" i="2"/>
  <c r="A1704" i="2"/>
  <c r="A1705" i="2"/>
  <c r="A1706" i="2"/>
  <c r="A1707" i="2"/>
  <c r="A1708" i="2"/>
  <c r="A1709" i="2"/>
  <c r="A1710" i="2"/>
  <c r="A1711" i="2"/>
  <c r="A1712" i="2"/>
  <c r="A1713" i="2"/>
  <c r="A1714" i="2"/>
  <c r="A1715" i="2"/>
  <c r="A1716" i="2"/>
  <c r="A1717" i="2"/>
  <c r="A1718" i="2"/>
  <c r="A1719" i="2"/>
  <c r="A1720" i="2"/>
  <c r="A1721" i="2"/>
  <c r="A1722" i="2"/>
  <c r="A1723" i="2"/>
  <c r="A1724" i="2"/>
  <c r="A1725" i="2"/>
  <c r="A1726" i="2"/>
  <c r="A1727" i="2"/>
  <c r="A1728" i="2"/>
  <c r="A1729" i="2"/>
  <c r="A1730" i="2"/>
  <c r="A1731" i="2"/>
  <c r="A1732" i="2"/>
  <c r="A1733" i="2"/>
  <c r="A1734" i="2"/>
  <c r="A1735" i="2"/>
  <c r="A1736" i="2"/>
  <c r="A1737" i="2"/>
  <c r="A1738" i="2"/>
  <c r="A1739" i="2"/>
  <c r="A1740" i="2"/>
  <c r="A1741" i="2"/>
  <c r="A1742" i="2"/>
  <c r="A1743" i="2"/>
  <c r="A1744" i="2"/>
  <c r="A1745" i="2"/>
  <c r="A1746" i="2"/>
  <c r="A1747" i="2"/>
  <c r="A1748" i="2"/>
  <c r="A1749" i="2"/>
  <c r="A1750" i="2"/>
  <c r="A1751" i="2"/>
  <c r="A1752" i="2"/>
  <c r="A1753" i="2"/>
  <c r="A1754" i="2"/>
  <c r="A1755" i="2"/>
  <c r="A1756" i="2"/>
  <c r="A1757" i="2"/>
  <c r="A1758" i="2"/>
  <c r="A1759" i="2"/>
  <c r="A1760" i="2"/>
  <c r="A1761" i="2"/>
  <c r="A1762" i="2"/>
  <c r="A1763" i="2"/>
  <c r="A1764" i="2"/>
  <c r="A1765" i="2"/>
  <c r="A1766" i="2"/>
  <c r="A1767" i="2"/>
  <c r="A1768" i="2"/>
  <c r="A1769" i="2"/>
  <c r="A1770" i="2"/>
  <c r="A1771" i="2"/>
  <c r="A1772" i="2"/>
  <c r="A1773" i="2"/>
  <c r="A1774" i="2"/>
  <c r="A1775" i="2"/>
  <c r="A1776" i="2"/>
  <c r="A1777" i="2"/>
  <c r="A1778" i="2"/>
  <c r="A1779" i="2"/>
  <c r="A1780" i="2"/>
  <c r="A1781" i="2"/>
  <c r="A1782" i="2"/>
  <c r="A1783" i="2"/>
  <c r="A1784" i="2"/>
  <c r="A1785" i="2"/>
  <c r="A1786" i="2"/>
  <c r="A1787" i="2"/>
  <c r="A1788" i="2"/>
  <c r="A1789" i="2"/>
  <c r="A1790" i="2"/>
  <c r="A1791" i="2"/>
  <c r="A1792" i="2"/>
  <c r="A1793" i="2"/>
  <c r="A1794" i="2"/>
  <c r="A1795" i="2"/>
  <c r="A1796" i="2"/>
  <c r="A1797" i="2"/>
  <c r="A1798" i="2"/>
  <c r="A1799" i="2"/>
  <c r="A1800" i="2"/>
  <c r="A1801" i="2"/>
  <c r="A1802" i="2"/>
  <c r="A1803" i="2"/>
  <c r="A1804" i="2"/>
  <c r="A1805" i="2"/>
  <c r="A1806" i="2"/>
  <c r="A1807" i="2"/>
  <c r="A1808" i="2"/>
  <c r="A1809" i="2"/>
  <c r="A1810" i="2"/>
  <c r="A1811" i="2"/>
  <c r="A1812" i="2"/>
  <c r="A1813" i="2"/>
  <c r="A1814" i="2"/>
  <c r="A1815" i="2"/>
  <c r="A1816" i="2"/>
  <c r="A1817" i="2"/>
  <c r="A1818" i="2"/>
  <c r="A1819" i="2"/>
  <c r="A1820" i="2"/>
  <c r="A1821" i="2"/>
  <c r="A1822" i="2"/>
  <c r="A1823" i="2"/>
  <c r="A1824" i="2"/>
  <c r="A1825" i="2"/>
  <c r="A1826" i="2"/>
  <c r="A1827" i="2"/>
  <c r="A1828" i="2"/>
  <c r="A1829" i="2"/>
  <c r="A1830" i="2"/>
  <c r="A1831" i="2"/>
  <c r="A1832" i="2"/>
  <c r="A1833" i="2"/>
  <c r="A1834" i="2"/>
  <c r="A1835" i="2"/>
  <c r="A1836" i="2"/>
  <c r="A1837" i="2"/>
  <c r="A1838" i="2"/>
  <c r="A1839" i="2"/>
  <c r="A1840" i="2"/>
  <c r="A1841" i="2"/>
  <c r="A1842" i="2"/>
  <c r="A1843" i="2"/>
  <c r="A1844" i="2"/>
  <c r="A1845" i="2"/>
  <c r="A1846" i="2"/>
  <c r="A1847" i="2"/>
  <c r="A1848" i="2"/>
  <c r="A1849" i="2"/>
  <c r="A2187" i="2"/>
  <c r="A2188" i="2"/>
  <c r="A2189" i="2"/>
  <c r="A2190" i="2"/>
  <c r="A2191" i="2"/>
  <c r="A2192" i="2"/>
  <c r="A2193" i="2"/>
  <c r="A2194" i="2"/>
  <c r="A2195" i="2"/>
  <c r="A2196" i="2"/>
  <c r="A2197" i="2"/>
  <c r="A2198" i="2"/>
  <c r="A2199" i="2"/>
  <c r="A2200" i="2"/>
  <c r="A2201" i="2"/>
  <c r="A2202" i="2"/>
  <c r="A2203" i="2"/>
  <c r="A2204" i="2"/>
  <c r="A2205" i="2"/>
  <c r="A2621" i="2"/>
  <c r="A2622" i="2"/>
  <c r="A2623" i="2"/>
  <c r="A2624" i="2"/>
  <c r="A2625" i="2"/>
  <c r="A2626" i="2"/>
  <c r="A2627" i="2"/>
  <c r="A2628" i="2"/>
  <c r="A2629" i="2"/>
  <c r="A2630" i="2"/>
  <c r="A2631" i="2"/>
  <c r="A2632" i="2"/>
  <c r="A2633" i="2"/>
  <c r="A2634" i="2"/>
  <c r="A2635" i="2"/>
  <c r="A2636" i="2"/>
  <c r="A2637" i="2"/>
  <c r="A2638" i="2"/>
  <c r="A2639" i="2"/>
  <c r="A2640" i="2"/>
  <c r="A2641" i="2"/>
  <c r="A2642" i="2"/>
  <c r="A2643" i="2"/>
  <c r="A2644" i="2"/>
  <c r="A2645" i="2"/>
  <c r="A2646" i="2"/>
  <c r="A2647" i="2"/>
  <c r="A2648" i="2"/>
  <c r="A2649" i="2"/>
  <c r="A2650" i="2"/>
  <c r="A2651" i="2"/>
  <c r="A2652" i="2"/>
  <c r="A2653" i="2"/>
  <c r="A2654" i="2"/>
  <c r="A2655" i="2"/>
  <c r="A2656" i="2"/>
  <c r="A2657" i="2"/>
  <c r="A2997" i="2"/>
  <c r="A2998" i="2"/>
  <c r="A2999" i="2"/>
  <c r="A3000" i="2"/>
  <c r="A3001" i="2"/>
  <c r="A3002" i="2"/>
  <c r="A3003" i="2"/>
  <c r="A3004" i="2"/>
  <c r="A3005" i="2"/>
  <c r="A3006" i="2"/>
  <c r="A3007" i="2"/>
  <c r="A3008" i="2"/>
  <c r="A3009" i="2"/>
  <c r="A3010" i="2"/>
  <c r="A3011" i="2"/>
  <c r="A3012" i="2"/>
  <c r="A3013" i="2"/>
  <c r="A3014" i="2"/>
  <c r="A3015" i="2"/>
  <c r="A3220" i="2"/>
  <c r="A3221" i="2"/>
  <c r="A3222" i="2"/>
  <c r="A3223" i="2"/>
  <c r="A3224" i="2"/>
  <c r="A3225" i="2"/>
  <c r="A3226" i="2"/>
  <c r="A3227" i="2"/>
  <c r="A3228" i="2"/>
  <c r="A3229" i="2"/>
  <c r="A3230" i="2"/>
  <c r="A3231" i="2"/>
  <c r="A3232" i="2"/>
  <c r="A3233" i="2"/>
  <c r="A3234" i="2"/>
  <c r="A3235" i="2"/>
  <c r="A3236" i="2"/>
  <c r="A3237" i="2"/>
  <c r="A3238" i="2"/>
  <c r="A3239" i="2"/>
  <c r="A3240" i="2"/>
  <c r="A3241" i="2"/>
  <c r="A3242" i="2"/>
  <c r="A3243" i="2"/>
  <c r="A3244" i="2"/>
  <c r="A3245" i="2"/>
  <c r="A3246" i="2"/>
  <c r="A3247" i="2"/>
  <c r="A3248" i="2"/>
  <c r="A3249" i="2"/>
  <c r="A3250" i="2"/>
  <c r="A3251" i="2"/>
  <c r="A3252" i="2"/>
  <c r="A3253" i="2"/>
  <c r="A3254" i="2"/>
  <c r="A3255" i="2"/>
  <c r="A3256" i="2"/>
  <c r="A3257" i="2"/>
  <c r="A3258" i="2"/>
  <c r="A3259" i="2"/>
  <c r="A3260" i="2"/>
  <c r="A3261" i="2"/>
  <c r="A3262" i="2"/>
  <c r="A3263" i="2"/>
  <c r="A3264" i="2"/>
  <c r="A3265" i="2"/>
  <c r="A3266" i="2"/>
  <c r="A3267" i="2"/>
  <c r="A3268" i="2"/>
  <c r="A3269" i="2"/>
  <c r="A3270" i="2"/>
  <c r="A3271" i="2"/>
  <c r="A3272" i="2"/>
  <c r="A3273" i="2"/>
  <c r="A3274" i="2"/>
  <c r="A3275" i="2"/>
  <c r="A3276" i="2"/>
  <c r="A3277" i="2"/>
  <c r="A3278" i="2"/>
  <c r="A3279" i="2"/>
  <c r="A3280" i="2"/>
  <c r="A3281" i="2"/>
  <c r="A3282" i="2"/>
  <c r="A3283" i="2"/>
  <c r="A3284" i="2"/>
  <c r="A3285" i="2"/>
  <c r="A3286" i="2"/>
  <c r="A3287" i="2"/>
  <c r="A3288" i="2"/>
  <c r="A3289" i="2"/>
  <c r="A3290" i="2"/>
  <c r="A3291" i="2"/>
  <c r="A3292" i="2"/>
  <c r="A3293" i="2"/>
  <c r="A3294" i="2"/>
  <c r="A3295" i="2"/>
  <c r="A3296" i="2"/>
  <c r="A3297" i="2"/>
  <c r="A3298" i="2"/>
  <c r="A3299" i="2"/>
  <c r="A3300" i="2"/>
  <c r="A3301" i="2"/>
  <c r="A3302" i="2"/>
  <c r="A3303" i="2"/>
  <c r="A3304" i="2"/>
  <c r="A3305" i="2"/>
  <c r="A3306" i="2"/>
  <c r="A3307" i="2"/>
  <c r="A3308" i="2"/>
  <c r="A3309" i="2"/>
  <c r="A3310" i="2"/>
  <c r="A3311" i="2"/>
  <c r="A3312" i="2"/>
  <c r="A3313" i="2"/>
  <c r="A3314" i="2"/>
  <c r="A3315" i="2"/>
  <c r="A3316" i="2"/>
  <c r="A3317" i="2"/>
  <c r="A3318" i="2"/>
  <c r="A3319" i="2"/>
  <c r="A3320" i="2"/>
  <c r="A3321" i="2"/>
  <c r="A3322" i="2"/>
  <c r="A3323" i="2"/>
  <c r="A3324" i="2"/>
  <c r="A3325" i="2"/>
  <c r="A3326" i="2"/>
  <c r="A3327" i="2"/>
  <c r="A3328" i="2"/>
  <c r="A3329" i="2"/>
  <c r="A3330" i="2"/>
  <c r="A3331" i="2"/>
  <c r="A3332" i="2"/>
  <c r="A3333" i="2"/>
  <c r="A3334" i="2"/>
  <c r="A3335" i="2"/>
  <c r="A3336" i="2"/>
  <c r="A3337" i="2"/>
  <c r="A3338" i="2"/>
  <c r="A3339" i="2"/>
  <c r="A3340" i="2"/>
  <c r="A3341" i="2"/>
  <c r="A3342" i="2"/>
  <c r="A3343" i="2"/>
  <c r="A3344" i="2"/>
  <c r="A3345" i="2"/>
  <c r="A3346" i="2"/>
  <c r="A3347" i="2"/>
  <c r="A3348" i="2"/>
  <c r="A3349" i="2"/>
  <c r="A3350" i="2"/>
  <c r="A3351" i="2"/>
  <c r="A3352" i="2"/>
  <c r="A3353" i="2"/>
  <c r="A3354" i="2"/>
  <c r="A3355" i="2"/>
  <c r="A3356" i="2"/>
  <c r="A3357" i="2"/>
  <c r="A3358" i="2"/>
  <c r="A3359" i="2"/>
  <c r="A3360" i="2"/>
  <c r="A3361" i="2"/>
  <c r="A3362" i="2"/>
  <c r="A3363" i="2"/>
  <c r="A3364" i="2"/>
  <c r="A3365" i="2"/>
  <c r="A3366" i="2"/>
  <c r="A3367" i="2"/>
  <c r="A3368" i="2"/>
  <c r="A3369" i="2"/>
  <c r="A3370" i="2"/>
  <c r="A3371" i="2"/>
  <c r="A3372" i="2"/>
  <c r="A3373" i="2"/>
  <c r="A3374" i="2"/>
  <c r="A3375" i="2"/>
  <c r="A3376" i="2"/>
  <c r="A3377" i="2"/>
  <c r="A3378" i="2"/>
  <c r="A3379" i="2"/>
  <c r="A3380" i="2"/>
  <c r="A3381" i="2"/>
  <c r="A3382" i="2"/>
  <c r="A3383" i="2"/>
  <c r="A3384" i="2"/>
  <c r="A3385" i="2"/>
  <c r="A3386" i="2"/>
  <c r="A3387" i="2"/>
  <c r="A3388" i="2"/>
  <c r="A3389" i="2"/>
  <c r="A3390" i="2"/>
  <c r="A3391" i="2"/>
  <c r="A3392" i="2"/>
  <c r="A3393" i="2"/>
  <c r="A3394" i="2"/>
  <c r="A3395" i="2"/>
  <c r="A3396" i="2"/>
  <c r="A3397" i="2"/>
  <c r="A3398" i="2"/>
  <c r="A3399" i="2"/>
  <c r="A3400" i="2"/>
  <c r="A3401" i="2"/>
  <c r="A3402" i="2"/>
  <c r="A3403" i="2"/>
  <c r="A3404" i="2"/>
  <c r="A3405" i="2"/>
  <c r="A3406" i="2"/>
  <c r="A3407" i="2"/>
  <c r="A3408" i="2"/>
  <c r="A3409" i="2"/>
  <c r="A3410" i="2"/>
  <c r="A3411" i="2"/>
  <c r="A3412" i="2"/>
  <c r="A3413" i="2"/>
  <c r="A3414" i="2"/>
  <c r="A3415" i="2"/>
  <c r="A3416" i="2"/>
  <c r="A3417" i="2"/>
  <c r="A3418" i="2"/>
  <c r="A3419" i="2"/>
  <c r="A3420" i="2"/>
  <c r="A3421" i="2"/>
  <c r="A3422" i="2"/>
  <c r="A3423" i="2"/>
  <c r="A3424" i="2"/>
  <c r="A3738" i="2"/>
  <c r="A3739" i="2"/>
  <c r="A3740" i="2"/>
  <c r="A3741" i="2"/>
  <c r="A3742" i="2"/>
  <c r="A3743" i="2"/>
  <c r="A3744" i="2"/>
  <c r="A3745" i="2"/>
  <c r="A3746" i="2"/>
  <c r="A3747" i="2"/>
  <c r="A3748" i="2"/>
  <c r="A3749" i="2"/>
  <c r="A3750" i="2"/>
  <c r="A3751" i="2"/>
  <c r="A3752" i="2"/>
  <c r="A3753" i="2"/>
  <c r="A3754" i="2"/>
  <c r="A3755" i="2"/>
  <c r="A3756" i="2"/>
  <c r="A3757" i="2"/>
  <c r="A3758" i="2"/>
  <c r="A3759" i="2"/>
  <c r="A3760" i="2"/>
  <c r="A3761" i="2"/>
  <c r="A3762" i="2"/>
  <c r="A3763" i="2"/>
  <c r="A3764" i="2"/>
  <c r="A3765" i="2"/>
  <c r="A3766" i="2"/>
  <c r="A3767" i="2"/>
  <c r="A3768" i="2"/>
  <c r="A3769" i="2"/>
  <c r="A3770" i="2"/>
  <c r="A3771" i="2"/>
  <c r="A3772" i="2"/>
  <c r="A3773" i="2"/>
  <c r="A3774" i="2"/>
  <c r="A3775" i="2"/>
  <c r="A3776" i="2"/>
  <c r="A3777" i="2"/>
  <c r="A3778" i="2"/>
  <c r="A3779" i="2"/>
  <c r="A3780" i="2"/>
  <c r="A3781" i="2"/>
  <c r="A3782" i="2"/>
  <c r="A3783" i="2"/>
  <c r="A3784" i="2"/>
  <c r="A3785" i="2"/>
  <c r="A3786" i="2"/>
  <c r="A3787" i="2"/>
  <c r="A3788" i="2"/>
  <c r="A3789" i="2"/>
  <c r="A3790" i="2"/>
  <c r="A3791" i="2"/>
  <c r="A3792" i="2"/>
  <c r="A3793" i="2"/>
  <c r="A3794" i="2"/>
  <c r="A3795" i="2"/>
  <c r="A3796" i="2"/>
  <c r="A3797" i="2"/>
  <c r="A3798" i="2"/>
  <c r="A3799" i="2"/>
  <c r="A3800" i="2"/>
  <c r="A3801" i="2"/>
  <c r="A3802" i="2"/>
  <c r="A3803" i="2"/>
  <c r="A3804" i="2"/>
  <c r="A3805" i="2"/>
  <c r="A3806" i="2"/>
  <c r="A3807" i="2"/>
  <c r="A3808" i="2"/>
  <c r="A3809" i="2"/>
  <c r="A3810" i="2"/>
  <c r="A3811" i="2"/>
  <c r="A3812" i="2"/>
  <c r="A3813" i="2"/>
  <c r="A3814" i="2"/>
  <c r="A3815" i="2"/>
  <c r="A3816" i="2"/>
  <c r="A3817" i="2"/>
  <c r="A3818" i="2"/>
  <c r="A3819" i="2"/>
  <c r="A3820" i="2"/>
  <c r="A3821" i="2"/>
  <c r="A3822" i="2"/>
  <c r="A3823" i="2"/>
  <c r="A3824" i="2"/>
  <c r="A3825" i="2"/>
  <c r="A3826" i="2"/>
  <c r="A3827" i="2"/>
  <c r="A3828" i="2"/>
  <c r="A3829" i="2"/>
  <c r="A3830" i="2"/>
  <c r="A3831" i="2"/>
  <c r="A3832" i="2"/>
  <c r="A3833" i="2"/>
  <c r="A3834" i="2"/>
  <c r="A3835" i="2"/>
  <c r="A3836" i="2"/>
  <c r="A3837" i="2"/>
  <c r="A3838" i="2"/>
  <c r="A3839" i="2"/>
  <c r="A3840" i="2"/>
  <c r="A3841" i="2"/>
  <c r="A3842" i="2"/>
  <c r="A3843" i="2"/>
  <c r="A3844" i="2"/>
  <c r="A3845" i="2"/>
  <c r="A3846" i="2"/>
  <c r="A3847" i="2"/>
  <c r="A3848" i="2"/>
  <c r="A3849" i="2"/>
  <c r="A3850" i="2"/>
  <c r="A3851" i="2"/>
  <c r="A3852" i="2"/>
  <c r="A3853" i="2"/>
  <c r="A3854" i="2"/>
  <c r="A3855" i="2"/>
  <c r="A3856" i="2"/>
  <c r="A3857" i="2"/>
  <c r="A3858" i="2"/>
  <c r="A3859" i="2"/>
  <c r="A3860" i="2"/>
  <c r="A3861" i="2"/>
  <c r="A3862" i="2"/>
  <c r="A3863" i="2"/>
  <c r="A3864" i="2"/>
  <c r="A3865" i="2"/>
  <c r="A3866" i="2"/>
  <c r="A3867" i="2"/>
  <c r="A3868" i="2"/>
  <c r="A3869" i="2"/>
  <c r="A3870" i="2"/>
  <c r="A3871" i="2"/>
  <c r="A3872" i="2"/>
  <c r="A3873" i="2"/>
  <c r="A3874" i="2"/>
  <c r="A3875" i="2"/>
  <c r="A3876" i="2"/>
  <c r="A3877" i="2"/>
  <c r="A3878" i="2"/>
  <c r="A3879" i="2"/>
  <c r="A3880" i="2"/>
  <c r="A3881" i="2"/>
  <c r="A3882" i="2"/>
  <c r="A3883" i="2"/>
  <c r="A3884" i="2"/>
  <c r="A3885" i="2"/>
  <c r="A3886" i="2"/>
  <c r="A3887" i="2"/>
  <c r="A3888" i="2"/>
  <c r="A3889" i="2"/>
  <c r="A3890" i="2"/>
  <c r="A3891" i="2"/>
  <c r="A3892" i="2"/>
  <c r="A3893" i="2"/>
  <c r="A4380" i="2"/>
  <c r="A4381" i="2"/>
  <c r="A4382" i="2"/>
  <c r="A4383" i="2"/>
  <c r="A4384" i="2"/>
  <c r="A4385" i="2"/>
  <c r="A4386" i="2"/>
  <c r="A4387" i="2"/>
  <c r="A4388" i="2"/>
  <c r="A4597" i="2"/>
  <c r="A4598" i="2"/>
  <c r="A4599" i="2"/>
  <c r="A4600" i="2"/>
  <c r="A4601" i="2"/>
  <c r="A4602" i="2"/>
  <c r="A4603" i="2"/>
  <c r="A4604" i="2"/>
  <c r="A4605" i="2"/>
  <c r="A4606" i="2"/>
  <c r="A4607" i="2"/>
  <c r="A4608" i="2"/>
  <c r="A4609" i="2"/>
  <c r="A4610" i="2"/>
  <c r="A4611" i="2"/>
  <c r="A4612" i="2"/>
  <c r="A4613" i="2"/>
  <c r="A4614" i="2"/>
  <c r="A4615" i="2"/>
  <c r="A4616" i="2"/>
  <c r="A4617" i="2"/>
  <c r="A4618" i="2"/>
  <c r="A4619" i="2"/>
  <c r="A4620" i="2"/>
  <c r="A4621" i="2"/>
  <c r="A4622" i="2"/>
  <c r="A4623" i="2"/>
  <c r="A4624" i="2"/>
  <c r="A4625" i="2"/>
  <c r="A4626" i="2"/>
  <c r="A4627" i="2"/>
  <c r="A4628" i="2"/>
  <c r="A4629" i="2"/>
  <c r="A4630" i="2"/>
  <c r="A4631" i="2"/>
  <c r="A4632" i="2"/>
  <c r="A4633" i="2"/>
  <c r="A4634" i="2"/>
  <c r="A4635" i="2"/>
  <c r="A4636" i="2"/>
  <c r="A4637" i="2"/>
  <c r="A4638" i="2"/>
  <c r="A4639" i="2"/>
  <c r="A4640" i="2"/>
  <c r="A4641" i="2"/>
  <c r="A4642" i="2"/>
  <c r="A4643" i="2"/>
  <c r="A4644" i="2"/>
  <c r="A4645" i="2"/>
  <c r="A4646" i="2"/>
  <c r="A4647" i="2"/>
  <c r="A4648" i="2"/>
  <c r="A4649" i="2"/>
  <c r="A4650" i="2"/>
  <c r="A4651" i="2"/>
  <c r="A4652" i="2"/>
  <c r="A4653" i="2"/>
  <c r="A4654" i="2"/>
  <c r="A4655" i="2"/>
  <c r="A4656" i="2"/>
  <c r="A4657" i="2"/>
  <c r="A4658" i="2"/>
  <c r="A4659" i="2"/>
  <c r="A4660" i="2"/>
  <c r="A4661" i="2"/>
  <c r="A4662" i="2"/>
  <c r="A4663" i="2"/>
  <c r="A4664" i="2"/>
  <c r="A4665" i="2"/>
  <c r="A4666" i="2"/>
  <c r="A4667" i="2"/>
  <c r="A4668" i="2"/>
  <c r="A4669" i="2"/>
  <c r="A4670" i="2"/>
  <c r="A4671" i="2"/>
  <c r="A4672" i="2"/>
  <c r="A4673" i="2"/>
  <c r="A4674" i="2"/>
  <c r="A4675" i="2"/>
  <c r="A4676" i="2"/>
  <c r="A4677" i="2"/>
  <c r="A4678" i="2"/>
  <c r="A4679" i="2"/>
  <c r="A4680" i="2"/>
  <c r="A4681" i="2"/>
  <c r="A4682" i="2"/>
  <c r="A4683" i="2"/>
  <c r="A4684" i="2"/>
  <c r="A4685" i="2"/>
  <c r="A4686" i="2"/>
  <c r="A4687" i="2"/>
  <c r="A4688" i="2"/>
  <c r="A4689" i="2"/>
  <c r="A4690" i="2"/>
  <c r="A4691" i="2"/>
  <c r="A4692" i="2"/>
  <c r="A4693" i="2"/>
  <c r="A4694" i="2"/>
  <c r="A4695" i="2"/>
  <c r="A4696" i="2"/>
  <c r="A4697" i="2"/>
  <c r="A4698" i="2"/>
  <c r="A4699" i="2"/>
  <c r="A4700" i="2"/>
  <c r="A4701" i="2"/>
  <c r="A4702" i="2"/>
  <c r="A4703" i="2"/>
  <c r="A4704" i="2"/>
  <c r="A4705" i="2"/>
  <c r="A4706" i="2"/>
  <c r="A4707" i="2"/>
  <c r="A4708" i="2"/>
  <c r="A4709" i="2"/>
  <c r="A4710" i="2"/>
  <c r="A4711" i="2"/>
  <c r="A4712" i="2"/>
  <c r="A4713" i="2"/>
  <c r="A4714" i="2"/>
  <c r="A4715" i="2"/>
  <c r="A4716" i="2"/>
  <c r="A4717" i="2"/>
  <c r="A4788" i="2"/>
  <c r="A4789" i="2"/>
  <c r="A4790" i="2"/>
  <c r="A4791" i="2"/>
  <c r="A4792" i="2"/>
  <c r="A4793" i="2"/>
  <c r="A4794" i="2"/>
  <c r="A4795" i="2"/>
  <c r="A4796" i="2"/>
  <c r="A4797" i="2"/>
  <c r="A4798" i="2"/>
  <c r="A4799" i="2"/>
  <c r="A4800" i="2"/>
  <c r="A4801" i="2"/>
  <c r="A4802" i="2"/>
  <c r="A4803" i="2"/>
  <c r="A4804" i="2"/>
  <c r="A4805" i="2"/>
  <c r="A4806" i="2"/>
  <c r="A4807" i="2"/>
  <c r="A4808" i="2"/>
  <c r="A4809" i="2"/>
  <c r="A4810" i="2"/>
  <c r="A4811" i="2"/>
  <c r="A4812" i="2"/>
  <c r="A4813" i="2"/>
  <c r="A4814" i="2"/>
  <c r="A4815" i="2"/>
  <c r="A4816" i="2"/>
  <c r="A4817" i="2"/>
  <c r="A4818" i="2"/>
  <c r="A4819" i="2"/>
  <c r="A4820" i="2"/>
  <c r="A4821" i="2"/>
  <c r="A4822" i="2"/>
  <c r="A4823" i="2"/>
  <c r="A4824" i="2"/>
  <c r="A4825" i="2"/>
  <c r="A4826" i="2"/>
  <c r="A4827" i="2"/>
  <c r="A4828" i="2"/>
  <c r="A4829" i="2"/>
  <c r="A4830" i="2"/>
  <c r="A4831" i="2"/>
  <c r="A4832" i="2"/>
  <c r="A4833" i="2"/>
  <c r="A4834" i="2"/>
  <c r="A4835" i="2"/>
  <c r="A4836" i="2"/>
  <c r="A4837" i="2"/>
  <c r="A4838" i="2"/>
  <c r="A4839" i="2"/>
  <c r="A4840" i="2"/>
  <c r="A4841" i="2"/>
  <c r="A4842" i="2"/>
  <c r="A4843" i="2"/>
  <c r="A4844" i="2"/>
  <c r="A4845" i="2"/>
  <c r="A4846" i="2"/>
  <c r="A4847" i="2"/>
  <c r="A4848" i="2"/>
  <c r="A4849" i="2"/>
  <c r="A4850" i="2"/>
  <c r="A4851" i="2"/>
  <c r="A4852" i="2"/>
  <c r="A4853" i="2"/>
  <c r="A4854" i="2"/>
  <c r="A4855" i="2"/>
  <c r="A4856" i="2"/>
  <c r="A4857" i="2"/>
  <c r="A4858" i="2"/>
  <c r="A4859" i="2"/>
  <c r="A4860" i="2"/>
  <c r="A4861" i="2"/>
  <c r="A4862" i="2"/>
  <c r="A4863" i="2"/>
  <c r="A4864" i="2"/>
  <c r="A4865" i="2"/>
  <c r="A4866" i="2"/>
  <c r="A4867" i="2"/>
  <c r="A4868" i="2"/>
  <c r="A4869" i="2"/>
  <c r="A4870" i="2"/>
  <c r="A4871" i="2"/>
  <c r="A4872" i="2"/>
  <c r="A4873" i="2"/>
  <c r="A4874" i="2"/>
  <c r="A4875" i="2"/>
  <c r="A4876" i="2"/>
  <c r="A4877" i="2"/>
  <c r="A5258" i="2"/>
  <c r="A5259" i="2"/>
  <c r="A5260" i="2"/>
  <c r="A5261" i="2"/>
  <c r="A5262" i="2"/>
  <c r="A5263" i="2"/>
  <c r="A5264" i="2"/>
  <c r="A5265" i="2"/>
  <c r="A5266" i="2"/>
  <c r="A5267" i="2"/>
  <c r="A5268" i="2"/>
  <c r="A5269" i="2"/>
  <c r="A5270" i="2"/>
  <c r="A5271" i="2"/>
  <c r="A5272" i="2"/>
  <c r="A5273" i="2"/>
  <c r="A5274" i="2"/>
  <c r="A5275" i="2"/>
  <c r="A5276" i="2"/>
  <c r="A5277" i="2"/>
  <c r="A5278" i="2"/>
  <c r="A5279" i="2"/>
  <c r="A5280" i="2"/>
  <c r="A5281" i="2"/>
  <c r="A5282" i="2"/>
  <c r="A5283" i="2"/>
  <c r="A5284" i="2"/>
  <c r="A5285" i="2"/>
  <c r="A5286" i="2"/>
  <c r="A5287" i="2"/>
  <c r="A5288" i="2"/>
  <c r="A5289" i="2"/>
  <c r="A5290" i="2"/>
  <c r="A5291" i="2"/>
  <c r="A5292" i="2"/>
  <c r="A5293" i="2"/>
  <c r="A5294" i="2"/>
  <c r="A5295" i="2"/>
  <c r="A5296" i="2"/>
  <c r="A5297" i="2"/>
  <c r="A5298" i="2"/>
  <c r="A5299" i="2"/>
  <c r="A5300" i="2"/>
  <c r="A5301" i="2"/>
  <c r="A5302" i="2"/>
  <c r="A5303" i="2"/>
  <c r="A5304" i="2"/>
  <c r="A5305" i="2"/>
  <c r="A5306" i="2"/>
  <c r="A5307" i="2"/>
  <c r="A5308" i="2"/>
  <c r="A5309" i="2"/>
  <c r="A5310" i="2"/>
  <c r="A5311" i="2"/>
  <c r="A5312" i="2"/>
  <c r="A5313" i="2"/>
  <c r="A5314" i="2"/>
  <c r="A5315" i="2"/>
  <c r="A5316" i="2"/>
  <c r="A5317" i="2"/>
  <c r="A5318" i="2"/>
  <c r="A5319" i="2"/>
  <c r="A5320" i="2"/>
  <c r="A5321" i="2"/>
  <c r="A5322" i="2"/>
  <c r="A5323" i="2"/>
  <c r="A5324" i="2"/>
  <c r="A5325" i="2"/>
  <c r="A5326" i="2"/>
  <c r="A5327" i="2"/>
  <c r="A5328" i="2"/>
  <c r="A5329" i="2"/>
  <c r="A5330" i="2"/>
  <c r="A5331" i="2"/>
  <c r="A5332" i="2"/>
  <c r="A5333" i="2"/>
  <c r="A5334" i="2"/>
  <c r="A5335" i="2"/>
  <c r="A5336" i="2"/>
  <c r="A5337" i="2"/>
  <c r="A5338" i="2"/>
  <c r="A5339" i="2"/>
  <c r="A5340" i="2"/>
  <c r="A5341" i="2"/>
  <c r="A5342" i="2"/>
  <c r="A5343" i="2"/>
  <c r="A5344" i="2"/>
  <c r="A5345" i="2"/>
  <c r="A5346" i="2"/>
  <c r="A5347" i="2"/>
  <c r="A5348" i="2"/>
  <c r="A5349" i="2"/>
  <c r="A5350" i="2"/>
  <c r="A5351" i="2"/>
  <c r="A5352" i="2"/>
  <c r="A5353" i="2"/>
  <c r="A5354" i="2"/>
  <c r="A5355" i="2"/>
  <c r="A5609" i="2"/>
  <c r="A5610" i="2"/>
  <c r="A5611" i="2"/>
  <c r="A5612" i="2"/>
  <c r="A5613" i="2"/>
  <c r="A5614" i="2"/>
  <c r="A5615" i="2"/>
  <c r="A5616" i="2"/>
  <c r="A5617" i="2"/>
  <c r="A5808" i="2"/>
  <c r="A5809" i="2"/>
  <c r="A5810" i="2"/>
  <c r="A5811" i="2"/>
  <c r="A5812" i="2"/>
  <c r="A5813" i="2"/>
  <c r="A5814" i="2"/>
  <c r="A5815" i="2"/>
  <c r="A5816" i="2"/>
  <c r="A5817" i="2"/>
  <c r="A5818" i="2"/>
  <c r="A5819" i="2"/>
  <c r="A5820" i="2"/>
  <c r="A5821" i="2"/>
  <c r="A5822" i="2"/>
  <c r="A5823" i="2"/>
  <c r="A5824" i="2"/>
  <c r="A5825" i="2"/>
  <c r="A5826" i="2"/>
  <c r="A5827" i="2"/>
  <c r="A5828" i="2"/>
  <c r="A5829" i="2"/>
  <c r="A5830" i="2"/>
  <c r="A5831" i="2"/>
  <c r="A5832" i="2"/>
  <c r="A5833" i="2"/>
  <c r="A5834" i="2"/>
  <c r="A5835" i="2"/>
  <c r="A5836" i="2"/>
  <c r="A5837" i="2"/>
  <c r="A5838" i="2"/>
  <c r="A5839" i="2"/>
  <c r="A5840" i="2"/>
  <c r="A5841" i="2"/>
  <c r="A5842" i="2"/>
  <c r="A5843" i="2"/>
  <c r="A5844" i="2"/>
  <c r="A5845" i="2"/>
  <c r="A5846" i="2"/>
  <c r="A5989" i="2"/>
  <c r="A5990" i="2"/>
  <c r="A5991" i="2"/>
  <c r="A5992" i="2"/>
  <c r="A5993" i="2"/>
  <c r="A5994" i="2"/>
  <c r="A5995" i="2"/>
  <c r="A5996" i="2"/>
  <c r="A5997" i="2"/>
  <c r="A5998" i="2"/>
  <c r="A5999" i="2"/>
  <c r="A6000" i="2"/>
  <c r="A6001" i="2"/>
  <c r="A6002" i="2"/>
  <c r="A6003" i="2"/>
  <c r="A6004" i="2"/>
  <c r="A6005" i="2"/>
  <c r="A6006" i="2"/>
  <c r="A6007" i="2"/>
  <c r="A6008" i="2"/>
  <c r="A6009" i="2"/>
  <c r="A6010" i="2"/>
  <c r="A6011" i="2"/>
  <c r="A6012" i="2"/>
  <c r="A6013" i="2"/>
  <c r="A6014" i="2"/>
  <c r="A6015" i="2"/>
  <c r="A6016" i="2"/>
  <c r="A6017" i="2"/>
  <c r="A6018" i="2"/>
  <c r="A6019" i="2"/>
  <c r="A6020" i="2"/>
  <c r="A6106" i="2"/>
  <c r="A6107" i="2"/>
  <c r="A6108" i="2"/>
  <c r="A6109" i="2"/>
  <c r="A6110" i="2"/>
  <c r="A6111" i="2"/>
  <c r="A6178" i="2"/>
  <c r="A6179" i="2"/>
  <c r="A6180" i="2"/>
  <c r="A6181" i="2"/>
  <c r="A6182" i="2"/>
  <c r="A6183" i="2"/>
  <c r="A6184" i="2"/>
  <c r="A6185" i="2"/>
  <c r="A6186" i="2"/>
  <c r="A6187" i="2"/>
  <c r="A6188" i="2"/>
  <c r="A6189" i="2"/>
  <c r="A6190" i="2"/>
  <c r="A6191" i="2"/>
  <c r="A6192" i="2"/>
  <c r="A6193" i="2"/>
  <c r="A6194" i="2"/>
  <c r="A6195" i="2"/>
  <c r="A6196" i="2"/>
  <c r="A6197" i="2"/>
  <c r="A6198" i="2"/>
  <c r="A6199" i="2"/>
  <c r="A6200" i="2"/>
  <c r="A6201" i="2"/>
  <c r="A6202" i="2"/>
  <c r="A6203" i="2"/>
  <c r="A6204" i="2"/>
  <c r="A6205" i="2"/>
  <c r="A6206" i="2"/>
  <c r="A6207" i="2"/>
  <c r="A6208" i="2"/>
  <c r="A6209" i="2"/>
  <c r="A6210" i="2"/>
  <c r="A6211" i="2"/>
  <c r="A6212" i="2"/>
  <c r="A6213" i="2"/>
  <c r="A6214" i="2"/>
  <c r="A6215" i="2"/>
  <c r="A6216" i="2"/>
  <c r="A6217" i="2"/>
  <c r="A6218" i="2"/>
  <c r="A6219" i="2"/>
  <c r="A6220" i="2"/>
  <c r="A6221" i="2"/>
  <c r="A6222" i="2"/>
  <c r="A6223" i="2"/>
  <c r="A6224" i="2"/>
  <c r="A6225" i="2"/>
  <c r="A6226" i="2"/>
  <c r="A6227" i="2"/>
  <c r="A6228" i="2"/>
  <c r="A6229" i="2"/>
  <c r="A6230" i="2"/>
  <c r="A6231" i="2"/>
  <c r="A6232" i="2"/>
  <c r="A6233" i="2"/>
  <c r="A6234" i="2"/>
  <c r="A6235" i="2"/>
  <c r="A6236" i="2"/>
  <c r="A6237" i="2"/>
  <c r="A6238" i="2"/>
  <c r="A6239" i="2"/>
  <c r="A6240" i="2"/>
  <c r="A6241" i="2"/>
  <c r="A6242" i="2"/>
  <c r="A6243" i="2"/>
  <c r="A6244" i="2"/>
  <c r="A6245" i="2"/>
  <c r="A6246" i="2"/>
  <c r="A6247" i="2"/>
  <c r="A6248" i="2"/>
  <c r="A6249" i="2"/>
  <c r="A6250" i="2"/>
  <c r="A6251" i="2"/>
  <c r="A6252" i="2"/>
  <c r="A6253" i="2"/>
  <c r="A6254" i="2"/>
  <c r="A6255" i="2"/>
  <c r="A6256" i="2"/>
  <c r="A6257" i="2"/>
  <c r="A6293" i="2"/>
  <c r="A6294" i="2"/>
  <c r="A6295" i="2"/>
  <c r="A6296" i="2"/>
  <c r="A6297" i="2"/>
  <c r="A6298" i="2"/>
  <c r="A6299" i="2"/>
  <c r="A6300" i="2"/>
  <c r="A6301" i="2"/>
  <c r="A6302" i="2"/>
  <c r="A6303" i="2"/>
  <c r="A6304" i="2"/>
  <c r="A6305" i="2"/>
  <c r="A6306" i="2"/>
  <c r="A6307" i="2"/>
  <c r="A6308" i="2"/>
  <c r="A6309" i="2"/>
  <c r="A6310" i="2"/>
  <c r="A6311" i="2"/>
  <c r="A6312" i="2"/>
  <c r="A6313" i="2"/>
  <c r="A6314" i="2"/>
  <c r="A6315" i="2"/>
  <c r="A6316" i="2"/>
  <c r="A6317" i="2"/>
  <c r="A6318" i="2"/>
  <c r="A6319" i="2"/>
  <c r="A6320" i="2"/>
  <c r="A6321" i="2"/>
  <c r="A6322" i="2"/>
  <c r="A6323" i="2"/>
  <c r="A6324" i="2"/>
  <c r="A6325" i="2"/>
  <c r="A6326" i="2"/>
  <c r="A6327" i="2"/>
  <c r="A6328" i="2"/>
  <c r="A6329" i="2"/>
  <c r="A6330" i="2"/>
  <c r="A6331" i="2"/>
  <c r="A6332" i="2"/>
  <c r="A6333" i="2"/>
  <c r="A6334" i="2"/>
  <c r="A6335" i="2"/>
  <c r="A6336" i="2"/>
  <c r="A6337" i="2"/>
  <c r="A6338" i="2"/>
  <c r="A6339" i="2"/>
  <c r="A6340" i="2"/>
  <c r="A6341" i="2"/>
  <c r="A6342" i="2"/>
  <c r="A6343" i="2"/>
  <c r="A6344" i="2"/>
  <c r="A6345" i="2"/>
  <c r="A6346" i="2"/>
  <c r="A6347" i="2"/>
  <c r="A6348" i="2"/>
  <c r="A6349" i="2"/>
  <c r="A6350" i="2"/>
  <c r="A6351" i="2"/>
  <c r="A6352" i="2"/>
  <c r="A6353" i="2"/>
  <c r="A6354" i="2"/>
  <c r="A6355" i="2"/>
  <c r="A6356" i="2"/>
  <c r="A6357" i="2"/>
  <c r="A6358" i="2"/>
  <c r="A6359" i="2"/>
  <c r="A6360" i="2"/>
  <c r="A6361" i="2"/>
  <c r="A6362" i="2"/>
  <c r="A6363" i="2"/>
  <c r="A6364" i="2"/>
  <c r="A6365" i="2"/>
  <c r="A6366" i="2"/>
  <c r="A6367" i="2"/>
  <c r="A6368" i="2"/>
  <c r="A6369" i="2"/>
  <c r="A6370" i="2"/>
  <c r="A6371" i="2"/>
  <c r="A6372" i="2"/>
  <c r="A6373" i="2"/>
  <c r="A6374" i="2"/>
  <c r="A6375" i="2"/>
  <c r="A6376" i="2"/>
  <c r="A6377" i="2"/>
  <c r="A6378" i="2"/>
  <c r="A6379" i="2"/>
  <c r="A6380" i="2"/>
  <c r="A6381" i="2"/>
  <c r="A6382" i="2"/>
  <c r="A6383" i="2"/>
  <c r="A6384" i="2"/>
  <c r="A6385" i="2"/>
  <c r="A6386" i="2"/>
  <c r="A6387" i="2"/>
  <c r="A6388" i="2"/>
  <c r="A6389" i="2"/>
  <c r="A6390" i="2"/>
  <c r="A6391" i="2"/>
  <c r="A6392" i="2"/>
  <c r="A6393" i="2"/>
  <c r="A6394" i="2"/>
  <c r="A6395" i="2"/>
  <c r="A6396" i="2"/>
  <c r="A6397" i="2"/>
  <c r="A6398" i="2"/>
  <c r="A6399" i="2"/>
  <c r="A6400" i="2"/>
  <c r="A6401" i="2"/>
  <c r="A6402" i="2"/>
  <c r="A6403" i="2"/>
  <c r="A6404" i="2"/>
  <c r="A6405" i="2"/>
  <c r="A6406" i="2"/>
  <c r="A6407" i="2"/>
  <c r="A6408" i="2"/>
  <c r="A6409" i="2"/>
  <c r="A6410" i="2"/>
  <c r="A6411" i="2"/>
  <c r="A6412" i="2"/>
  <c r="A6413" i="2"/>
  <c r="A6414" i="2"/>
  <c r="A6415" i="2"/>
  <c r="A6416" i="2"/>
  <c r="A6417" i="2"/>
  <c r="A6418" i="2"/>
  <c r="A6419" i="2"/>
  <c r="A6420" i="2"/>
  <c r="A6421" i="2"/>
  <c r="A6422" i="2"/>
  <c r="A6423" i="2"/>
  <c r="A6424" i="2"/>
  <c r="A6425" i="2"/>
  <c r="A6426" i="2"/>
  <c r="A6427" i="2"/>
  <c r="A6428" i="2"/>
  <c r="A6429" i="2"/>
  <c r="A6430" i="2"/>
  <c r="A6431" i="2"/>
  <c r="A6432" i="2"/>
  <c r="A6433" i="2"/>
  <c r="A6434" i="2"/>
  <c r="A6435" i="2"/>
  <c r="A6436" i="2"/>
  <c r="A6437" i="2"/>
  <c r="A6438" i="2"/>
  <c r="A6439" i="2"/>
  <c r="A6440" i="2"/>
  <c r="A6441" i="2"/>
  <c r="A6442" i="2"/>
  <c r="A6443" i="2"/>
  <c r="A6444" i="2"/>
  <c r="A6445" i="2"/>
  <c r="A6446" i="2"/>
  <c r="A6447" i="2"/>
  <c r="A6448" i="2"/>
  <c r="A6449" i="2"/>
  <c r="A6450" i="2"/>
  <c r="A6451" i="2"/>
  <c r="A6452" i="2"/>
  <c r="A6453" i="2"/>
  <c r="A6454" i="2"/>
  <c r="A6455" i="2"/>
  <c r="A6456" i="2"/>
  <c r="A6457" i="2"/>
  <c r="A6458" i="2"/>
  <c r="A6459" i="2"/>
  <c r="A6460" i="2"/>
  <c r="A6461" i="2"/>
  <c r="A6462" i="2"/>
  <c r="A6463" i="2"/>
  <c r="A6464" i="2"/>
  <c r="A6465" i="2"/>
  <c r="A6466" i="2"/>
  <c r="A6467" i="2"/>
  <c r="A6468" i="2"/>
  <c r="A6469" i="2"/>
  <c r="A6470" i="2"/>
  <c r="A6471" i="2"/>
  <c r="A6472" i="2"/>
  <c r="A6473" i="2"/>
  <c r="A6474" i="2"/>
  <c r="A6475" i="2"/>
  <c r="A6476" i="2"/>
  <c r="A6477" i="2"/>
  <c r="A6478" i="2"/>
  <c r="A6479" i="2"/>
  <c r="A6480" i="2"/>
  <c r="A6481" i="2"/>
  <c r="A6482" i="2"/>
  <c r="A6483" i="2"/>
  <c r="A6484" i="2"/>
  <c r="A6485" i="2"/>
  <c r="A6486" i="2"/>
  <c r="A6487" i="2"/>
  <c r="A6488" i="2"/>
  <c r="A6489" i="2"/>
  <c r="A6490" i="2"/>
  <c r="A6491" i="2"/>
  <c r="A6492" i="2"/>
  <c r="A6493" i="2"/>
  <c r="A6494" i="2"/>
  <c r="A6499" i="2"/>
  <c r="A6500" i="2"/>
  <c r="A6501" i="2"/>
  <c r="A6502" i="2"/>
  <c r="A6503" i="2"/>
  <c r="A6504" i="2"/>
  <c r="A6505" i="2"/>
  <c r="A6506" i="2"/>
  <c r="A6507" i="2"/>
  <c r="A6508" i="2"/>
  <c r="A6509" i="2"/>
  <c r="A6510" i="2"/>
  <c r="A6511" i="2"/>
  <c r="A6512" i="2"/>
  <c r="A6513" i="2"/>
  <c r="A6514" i="2"/>
  <c r="A6515" i="2"/>
  <c r="A6516" i="2"/>
  <c r="A6517" i="2"/>
  <c r="A6518" i="2"/>
  <c r="A6519" i="2"/>
  <c r="A6520" i="2"/>
  <c r="A6521" i="2"/>
  <c r="A6522" i="2"/>
  <c r="A6523" i="2"/>
  <c r="A6524" i="2"/>
  <c r="A6525" i="2"/>
  <c r="A6526" i="2"/>
  <c r="A6527" i="2"/>
  <c r="A6528" i="2"/>
  <c r="A6529" i="2"/>
  <c r="A6530" i="2"/>
  <c r="A6531" i="2"/>
  <c r="A6532" i="2"/>
  <c r="A6533" i="2"/>
  <c r="A6534" i="2"/>
  <c r="A6535" i="2"/>
  <c r="A6536" i="2"/>
  <c r="A6537" i="2"/>
  <c r="A6538" i="2"/>
  <c r="A6539" i="2"/>
  <c r="A6540" i="2"/>
  <c r="A6541" i="2"/>
  <c r="A6542" i="2"/>
  <c r="A6543" i="2"/>
  <c r="A6544" i="2"/>
  <c r="A6545" i="2"/>
  <c r="A6546" i="2"/>
  <c r="A6547" i="2"/>
  <c r="A6548" i="2"/>
  <c r="A6549" i="2"/>
  <c r="A6550" i="2"/>
  <c r="A6551" i="2"/>
  <c r="A6552" i="2"/>
  <c r="A6553" i="2"/>
  <c r="A6554" i="2"/>
  <c r="A6555" i="2"/>
  <c r="A6556" i="2"/>
  <c r="A6557" i="2"/>
  <c r="A6558" i="2"/>
  <c r="A6559" i="2"/>
  <c r="A6560" i="2"/>
  <c r="A6561" i="2"/>
  <c r="A6562" i="2"/>
  <c r="A6563" i="2"/>
  <c r="A6564" i="2"/>
  <c r="A6565" i="2"/>
  <c r="A6566" i="2"/>
  <c r="A6567" i="2"/>
  <c r="A6568" i="2"/>
  <c r="A6569" i="2"/>
  <c r="A6570" i="2"/>
  <c r="A6571" i="2"/>
  <c r="A6572" i="2"/>
  <c r="A6573" i="2"/>
  <c r="A6574" i="2"/>
  <c r="A6575" i="2"/>
  <c r="A6576" i="2"/>
  <c r="A6577" i="2"/>
  <c r="A6578" i="2"/>
  <c r="A6579" i="2"/>
  <c r="A6580" i="2"/>
  <c r="A6581" i="2"/>
  <c r="A6582" i="2"/>
  <c r="A6583" i="2"/>
  <c r="A6584" i="2"/>
  <c r="A6585" i="2"/>
  <c r="A6586" i="2"/>
  <c r="A6587" i="2"/>
  <c r="A6588" i="2"/>
  <c r="A6589" i="2"/>
  <c r="A6590" i="2"/>
  <c r="A6591" i="2"/>
  <c r="A6592" i="2"/>
  <c r="A6593" i="2"/>
  <c r="A6594" i="2"/>
  <c r="A6595" i="2"/>
  <c r="A6596" i="2"/>
  <c r="A6597" i="2"/>
  <c r="A6598" i="2"/>
  <c r="A6599" i="2"/>
  <c r="A6600" i="2"/>
  <c r="A6601" i="2"/>
  <c r="A6602" i="2"/>
  <c r="A6603" i="2"/>
  <c r="A6604" i="2"/>
  <c r="A6605" i="2"/>
  <c r="A6606" i="2"/>
  <c r="A6607" i="2"/>
  <c r="A6608" i="2"/>
  <c r="A6609" i="2"/>
  <c r="A6610" i="2"/>
  <c r="A6611" i="2"/>
  <c r="A6612" i="2"/>
  <c r="A6613" i="2"/>
  <c r="A6614" i="2"/>
  <c r="A6615" i="2"/>
  <c r="A6616" i="2"/>
  <c r="A6617" i="2"/>
  <c r="A6618" i="2"/>
  <c r="A6619" i="2"/>
  <c r="A6620" i="2"/>
  <c r="A6621" i="2"/>
  <c r="A6622" i="2"/>
  <c r="A6623" i="2"/>
  <c r="A6624" i="2"/>
  <c r="A6625" i="2"/>
  <c r="A6626" i="2"/>
  <c r="A6627" i="2"/>
  <c r="A6628" i="2"/>
  <c r="A6629" i="2"/>
  <c r="A6630" i="2"/>
  <c r="A6631" i="2"/>
  <c r="A6632" i="2"/>
  <c r="A6633" i="2"/>
  <c r="A6634" i="2"/>
  <c r="A6635" i="2"/>
  <c r="A6636" i="2"/>
  <c r="A6637" i="2"/>
  <c r="A6638" i="2"/>
  <c r="A6639" i="2"/>
  <c r="A6640" i="2"/>
  <c r="A6641" i="2"/>
  <c r="A6642" i="2"/>
  <c r="A6643" i="2"/>
  <c r="A6644" i="2"/>
  <c r="A6645" i="2"/>
  <c r="A6646" i="2"/>
  <c r="A6647" i="2"/>
  <c r="A6648" i="2"/>
  <c r="A6649" i="2"/>
  <c r="A6650" i="2"/>
  <c r="A6651" i="2"/>
  <c r="A6652" i="2"/>
  <c r="A6653" i="2"/>
  <c r="A6654" i="2"/>
  <c r="A6655" i="2"/>
  <c r="A6656" i="2"/>
  <c r="A6657" i="2"/>
  <c r="A6658" i="2"/>
  <c r="A6659" i="2"/>
  <c r="A6660" i="2"/>
  <c r="A6661" i="2"/>
  <c r="A6662" i="2"/>
  <c r="A6663" i="2"/>
  <c r="A6664" i="2"/>
  <c r="A6665" i="2"/>
  <c r="A6666" i="2"/>
  <c r="A6667" i="2"/>
  <c r="A6668" i="2"/>
  <c r="A6669" i="2"/>
  <c r="A6670" i="2"/>
  <c r="A6671" i="2"/>
  <c r="A6672" i="2"/>
  <c r="A6673" i="2"/>
  <c r="A6674" i="2"/>
  <c r="A6675" i="2"/>
  <c r="A6676" i="2"/>
  <c r="A6677" i="2"/>
  <c r="A6678" i="2"/>
  <c r="A6679" i="2"/>
  <c r="A6680" i="2"/>
  <c r="A6681" i="2"/>
  <c r="A6682" i="2"/>
  <c r="A6683" i="2"/>
  <c r="A6684" i="2"/>
  <c r="A6685" i="2"/>
  <c r="A6686" i="2"/>
  <c r="A6687" i="2"/>
  <c r="A6688" i="2"/>
  <c r="A6689" i="2"/>
  <c r="A6690" i="2"/>
  <c r="A6691" i="2"/>
  <c r="A6692" i="2"/>
  <c r="A6693" i="2"/>
  <c r="A6694" i="2"/>
  <c r="A6695" i="2"/>
  <c r="A6696" i="2"/>
  <c r="A6697" i="2"/>
  <c r="A6698" i="2"/>
  <c r="A6699" i="2"/>
  <c r="A6700" i="2"/>
  <c r="A6701" i="2"/>
  <c r="A6702" i="2"/>
  <c r="A6703" i="2"/>
  <c r="A6704" i="2"/>
  <c r="A6705" i="2"/>
  <c r="A6706" i="2"/>
  <c r="A6707" i="2"/>
  <c r="A6708" i="2"/>
  <c r="A6709" i="2"/>
  <c r="A6710" i="2"/>
  <c r="A6711" i="2"/>
  <c r="A6712" i="2"/>
  <c r="A6713" i="2"/>
  <c r="A6714" i="2"/>
  <c r="A6715" i="2"/>
  <c r="A6716" i="2"/>
  <c r="A6717" i="2"/>
  <c r="A6718" i="2"/>
  <c r="A6719" i="2"/>
  <c r="A6720" i="2"/>
  <c r="A6721" i="2"/>
  <c r="A6722" i="2"/>
  <c r="A6723" i="2"/>
  <c r="A6724" i="2"/>
  <c r="A6725" i="2"/>
  <c r="A6726" i="2"/>
  <c r="A6727" i="2"/>
  <c r="A6728" i="2"/>
  <c r="A6729" i="2"/>
  <c r="A6730" i="2"/>
  <c r="A6731" i="2"/>
  <c r="A6732" i="2"/>
  <c r="A6733" i="2"/>
  <c r="A6734" i="2"/>
  <c r="A6735" i="2"/>
  <c r="A6736" i="2"/>
  <c r="A6737" i="2"/>
  <c r="A6738" i="2"/>
  <c r="A6739" i="2"/>
  <c r="A6740" i="2"/>
  <c r="A6741" i="2"/>
  <c r="A6742" i="2"/>
  <c r="A6743" i="2"/>
  <c r="A6744" i="2"/>
  <c r="A6745" i="2"/>
  <c r="A6746" i="2"/>
  <c r="A6747" i="2"/>
  <c r="A6748" i="2"/>
  <c r="A6749" i="2"/>
  <c r="A6750" i="2"/>
  <c r="A6751" i="2"/>
  <c r="A6752" i="2"/>
  <c r="A6753" i="2"/>
  <c r="A6754" i="2"/>
  <c r="A6755" i="2"/>
  <c r="A6756" i="2"/>
  <c r="A6757" i="2"/>
  <c r="A6758" i="2"/>
  <c r="A6759" i="2"/>
  <c r="A6760" i="2"/>
  <c r="A6761" i="2"/>
  <c r="A6762" i="2"/>
  <c r="A6763" i="2"/>
  <c r="A6764" i="2"/>
  <c r="A6765" i="2"/>
  <c r="A6766" i="2"/>
  <c r="A6767" i="2"/>
  <c r="A6768" i="2"/>
  <c r="A6769" i="2"/>
  <c r="A6770" i="2"/>
  <c r="A6771" i="2"/>
  <c r="A6772" i="2"/>
  <c r="A6773" i="2"/>
  <c r="A6774" i="2"/>
  <c r="A6775" i="2"/>
  <c r="A6776" i="2"/>
  <c r="A6777" i="2"/>
  <c r="A6778" i="2"/>
  <c r="A6779" i="2"/>
  <c r="A6780" i="2"/>
  <c r="A6781" i="2"/>
  <c r="A6782" i="2"/>
  <c r="A6783" i="2"/>
  <c r="A6784" i="2"/>
  <c r="A6785" i="2"/>
  <c r="A6786" i="2"/>
  <c r="A6787" i="2"/>
  <c r="A6788" i="2"/>
  <c r="A6789" i="2"/>
  <c r="A6790" i="2"/>
  <c r="A6791" i="2"/>
  <c r="A6792" i="2"/>
  <c r="A6793" i="2"/>
  <c r="A6794" i="2"/>
  <c r="A6795" i="2"/>
  <c r="A6796" i="2"/>
  <c r="A6797" i="2"/>
  <c r="A6798" i="2"/>
  <c r="A6799" i="2"/>
  <c r="A6800" i="2"/>
  <c r="A6801" i="2"/>
  <c r="A6802" i="2"/>
  <c r="A6803" i="2"/>
  <c r="A6804" i="2"/>
  <c r="A6805" i="2"/>
  <c r="A6806" i="2"/>
  <c r="A6807" i="2"/>
  <c r="A6808" i="2"/>
  <c r="A6809" i="2"/>
  <c r="A6810" i="2"/>
  <c r="A6811" i="2"/>
  <c r="A6812" i="2"/>
  <c r="A6813" i="2"/>
  <c r="A6814" i="2"/>
  <c r="A6815" i="2"/>
  <c r="A6816" i="2"/>
  <c r="A6817" i="2"/>
  <c r="A6818" i="2"/>
  <c r="A6819" i="2"/>
  <c r="A6820" i="2"/>
  <c r="A6821" i="2"/>
  <c r="A6822" i="2"/>
  <c r="A6823" i="2"/>
  <c r="A6824" i="2"/>
  <c r="A6825" i="2"/>
  <c r="A6826" i="2"/>
  <c r="A6827" i="2"/>
  <c r="A6828" i="2"/>
  <c r="A6829" i="2"/>
  <c r="A6830" i="2"/>
  <c r="A6831" i="2"/>
  <c r="A6832" i="2"/>
  <c r="A6833" i="2"/>
  <c r="A6834" i="2"/>
  <c r="A6835" i="2"/>
  <c r="A6836" i="2"/>
  <c r="A6837" i="2"/>
  <c r="A6838" i="2"/>
  <c r="A6839" i="2"/>
  <c r="A6840" i="2"/>
  <c r="A6841" i="2"/>
  <c r="A6842" i="2"/>
  <c r="A6843" i="2"/>
  <c r="A6844" i="2"/>
  <c r="A6845" i="2"/>
  <c r="A6846" i="2"/>
  <c r="A6847" i="2"/>
  <c r="A6848" i="2"/>
  <c r="A6849" i="2"/>
  <c r="A6850" i="2"/>
  <c r="A6851" i="2"/>
  <c r="A6852" i="2"/>
  <c r="A6853" i="2"/>
  <c r="A6854" i="2"/>
  <c r="A6855" i="2"/>
  <c r="A6856" i="2"/>
  <c r="A6857" i="2"/>
  <c r="A6858" i="2"/>
  <c r="A6859" i="2"/>
  <c r="A6860" i="2"/>
  <c r="A6861" i="2"/>
  <c r="A6862" i="2"/>
  <c r="A6863" i="2"/>
  <c r="A6864" i="2"/>
  <c r="A6865" i="2"/>
  <c r="A6866" i="2"/>
  <c r="A6867" i="2"/>
  <c r="A6868" i="2"/>
  <c r="A6869" i="2"/>
  <c r="A6870" i="2"/>
  <c r="A6871" i="2"/>
  <c r="A6872" i="2"/>
  <c r="A6873" i="2"/>
  <c r="A6874" i="2"/>
  <c r="A6875" i="2"/>
  <c r="A6876" i="2"/>
  <c r="A6877" i="2"/>
  <c r="A6878" i="2"/>
  <c r="A6879" i="2"/>
  <c r="A6880" i="2"/>
  <c r="A6881" i="2"/>
  <c r="A6882" i="2"/>
  <c r="A6883" i="2"/>
  <c r="A6884" i="2"/>
  <c r="A6885" i="2"/>
  <c r="A6886" i="2"/>
  <c r="A6887" i="2"/>
  <c r="A6888" i="2"/>
  <c r="A6889" i="2"/>
  <c r="A6890" i="2"/>
  <c r="A6891" i="2"/>
  <c r="A6892" i="2"/>
  <c r="A6893" i="2"/>
  <c r="A6894" i="2"/>
  <c r="A6895" i="2"/>
  <c r="A6896" i="2"/>
  <c r="A6897" i="2"/>
  <c r="A6898" i="2"/>
  <c r="A6899" i="2"/>
  <c r="A6900" i="2"/>
  <c r="A6901" i="2"/>
  <c r="A6902" i="2"/>
  <c r="A6903" i="2"/>
  <c r="A6904" i="2"/>
  <c r="A6905" i="2"/>
  <c r="A6906" i="2"/>
  <c r="A6907" i="2"/>
  <c r="A6908" i="2"/>
  <c r="A6909" i="2"/>
  <c r="A6910" i="2"/>
  <c r="A6911" i="2"/>
  <c r="A6912" i="2"/>
  <c r="A6913" i="2"/>
  <c r="A6914" i="2"/>
  <c r="A6915" i="2"/>
  <c r="A6916" i="2"/>
  <c r="A6917" i="2"/>
  <c r="A6918" i="2"/>
  <c r="A6919" i="2"/>
  <c r="A6920" i="2"/>
  <c r="A6921" i="2"/>
  <c r="A6922" i="2"/>
  <c r="A6923" i="2"/>
  <c r="A6924" i="2"/>
  <c r="A6925" i="2"/>
  <c r="A6926" i="2"/>
  <c r="A6927" i="2"/>
  <c r="A6928" i="2"/>
  <c r="A6929" i="2"/>
  <c r="A6930" i="2"/>
  <c r="A6931" i="2"/>
  <c r="A6932" i="2"/>
  <c r="A6933" i="2"/>
  <c r="A6934" i="2"/>
  <c r="A6935" i="2"/>
  <c r="A6936" i="2"/>
  <c r="A6937" i="2"/>
  <c r="A6938" i="2"/>
  <c r="A6939" i="2"/>
  <c r="A6940" i="2"/>
  <c r="A6941" i="2"/>
  <c r="A6942" i="2"/>
  <c r="A6943" i="2"/>
  <c r="A6944" i="2"/>
  <c r="A6945" i="2"/>
  <c r="A6946" i="2"/>
  <c r="A6947" i="2"/>
  <c r="A6948" i="2"/>
  <c r="A6949" i="2"/>
  <c r="A6950" i="2"/>
  <c r="A6951" i="2"/>
  <c r="A6952" i="2"/>
  <c r="A6953" i="2"/>
  <c r="A6954" i="2"/>
  <c r="A6955" i="2"/>
  <c r="A6956" i="2"/>
  <c r="A6957" i="2"/>
  <c r="A6958" i="2"/>
  <c r="A6959" i="2"/>
  <c r="A6960" i="2"/>
  <c r="A6961" i="2"/>
  <c r="A6962" i="2"/>
  <c r="A6963" i="2"/>
  <c r="A6964" i="2"/>
  <c r="A6965" i="2"/>
  <c r="A6966" i="2"/>
  <c r="A6967" i="2"/>
  <c r="A6968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259" i="2"/>
  <c r="A260" i="2"/>
  <c r="A261" i="2"/>
  <c r="A262" i="2"/>
  <c r="A263" i="2"/>
  <c r="A264" i="2"/>
  <c r="A265" i="2"/>
  <c r="A266" i="2"/>
  <c r="A267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A281" i="2"/>
  <c r="A282" i="2"/>
  <c r="A283" i="2"/>
  <c r="A284" i="2"/>
  <c r="A285" i="2"/>
  <c r="A286" i="2"/>
  <c r="A287" i="2"/>
  <c r="A288" i="2"/>
  <c r="A289" i="2"/>
  <c r="A290" i="2"/>
  <c r="A291" i="2"/>
  <c r="A292" i="2"/>
  <c r="A293" i="2"/>
  <c r="A294" i="2"/>
  <c r="A295" i="2"/>
  <c r="A296" i="2"/>
  <c r="A297" i="2"/>
  <c r="A298" i="2"/>
  <c r="A299" i="2"/>
  <c r="A300" i="2"/>
  <c r="A301" i="2"/>
  <c r="A302" i="2"/>
  <c r="A303" i="2"/>
  <c r="A304" i="2"/>
  <c r="A305" i="2"/>
  <c r="A306" i="2"/>
  <c r="A307" i="2"/>
  <c r="A308" i="2"/>
  <c r="A309" i="2"/>
  <c r="A310" i="2"/>
  <c r="A311" i="2"/>
  <c r="A312" i="2"/>
  <c r="A313" i="2"/>
  <c r="A314" i="2"/>
  <c r="A315" i="2"/>
  <c r="A316" i="2"/>
  <c r="A317" i="2"/>
  <c r="A318" i="2"/>
  <c r="A319" i="2"/>
  <c r="A320" i="2"/>
  <c r="A321" i="2"/>
  <c r="A322" i="2"/>
  <c r="A323" i="2"/>
  <c r="A324" i="2"/>
  <c r="A325" i="2"/>
  <c r="A326" i="2"/>
  <c r="A327" i="2"/>
  <c r="A328" i="2"/>
  <c r="A329" i="2"/>
  <c r="A330" i="2"/>
  <c r="A331" i="2"/>
  <c r="A332" i="2"/>
  <c r="A333" i="2"/>
  <c r="A334" i="2"/>
  <c r="A335" i="2"/>
  <c r="A336" i="2"/>
  <c r="A337" i="2"/>
  <c r="A338" i="2"/>
  <c r="A339" i="2"/>
  <c r="A340" i="2"/>
  <c r="A341" i="2"/>
  <c r="A342" i="2"/>
  <c r="A343" i="2"/>
  <c r="A344" i="2"/>
  <c r="A345" i="2"/>
  <c r="A346" i="2"/>
  <c r="A347" i="2"/>
  <c r="A348" i="2"/>
  <c r="A349" i="2"/>
  <c r="A350" i="2"/>
  <c r="A351" i="2"/>
  <c r="A352" i="2"/>
  <c r="A353" i="2"/>
  <c r="A354" i="2"/>
  <c r="A355" i="2"/>
  <c r="A356" i="2"/>
  <c r="A357" i="2"/>
  <c r="A358" i="2"/>
  <c r="A359" i="2"/>
  <c r="A360" i="2"/>
  <c r="A361" i="2"/>
  <c r="A362" i="2"/>
  <c r="A363" i="2"/>
  <c r="A364" i="2"/>
  <c r="A365" i="2"/>
  <c r="A366" i="2"/>
  <c r="A367" i="2"/>
  <c r="A368" i="2"/>
  <c r="A369" i="2"/>
  <c r="A370" i="2"/>
  <c r="A371" i="2"/>
  <c r="A372" i="2"/>
  <c r="A373" i="2"/>
  <c r="A374" i="2"/>
  <c r="A375" i="2"/>
  <c r="A376" i="2"/>
  <c r="A377" i="2"/>
  <c r="A378" i="2"/>
  <c r="A379" i="2"/>
  <c r="A380" i="2"/>
  <c r="A381" i="2"/>
  <c r="A382" i="2"/>
  <c r="A383" i="2"/>
  <c r="A384" i="2"/>
  <c r="A385" i="2"/>
  <c r="A386" i="2"/>
  <c r="A387" i="2"/>
  <c r="A388" i="2"/>
  <c r="A389" i="2"/>
  <c r="A390" i="2"/>
  <c r="A391" i="2"/>
  <c r="A392" i="2"/>
  <c r="A393" i="2"/>
  <c r="A394" i="2"/>
  <c r="A395" i="2"/>
  <c r="A396" i="2"/>
  <c r="A397" i="2"/>
  <c r="A398" i="2"/>
  <c r="A399" i="2"/>
  <c r="A400" i="2"/>
  <c r="A401" i="2"/>
  <c r="A402" i="2"/>
  <c r="A403" i="2"/>
  <c r="A404" i="2"/>
  <c r="A405" i="2"/>
  <c r="A406" i="2"/>
  <c r="A407" i="2"/>
  <c r="A408" i="2"/>
  <c r="A409" i="2"/>
  <c r="A410" i="2"/>
  <c r="A411" i="2"/>
  <c r="A412" i="2"/>
  <c r="A413" i="2"/>
  <c r="A414" i="2"/>
  <c r="A415" i="2"/>
  <c r="A416" i="2"/>
  <c r="A417" i="2"/>
  <c r="A418" i="2"/>
  <c r="A419" i="2"/>
  <c r="A420" i="2"/>
  <c r="A421" i="2"/>
  <c r="A422" i="2"/>
  <c r="A423" i="2"/>
  <c r="A424" i="2"/>
  <c r="A425" i="2"/>
  <c r="A426" i="2"/>
  <c r="A427" i="2"/>
  <c r="A428" i="2"/>
  <c r="A429" i="2"/>
  <c r="A430" i="2"/>
  <c r="A431" i="2"/>
  <c r="A432" i="2"/>
  <c r="A433" i="2"/>
  <c r="A434" i="2"/>
  <c r="A435" i="2"/>
  <c r="A436" i="2"/>
  <c r="A437" i="2"/>
  <c r="A438" i="2"/>
  <c r="A439" i="2"/>
  <c r="A440" i="2"/>
  <c r="A441" i="2"/>
  <c r="A442" i="2"/>
  <c r="A443" i="2"/>
  <c r="A444" i="2"/>
  <c r="A445" i="2"/>
  <c r="A446" i="2"/>
  <c r="A447" i="2"/>
  <c r="A448" i="2"/>
  <c r="A449" i="2"/>
  <c r="A450" i="2"/>
  <c r="A451" i="2"/>
  <c r="A452" i="2"/>
  <c r="A453" i="2"/>
  <c r="A454" i="2"/>
  <c r="A455" i="2"/>
  <c r="A456" i="2"/>
  <c r="A457" i="2"/>
  <c r="A458" i="2"/>
  <c r="A459" i="2"/>
  <c r="A460" i="2"/>
  <c r="A461" i="2"/>
  <c r="A462" i="2"/>
  <c r="A463" i="2"/>
  <c r="A464" i="2"/>
  <c r="A465" i="2"/>
  <c r="A466" i="2"/>
  <c r="A467" i="2"/>
  <c r="A468" i="2"/>
  <c r="A469" i="2"/>
  <c r="A470" i="2"/>
  <c r="A471" i="2"/>
  <c r="A472" i="2"/>
  <c r="A473" i="2"/>
  <c r="A474" i="2"/>
  <c r="A475" i="2"/>
  <c r="A476" i="2"/>
  <c r="A477" i="2"/>
  <c r="A478" i="2"/>
  <c r="A479" i="2"/>
  <c r="A480" i="2"/>
  <c r="A481" i="2"/>
  <c r="A482" i="2"/>
  <c r="A483" i="2"/>
  <c r="A484" i="2"/>
  <c r="A485" i="2"/>
  <c r="A486" i="2"/>
  <c r="A487" i="2"/>
  <c r="A488" i="2"/>
  <c r="A489" i="2"/>
  <c r="A490" i="2"/>
  <c r="A491" i="2"/>
  <c r="A492" i="2"/>
  <c r="A493" i="2"/>
  <c r="A494" i="2"/>
  <c r="A495" i="2"/>
  <c r="A496" i="2"/>
  <c r="A497" i="2"/>
  <c r="A498" i="2"/>
  <c r="A499" i="2"/>
  <c r="A500" i="2"/>
  <c r="A501" i="2"/>
  <c r="A502" i="2"/>
  <c r="A503" i="2"/>
  <c r="A504" i="2"/>
  <c r="A505" i="2"/>
  <c r="A506" i="2"/>
  <c r="A507" i="2"/>
  <c r="A508" i="2"/>
  <c r="A509" i="2"/>
  <c r="A510" i="2"/>
  <c r="A511" i="2"/>
  <c r="A512" i="2"/>
  <c r="A513" i="2"/>
  <c r="A514" i="2"/>
  <c r="A515" i="2"/>
  <c r="A516" i="2"/>
  <c r="A517" i="2"/>
  <c r="A518" i="2"/>
  <c r="A519" i="2"/>
  <c r="A520" i="2"/>
  <c r="A521" i="2"/>
  <c r="A522" i="2"/>
  <c r="G24" i="1" l="1"/>
  <c r="J9" i="1"/>
  <c r="I9" i="1"/>
  <c r="H9" i="1"/>
  <c r="G9" i="1"/>
  <c r="D5" i="1"/>
  <c r="D4" i="1"/>
  <c r="P3" i="2" l="1"/>
  <c r="P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P69" i="2"/>
  <c r="P70" i="2"/>
  <c r="P71" i="2"/>
  <c r="P72" i="2"/>
  <c r="P73" i="2"/>
  <c r="P74" i="2"/>
  <c r="P75" i="2"/>
  <c r="P76" i="2"/>
  <c r="P77" i="2"/>
  <c r="P78" i="2"/>
  <c r="P79" i="2"/>
  <c r="P80" i="2"/>
  <c r="P81" i="2"/>
  <c r="P82" i="2"/>
  <c r="P83" i="2"/>
  <c r="P84" i="2"/>
  <c r="P85" i="2"/>
  <c r="P86" i="2"/>
  <c r="P87" i="2"/>
  <c r="P88" i="2"/>
  <c r="P89" i="2"/>
  <c r="P90" i="2"/>
  <c r="P91" i="2"/>
  <c r="P92" i="2"/>
  <c r="P93" i="2"/>
  <c r="P94" i="2"/>
  <c r="P95" i="2"/>
  <c r="P96" i="2"/>
  <c r="P97" i="2"/>
  <c r="P98" i="2"/>
  <c r="P99" i="2"/>
  <c r="P100" i="2"/>
  <c r="P101" i="2"/>
  <c r="P102" i="2"/>
  <c r="P103" i="2"/>
  <c r="P104" i="2"/>
  <c r="P105" i="2"/>
  <c r="P106" i="2"/>
  <c r="P107" i="2"/>
  <c r="P108" i="2"/>
  <c r="P109" i="2"/>
  <c r="P110" i="2"/>
  <c r="P111" i="2"/>
  <c r="P112" i="2"/>
  <c r="P113" i="2"/>
  <c r="P114" i="2"/>
  <c r="P115" i="2"/>
  <c r="P116" i="2"/>
  <c r="P117" i="2"/>
  <c r="P118" i="2"/>
  <c r="P119" i="2"/>
  <c r="P120" i="2"/>
  <c r="P121" i="2"/>
  <c r="P122" i="2"/>
  <c r="P123" i="2"/>
  <c r="P124" i="2"/>
  <c r="P125" i="2"/>
  <c r="P126" i="2"/>
  <c r="P127" i="2"/>
  <c r="P128" i="2"/>
  <c r="P129" i="2"/>
  <c r="P130" i="2"/>
  <c r="P131" i="2"/>
  <c r="P132" i="2"/>
  <c r="P133" i="2"/>
  <c r="P134" i="2"/>
  <c r="P135" i="2"/>
  <c r="P136" i="2"/>
  <c r="P137" i="2"/>
  <c r="P138" i="2"/>
  <c r="P139" i="2"/>
  <c r="P140" i="2"/>
  <c r="P141" i="2"/>
  <c r="P142" i="2"/>
  <c r="P143" i="2"/>
  <c r="P144" i="2"/>
  <c r="P145" i="2"/>
  <c r="P146" i="2"/>
  <c r="P147" i="2"/>
  <c r="P148" i="2"/>
  <c r="P149" i="2"/>
  <c r="P150" i="2"/>
  <c r="P151" i="2"/>
  <c r="P152" i="2"/>
  <c r="P153" i="2"/>
  <c r="P154" i="2"/>
  <c r="P155" i="2"/>
  <c r="P156" i="2"/>
  <c r="P157" i="2"/>
  <c r="P158" i="2"/>
  <c r="P159" i="2"/>
  <c r="P160" i="2"/>
  <c r="P161" i="2"/>
  <c r="P162" i="2"/>
  <c r="P163" i="2"/>
  <c r="P164" i="2"/>
  <c r="P165" i="2"/>
  <c r="P166" i="2"/>
  <c r="P167" i="2"/>
  <c r="P168" i="2"/>
  <c r="P169" i="2"/>
  <c r="P170" i="2"/>
  <c r="P171" i="2"/>
  <c r="P172" i="2"/>
  <c r="P173" i="2"/>
  <c r="P174" i="2"/>
  <c r="P175" i="2"/>
  <c r="P176" i="2"/>
  <c r="P177" i="2"/>
  <c r="P178" i="2"/>
  <c r="P179" i="2"/>
  <c r="P180" i="2"/>
  <c r="P181" i="2"/>
  <c r="P182" i="2"/>
  <c r="P183" i="2"/>
  <c r="P184" i="2"/>
  <c r="P185" i="2"/>
  <c r="P186" i="2"/>
  <c r="P187" i="2"/>
  <c r="P188" i="2"/>
  <c r="P189" i="2"/>
  <c r="P190" i="2"/>
  <c r="P191" i="2"/>
  <c r="P192" i="2"/>
  <c r="P193" i="2"/>
  <c r="P194" i="2"/>
  <c r="P195" i="2"/>
  <c r="P196" i="2"/>
  <c r="P197" i="2"/>
  <c r="P198" i="2"/>
  <c r="P199" i="2"/>
  <c r="P200" i="2"/>
  <c r="P201" i="2"/>
  <c r="P202" i="2"/>
  <c r="P203" i="2"/>
  <c r="P204" i="2"/>
  <c r="P205" i="2"/>
  <c r="P206" i="2"/>
  <c r="P207" i="2"/>
  <c r="P208" i="2"/>
  <c r="P209" i="2"/>
  <c r="P210" i="2"/>
  <c r="P211" i="2"/>
  <c r="P212" i="2"/>
  <c r="P213" i="2"/>
  <c r="P214" i="2"/>
  <c r="P215" i="2"/>
  <c r="P216" i="2"/>
  <c r="P217" i="2"/>
  <c r="P218" i="2"/>
  <c r="P219" i="2"/>
  <c r="P220" i="2"/>
  <c r="P221" i="2"/>
  <c r="P222" i="2"/>
  <c r="P223" i="2"/>
  <c r="P224" i="2"/>
  <c r="P225" i="2"/>
  <c r="P226" i="2"/>
  <c r="P227" i="2"/>
  <c r="P228" i="2"/>
  <c r="P229" i="2"/>
  <c r="P230" i="2"/>
  <c r="P231" i="2"/>
  <c r="P232" i="2"/>
  <c r="P233" i="2"/>
  <c r="P234" i="2"/>
  <c r="P235" i="2"/>
  <c r="P236" i="2"/>
  <c r="P237" i="2"/>
  <c r="P238" i="2"/>
  <c r="P239" i="2"/>
  <c r="P240" i="2"/>
  <c r="P241" i="2"/>
  <c r="P242" i="2"/>
  <c r="P243" i="2"/>
  <c r="P244" i="2"/>
  <c r="P245" i="2"/>
  <c r="P246" i="2"/>
  <c r="P247" i="2"/>
  <c r="P248" i="2"/>
  <c r="P249" i="2"/>
  <c r="P250" i="2"/>
  <c r="P251" i="2"/>
  <c r="P252" i="2"/>
  <c r="P253" i="2"/>
  <c r="P254" i="2"/>
  <c r="P255" i="2"/>
  <c r="P256" i="2"/>
  <c r="P257" i="2"/>
  <c r="P258" i="2"/>
  <c r="P259" i="2"/>
  <c r="P260" i="2"/>
  <c r="P261" i="2"/>
  <c r="P262" i="2"/>
  <c r="P263" i="2"/>
  <c r="P264" i="2"/>
  <c r="P265" i="2"/>
  <c r="P266" i="2"/>
  <c r="P267" i="2"/>
  <c r="P268" i="2"/>
  <c r="P269" i="2"/>
  <c r="P270" i="2"/>
  <c r="P271" i="2"/>
  <c r="P272" i="2"/>
  <c r="P273" i="2"/>
  <c r="P274" i="2"/>
  <c r="P275" i="2"/>
  <c r="P276" i="2"/>
  <c r="P277" i="2"/>
  <c r="P278" i="2"/>
  <c r="P279" i="2"/>
  <c r="P280" i="2"/>
  <c r="P281" i="2"/>
  <c r="P282" i="2"/>
  <c r="P283" i="2"/>
  <c r="P284" i="2"/>
  <c r="P285" i="2"/>
  <c r="P286" i="2"/>
  <c r="P287" i="2"/>
  <c r="P288" i="2"/>
  <c r="P289" i="2"/>
  <c r="P290" i="2"/>
  <c r="P291" i="2"/>
  <c r="P292" i="2"/>
  <c r="P293" i="2"/>
  <c r="P294" i="2"/>
  <c r="P295" i="2"/>
  <c r="P296" i="2"/>
  <c r="P297" i="2"/>
  <c r="P298" i="2"/>
  <c r="P299" i="2"/>
  <c r="P300" i="2"/>
  <c r="P301" i="2"/>
  <c r="P302" i="2"/>
  <c r="P303" i="2"/>
  <c r="P304" i="2"/>
  <c r="P305" i="2"/>
  <c r="P306" i="2"/>
  <c r="P307" i="2"/>
  <c r="P308" i="2"/>
  <c r="P309" i="2"/>
  <c r="P310" i="2"/>
  <c r="P311" i="2"/>
  <c r="P312" i="2"/>
  <c r="P313" i="2"/>
  <c r="P314" i="2"/>
  <c r="P315" i="2"/>
  <c r="P316" i="2"/>
  <c r="P317" i="2"/>
  <c r="P318" i="2"/>
  <c r="P319" i="2"/>
  <c r="P320" i="2"/>
  <c r="P321" i="2"/>
  <c r="P322" i="2"/>
  <c r="P323" i="2"/>
  <c r="P324" i="2"/>
  <c r="P325" i="2"/>
  <c r="P326" i="2"/>
  <c r="P327" i="2"/>
  <c r="P328" i="2"/>
  <c r="P329" i="2"/>
  <c r="P330" i="2"/>
  <c r="P331" i="2"/>
  <c r="P332" i="2"/>
  <c r="P333" i="2"/>
  <c r="P334" i="2"/>
  <c r="P335" i="2"/>
  <c r="P336" i="2"/>
  <c r="P337" i="2"/>
  <c r="P338" i="2"/>
  <c r="P339" i="2"/>
  <c r="P340" i="2"/>
  <c r="P341" i="2"/>
  <c r="P342" i="2"/>
  <c r="P343" i="2"/>
  <c r="P344" i="2"/>
  <c r="P345" i="2"/>
  <c r="P346" i="2"/>
  <c r="P347" i="2"/>
  <c r="P348" i="2"/>
  <c r="P349" i="2"/>
  <c r="P350" i="2"/>
  <c r="P351" i="2"/>
  <c r="P352" i="2"/>
  <c r="P353" i="2"/>
  <c r="P354" i="2"/>
  <c r="P355" i="2"/>
  <c r="P356" i="2"/>
  <c r="P357" i="2"/>
  <c r="P358" i="2"/>
  <c r="P359" i="2"/>
  <c r="P360" i="2"/>
  <c r="P361" i="2"/>
  <c r="P362" i="2"/>
  <c r="P363" i="2"/>
  <c r="P364" i="2"/>
  <c r="P365" i="2"/>
  <c r="P366" i="2"/>
  <c r="P367" i="2"/>
  <c r="P368" i="2"/>
  <c r="P369" i="2"/>
  <c r="P370" i="2"/>
  <c r="P371" i="2"/>
  <c r="P372" i="2"/>
  <c r="P373" i="2"/>
  <c r="P374" i="2"/>
  <c r="P375" i="2"/>
  <c r="P376" i="2"/>
  <c r="P377" i="2"/>
  <c r="P378" i="2"/>
  <c r="P379" i="2"/>
  <c r="P380" i="2"/>
  <c r="P381" i="2"/>
  <c r="P382" i="2"/>
  <c r="P383" i="2"/>
  <c r="P384" i="2"/>
  <c r="P385" i="2"/>
  <c r="P386" i="2"/>
  <c r="P387" i="2"/>
  <c r="P388" i="2"/>
  <c r="P389" i="2"/>
  <c r="P390" i="2"/>
  <c r="P391" i="2"/>
  <c r="P392" i="2"/>
  <c r="P393" i="2"/>
  <c r="P394" i="2"/>
  <c r="P395" i="2"/>
  <c r="P396" i="2"/>
  <c r="P397" i="2"/>
  <c r="P398" i="2"/>
  <c r="P399" i="2"/>
  <c r="P400" i="2"/>
  <c r="P401" i="2"/>
  <c r="P402" i="2"/>
  <c r="P403" i="2"/>
  <c r="P404" i="2"/>
  <c r="P405" i="2"/>
  <c r="P406" i="2"/>
  <c r="P407" i="2"/>
  <c r="P408" i="2"/>
  <c r="P409" i="2"/>
  <c r="P410" i="2"/>
  <c r="P411" i="2"/>
  <c r="P412" i="2"/>
  <c r="P413" i="2"/>
  <c r="P414" i="2"/>
  <c r="P415" i="2"/>
  <c r="P416" i="2"/>
  <c r="P417" i="2"/>
  <c r="P418" i="2"/>
  <c r="P419" i="2"/>
  <c r="P420" i="2"/>
  <c r="P421" i="2"/>
  <c r="P422" i="2"/>
  <c r="P423" i="2"/>
  <c r="P424" i="2"/>
  <c r="P425" i="2"/>
  <c r="P426" i="2"/>
  <c r="P427" i="2"/>
  <c r="P428" i="2"/>
  <c r="P429" i="2"/>
  <c r="P430" i="2"/>
  <c r="P431" i="2"/>
  <c r="P432" i="2"/>
  <c r="P433" i="2"/>
  <c r="P434" i="2"/>
  <c r="P435" i="2"/>
  <c r="P436" i="2"/>
  <c r="P437" i="2"/>
  <c r="P438" i="2"/>
  <c r="P439" i="2"/>
  <c r="P440" i="2"/>
  <c r="P441" i="2"/>
  <c r="P442" i="2"/>
  <c r="P443" i="2"/>
  <c r="P444" i="2"/>
  <c r="P445" i="2"/>
  <c r="P446" i="2"/>
  <c r="P447" i="2"/>
  <c r="P448" i="2"/>
  <c r="P449" i="2"/>
  <c r="P450" i="2"/>
  <c r="P451" i="2"/>
  <c r="P452" i="2"/>
  <c r="P453" i="2"/>
  <c r="P454" i="2"/>
  <c r="P455" i="2"/>
  <c r="P456" i="2"/>
  <c r="P457" i="2"/>
  <c r="P458" i="2"/>
  <c r="P459" i="2"/>
  <c r="P460" i="2"/>
  <c r="P461" i="2"/>
  <c r="P462" i="2"/>
  <c r="P463" i="2"/>
  <c r="P464" i="2"/>
  <c r="P465" i="2"/>
  <c r="P466" i="2"/>
  <c r="P467" i="2"/>
  <c r="P468" i="2"/>
  <c r="P469" i="2"/>
  <c r="P470" i="2"/>
  <c r="P471" i="2"/>
  <c r="P472" i="2"/>
  <c r="P473" i="2"/>
  <c r="P474" i="2"/>
  <c r="P475" i="2"/>
  <c r="P476" i="2"/>
  <c r="P477" i="2"/>
  <c r="P478" i="2"/>
  <c r="P479" i="2"/>
  <c r="P480" i="2"/>
  <c r="P481" i="2"/>
  <c r="P482" i="2"/>
  <c r="P483" i="2"/>
  <c r="P484" i="2"/>
  <c r="P485" i="2"/>
  <c r="P486" i="2"/>
  <c r="P487" i="2"/>
  <c r="P488" i="2"/>
  <c r="P489" i="2"/>
  <c r="P490" i="2"/>
  <c r="P491" i="2"/>
  <c r="P492" i="2"/>
  <c r="P493" i="2"/>
  <c r="P494" i="2"/>
  <c r="P495" i="2"/>
  <c r="P496" i="2"/>
  <c r="P497" i="2"/>
  <c r="P498" i="2"/>
  <c r="P499" i="2"/>
  <c r="P500" i="2"/>
  <c r="P501" i="2"/>
  <c r="P502" i="2"/>
  <c r="P503" i="2"/>
  <c r="P504" i="2"/>
  <c r="P505" i="2"/>
  <c r="P506" i="2"/>
  <c r="P507" i="2"/>
  <c r="P508" i="2"/>
  <c r="P509" i="2"/>
  <c r="P510" i="2"/>
  <c r="P511" i="2"/>
  <c r="P512" i="2"/>
  <c r="P513" i="2"/>
  <c r="P514" i="2"/>
  <c r="P515" i="2"/>
  <c r="P516" i="2"/>
  <c r="P517" i="2"/>
  <c r="P518" i="2"/>
  <c r="P519" i="2"/>
  <c r="P520" i="2"/>
  <c r="P521" i="2"/>
  <c r="P522" i="2"/>
  <c r="P523" i="2"/>
  <c r="P524" i="2"/>
  <c r="P525" i="2"/>
  <c r="P526" i="2"/>
  <c r="P527" i="2"/>
  <c r="P528" i="2"/>
  <c r="P529" i="2"/>
  <c r="P530" i="2"/>
  <c r="P531" i="2"/>
  <c r="P532" i="2"/>
  <c r="P533" i="2"/>
  <c r="P534" i="2"/>
  <c r="P535" i="2"/>
  <c r="P536" i="2"/>
  <c r="P537" i="2"/>
  <c r="P538" i="2"/>
  <c r="P539" i="2"/>
  <c r="P540" i="2"/>
  <c r="P541" i="2"/>
  <c r="P542" i="2"/>
  <c r="P543" i="2"/>
  <c r="P544" i="2"/>
  <c r="P545" i="2"/>
  <c r="P546" i="2"/>
  <c r="P547" i="2"/>
  <c r="P548" i="2"/>
  <c r="P549" i="2"/>
  <c r="P550" i="2"/>
  <c r="P551" i="2"/>
  <c r="P552" i="2"/>
  <c r="P553" i="2"/>
  <c r="P554" i="2"/>
  <c r="P555" i="2"/>
  <c r="P556" i="2"/>
  <c r="P557" i="2"/>
  <c r="P558" i="2"/>
  <c r="P559" i="2"/>
  <c r="P560" i="2"/>
  <c r="P561" i="2"/>
  <c r="P562" i="2"/>
  <c r="P563" i="2"/>
  <c r="P564" i="2"/>
  <c r="P565" i="2"/>
  <c r="P566" i="2"/>
  <c r="P567" i="2"/>
  <c r="P568" i="2"/>
  <c r="P569" i="2"/>
  <c r="P570" i="2"/>
  <c r="P571" i="2"/>
  <c r="P572" i="2"/>
  <c r="P573" i="2"/>
  <c r="P574" i="2"/>
  <c r="P575" i="2"/>
  <c r="P576" i="2"/>
  <c r="P577" i="2"/>
  <c r="P578" i="2"/>
  <c r="P579" i="2"/>
  <c r="P580" i="2"/>
  <c r="P581" i="2"/>
  <c r="P582" i="2"/>
  <c r="P583" i="2"/>
  <c r="P584" i="2"/>
  <c r="P585" i="2"/>
  <c r="P586" i="2"/>
  <c r="P587" i="2"/>
  <c r="P588" i="2"/>
  <c r="P589" i="2"/>
  <c r="P590" i="2"/>
  <c r="P591" i="2"/>
  <c r="P592" i="2"/>
  <c r="P593" i="2"/>
  <c r="P594" i="2"/>
  <c r="P595" i="2"/>
  <c r="P596" i="2"/>
  <c r="P597" i="2"/>
  <c r="P598" i="2"/>
  <c r="P599" i="2"/>
  <c r="P600" i="2"/>
  <c r="P601" i="2"/>
  <c r="P602" i="2"/>
  <c r="P603" i="2"/>
  <c r="P604" i="2"/>
  <c r="P605" i="2"/>
  <c r="P606" i="2"/>
  <c r="P607" i="2"/>
  <c r="P608" i="2"/>
  <c r="P609" i="2"/>
  <c r="P610" i="2"/>
  <c r="P611" i="2"/>
  <c r="P612" i="2"/>
  <c r="P613" i="2"/>
  <c r="P614" i="2"/>
  <c r="P615" i="2"/>
  <c r="P616" i="2"/>
  <c r="P617" i="2"/>
  <c r="P618" i="2"/>
  <c r="P619" i="2"/>
  <c r="P620" i="2"/>
  <c r="P621" i="2"/>
  <c r="P622" i="2"/>
  <c r="P623" i="2"/>
  <c r="P624" i="2"/>
  <c r="P625" i="2"/>
  <c r="P626" i="2"/>
  <c r="P627" i="2"/>
  <c r="P628" i="2"/>
  <c r="P629" i="2"/>
  <c r="P630" i="2"/>
  <c r="P631" i="2"/>
  <c r="P632" i="2"/>
  <c r="P633" i="2"/>
  <c r="P634" i="2"/>
  <c r="P635" i="2"/>
  <c r="P636" i="2"/>
  <c r="P637" i="2"/>
  <c r="P638" i="2"/>
  <c r="P639" i="2"/>
  <c r="P640" i="2"/>
  <c r="P641" i="2"/>
  <c r="P642" i="2"/>
  <c r="P643" i="2"/>
  <c r="P644" i="2"/>
  <c r="P645" i="2"/>
  <c r="P646" i="2"/>
  <c r="P647" i="2"/>
  <c r="P648" i="2"/>
  <c r="P649" i="2"/>
  <c r="P650" i="2"/>
  <c r="P651" i="2"/>
  <c r="P652" i="2"/>
  <c r="P653" i="2"/>
  <c r="P654" i="2"/>
  <c r="P655" i="2"/>
  <c r="P656" i="2"/>
  <c r="P657" i="2"/>
  <c r="P658" i="2"/>
  <c r="P659" i="2"/>
  <c r="P660" i="2"/>
  <c r="P661" i="2"/>
  <c r="P662" i="2"/>
  <c r="P663" i="2"/>
  <c r="P664" i="2"/>
  <c r="P665" i="2"/>
  <c r="P666" i="2"/>
  <c r="P667" i="2"/>
  <c r="P668" i="2"/>
  <c r="P669" i="2"/>
  <c r="P670" i="2"/>
  <c r="P671" i="2"/>
  <c r="P672" i="2"/>
  <c r="P673" i="2"/>
  <c r="P674" i="2"/>
  <c r="P675" i="2"/>
  <c r="P676" i="2"/>
  <c r="P677" i="2"/>
  <c r="P678" i="2"/>
  <c r="P679" i="2"/>
  <c r="P680" i="2"/>
  <c r="P681" i="2"/>
  <c r="P682" i="2"/>
  <c r="P683" i="2"/>
  <c r="P684" i="2"/>
  <c r="P685" i="2"/>
  <c r="P686" i="2"/>
  <c r="P687" i="2"/>
  <c r="P688" i="2"/>
  <c r="P689" i="2"/>
  <c r="P690" i="2"/>
  <c r="P691" i="2"/>
  <c r="P692" i="2"/>
  <c r="P693" i="2"/>
  <c r="P694" i="2"/>
  <c r="P695" i="2"/>
  <c r="P696" i="2"/>
  <c r="P697" i="2"/>
  <c r="P698" i="2"/>
  <c r="P699" i="2"/>
  <c r="P700" i="2"/>
  <c r="P701" i="2"/>
  <c r="P702" i="2"/>
  <c r="P703" i="2"/>
  <c r="P704" i="2"/>
  <c r="P705" i="2"/>
  <c r="P706" i="2"/>
  <c r="P707" i="2"/>
  <c r="P708" i="2"/>
  <c r="P709" i="2"/>
  <c r="P710" i="2"/>
  <c r="P711" i="2"/>
  <c r="P712" i="2"/>
  <c r="P713" i="2"/>
  <c r="P714" i="2"/>
  <c r="P715" i="2"/>
  <c r="P716" i="2"/>
  <c r="P717" i="2"/>
  <c r="P718" i="2"/>
  <c r="P719" i="2"/>
  <c r="P720" i="2"/>
  <c r="P721" i="2"/>
  <c r="P722" i="2"/>
  <c r="P723" i="2"/>
  <c r="P724" i="2"/>
  <c r="P725" i="2"/>
  <c r="P726" i="2"/>
  <c r="P727" i="2"/>
  <c r="P728" i="2"/>
  <c r="P729" i="2"/>
  <c r="P730" i="2"/>
  <c r="P731" i="2"/>
  <c r="P732" i="2"/>
  <c r="P733" i="2"/>
  <c r="P734" i="2"/>
  <c r="P735" i="2"/>
  <c r="P736" i="2"/>
  <c r="P737" i="2"/>
  <c r="P738" i="2"/>
  <c r="P739" i="2"/>
  <c r="P740" i="2"/>
  <c r="P741" i="2"/>
  <c r="P742" i="2"/>
  <c r="P743" i="2"/>
  <c r="P744" i="2"/>
  <c r="P745" i="2"/>
  <c r="P746" i="2"/>
  <c r="P747" i="2"/>
  <c r="P748" i="2"/>
  <c r="P749" i="2"/>
  <c r="P750" i="2"/>
  <c r="P751" i="2"/>
  <c r="P752" i="2"/>
  <c r="P753" i="2"/>
  <c r="P754" i="2"/>
  <c r="P755" i="2"/>
  <c r="P756" i="2"/>
  <c r="P757" i="2"/>
  <c r="P758" i="2"/>
  <c r="P759" i="2"/>
  <c r="P760" i="2"/>
  <c r="P761" i="2"/>
  <c r="P762" i="2"/>
  <c r="P763" i="2"/>
  <c r="P764" i="2"/>
  <c r="P765" i="2"/>
  <c r="P766" i="2"/>
  <c r="P767" i="2"/>
  <c r="P768" i="2"/>
  <c r="P769" i="2"/>
  <c r="P770" i="2"/>
  <c r="P771" i="2"/>
  <c r="P772" i="2"/>
  <c r="P773" i="2"/>
  <c r="P774" i="2"/>
  <c r="P775" i="2"/>
  <c r="P776" i="2"/>
  <c r="P777" i="2"/>
  <c r="P778" i="2"/>
  <c r="P779" i="2"/>
  <c r="P780" i="2"/>
  <c r="P781" i="2"/>
  <c r="P782" i="2"/>
  <c r="P783" i="2"/>
  <c r="P784" i="2"/>
  <c r="P785" i="2"/>
  <c r="P786" i="2"/>
  <c r="P787" i="2"/>
  <c r="P788" i="2"/>
  <c r="P789" i="2"/>
  <c r="P790" i="2"/>
  <c r="P791" i="2"/>
  <c r="P792" i="2"/>
  <c r="P793" i="2"/>
  <c r="P794" i="2"/>
  <c r="P795" i="2"/>
  <c r="P796" i="2"/>
  <c r="P797" i="2"/>
  <c r="P798" i="2"/>
  <c r="P799" i="2"/>
  <c r="P800" i="2"/>
  <c r="P801" i="2"/>
  <c r="P802" i="2"/>
  <c r="P803" i="2"/>
  <c r="P804" i="2"/>
  <c r="P805" i="2"/>
  <c r="P806" i="2"/>
  <c r="P807" i="2"/>
  <c r="P808" i="2"/>
  <c r="P809" i="2"/>
  <c r="P810" i="2"/>
  <c r="P811" i="2"/>
  <c r="P812" i="2"/>
  <c r="P813" i="2"/>
  <c r="P814" i="2"/>
  <c r="P815" i="2"/>
  <c r="P816" i="2"/>
  <c r="P817" i="2"/>
  <c r="P818" i="2"/>
  <c r="P819" i="2"/>
  <c r="P820" i="2"/>
  <c r="P821" i="2"/>
  <c r="P822" i="2"/>
  <c r="P823" i="2"/>
  <c r="P824" i="2"/>
  <c r="P825" i="2"/>
  <c r="P826" i="2"/>
  <c r="P827" i="2"/>
  <c r="P828" i="2"/>
  <c r="P829" i="2"/>
  <c r="P830" i="2"/>
  <c r="P831" i="2"/>
  <c r="P832" i="2"/>
  <c r="P833" i="2"/>
  <c r="P834" i="2"/>
  <c r="P835" i="2"/>
  <c r="P836" i="2"/>
  <c r="P837" i="2"/>
  <c r="P838" i="2"/>
  <c r="P839" i="2"/>
  <c r="P840" i="2"/>
  <c r="P841" i="2"/>
  <c r="P842" i="2"/>
  <c r="P843" i="2"/>
  <c r="P844" i="2"/>
  <c r="P845" i="2"/>
  <c r="P846" i="2"/>
  <c r="P847" i="2"/>
  <c r="P848" i="2"/>
  <c r="P849" i="2"/>
  <c r="P850" i="2"/>
  <c r="P851" i="2"/>
  <c r="P852" i="2"/>
  <c r="P853" i="2"/>
  <c r="P854" i="2"/>
  <c r="P855" i="2"/>
  <c r="P856" i="2"/>
  <c r="P857" i="2"/>
  <c r="P858" i="2"/>
  <c r="P859" i="2"/>
  <c r="P860" i="2"/>
  <c r="P861" i="2"/>
  <c r="P862" i="2"/>
  <c r="P863" i="2"/>
  <c r="P864" i="2"/>
  <c r="P865" i="2"/>
  <c r="P866" i="2"/>
  <c r="P867" i="2"/>
  <c r="P868" i="2"/>
  <c r="P869" i="2"/>
  <c r="P870" i="2"/>
  <c r="P871" i="2"/>
  <c r="P872" i="2"/>
  <c r="P873" i="2"/>
  <c r="P874" i="2"/>
  <c r="P875" i="2"/>
  <c r="P876" i="2"/>
  <c r="P877" i="2"/>
  <c r="P878" i="2"/>
  <c r="P879" i="2"/>
  <c r="P880" i="2"/>
  <c r="P881" i="2"/>
  <c r="P882" i="2"/>
  <c r="P883" i="2"/>
  <c r="P884" i="2"/>
  <c r="P885" i="2"/>
  <c r="P886" i="2"/>
  <c r="P887" i="2"/>
  <c r="P888" i="2"/>
  <c r="P889" i="2"/>
  <c r="P890" i="2"/>
  <c r="P891" i="2"/>
  <c r="P892" i="2"/>
  <c r="P893" i="2"/>
  <c r="P894" i="2"/>
  <c r="P895" i="2"/>
  <c r="P896" i="2"/>
  <c r="P897" i="2"/>
  <c r="P898" i="2"/>
  <c r="P899" i="2"/>
  <c r="P900" i="2"/>
  <c r="P901" i="2"/>
  <c r="P902" i="2"/>
  <c r="P903" i="2"/>
  <c r="P904" i="2"/>
  <c r="P905" i="2"/>
  <c r="P906" i="2"/>
  <c r="P907" i="2"/>
  <c r="P908" i="2"/>
  <c r="P909" i="2"/>
  <c r="P910" i="2"/>
  <c r="P911" i="2"/>
  <c r="P912" i="2"/>
  <c r="P913" i="2"/>
  <c r="P914" i="2"/>
  <c r="P915" i="2"/>
  <c r="P916" i="2"/>
  <c r="P917" i="2"/>
  <c r="P918" i="2"/>
  <c r="P919" i="2"/>
  <c r="P920" i="2"/>
  <c r="P921" i="2"/>
  <c r="P922" i="2"/>
  <c r="P923" i="2"/>
  <c r="P924" i="2"/>
  <c r="P925" i="2"/>
  <c r="P926" i="2"/>
  <c r="P927" i="2"/>
  <c r="P928" i="2"/>
  <c r="P929" i="2"/>
  <c r="P930" i="2"/>
  <c r="P931" i="2"/>
  <c r="P932" i="2"/>
  <c r="P933" i="2"/>
  <c r="P934" i="2"/>
  <c r="P935" i="2"/>
  <c r="P936" i="2"/>
  <c r="P937" i="2"/>
  <c r="P938" i="2"/>
  <c r="P939" i="2"/>
  <c r="P940" i="2"/>
  <c r="P941" i="2"/>
  <c r="P942" i="2"/>
  <c r="P943" i="2"/>
  <c r="P944" i="2"/>
  <c r="P945" i="2"/>
  <c r="P946" i="2"/>
  <c r="P947" i="2"/>
  <c r="P948" i="2"/>
  <c r="P949" i="2"/>
  <c r="P950" i="2"/>
  <c r="P951" i="2"/>
  <c r="P952" i="2"/>
  <c r="P953" i="2"/>
  <c r="P954" i="2"/>
  <c r="P955" i="2"/>
  <c r="P956" i="2"/>
  <c r="P957" i="2"/>
  <c r="P958" i="2"/>
  <c r="P959" i="2"/>
  <c r="P960" i="2"/>
  <c r="P961" i="2"/>
  <c r="P962" i="2"/>
  <c r="P963" i="2"/>
  <c r="P964" i="2"/>
  <c r="P965" i="2"/>
  <c r="P966" i="2"/>
  <c r="P967" i="2"/>
  <c r="P968" i="2"/>
  <c r="P969" i="2"/>
  <c r="P970" i="2"/>
  <c r="P971" i="2"/>
  <c r="P972" i="2"/>
  <c r="P973" i="2"/>
  <c r="P974" i="2"/>
  <c r="P975" i="2"/>
  <c r="P976" i="2"/>
  <c r="P977" i="2"/>
  <c r="P978" i="2"/>
  <c r="P979" i="2"/>
  <c r="P980" i="2"/>
  <c r="P981" i="2"/>
  <c r="P982" i="2"/>
  <c r="P983" i="2"/>
  <c r="P984" i="2"/>
  <c r="P985" i="2"/>
  <c r="P986" i="2"/>
  <c r="P987" i="2"/>
  <c r="P988" i="2"/>
  <c r="P989" i="2"/>
  <c r="P990" i="2"/>
  <c r="P991" i="2"/>
  <c r="P992" i="2"/>
  <c r="P993" i="2"/>
  <c r="P994" i="2"/>
  <c r="P995" i="2"/>
  <c r="P996" i="2"/>
  <c r="P997" i="2"/>
  <c r="P998" i="2"/>
  <c r="P999" i="2"/>
  <c r="P1000" i="2"/>
  <c r="P1001" i="2"/>
  <c r="P1002" i="2"/>
  <c r="P1003" i="2"/>
  <c r="P1004" i="2"/>
  <c r="P1005" i="2"/>
  <c r="P1006" i="2"/>
  <c r="P1007" i="2"/>
  <c r="P1008" i="2"/>
  <c r="P1009" i="2"/>
  <c r="P1010" i="2"/>
  <c r="P1011" i="2"/>
  <c r="P1012" i="2"/>
  <c r="P1013" i="2"/>
  <c r="P1014" i="2"/>
  <c r="P1015" i="2"/>
  <c r="P1016" i="2"/>
  <c r="P1017" i="2"/>
  <c r="P1018" i="2"/>
  <c r="P1019" i="2"/>
  <c r="P1020" i="2"/>
  <c r="P1021" i="2"/>
  <c r="P1022" i="2"/>
  <c r="P1023" i="2"/>
  <c r="P1024" i="2"/>
  <c r="P1025" i="2"/>
  <c r="P1026" i="2"/>
  <c r="P1027" i="2"/>
  <c r="P1028" i="2"/>
  <c r="P1029" i="2"/>
  <c r="P1030" i="2"/>
  <c r="P1031" i="2"/>
  <c r="P1032" i="2"/>
  <c r="P1033" i="2"/>
  <c r="P1034" i="2"/>
  <c r="P1035" i="2"/>
  <c r="P1036" i="2"/>
  <c r="P1037" i="2"/>
  <c r="P1038" i="2"/>
  <c r="P1039" i="2"/>
  <c r="P1040" i="2"/>
  <c r="P1041" i="2"/>
  <c r="P1042" i="2"/>
  <c r="P1043" i="2"/>
  <c r="P1044" i="2"/>
  <c r="P1045" i="2"/>
  <c r="P1046" i="2"/>
  <c r="P1047" i="2"/>
  <c r="P1048" i="2"/>
  <c r="P1049" i="2"/>
  <c r="P1050" i="2"/>
  <c r="P1051" i="2"/>
  <c r="P1052" i="2"/>
  <c r="P1053" i="2"/>
  <c r="P1054" i="2"/>
  <c r="P1055" i="2"/>
  <c r="P1056" i="2"/>
  <c r="P1057" i="2"/>
  <c r="P1058" i="2"/>
  <c r="P1059" i="2"/>
  <c r="P1060" i="2"/>
  <c r="P1061" i="2"/>
  <c r="P1062" i="2"/>
  <c r="P1063" i="2"/>
  <c r="P1064" i="2"/>
  <c r="P1065" i="2"/>
  <c r="P1066" i="2"/>
  <c r="P1067" i="2"/>
  <c r="P1068" i="2"/>
  <c r="P1069" i="2"/>
  <c r="P1070" i="2"/>
  <c r="P1071" i="2"/>
  <c r="P1072" i="2"/>
  <c r="P1073" i="2"/>
  <c r="P1074" i="2"/>
  <c r="P1075" i="2"/>
  <c r="P1076" i="2"/>
  <c r="P1077" i="2"/>
  <c r="P1078" i="2"/>
  <c r="P1079" i="2"/>
  <c r="P1080" i="2"/>
  <c r="P1081" i="2"/>
  <c r="P1082" i="2"/>
  <c r="P1083" i="2"/>
  <c r="P1084" i="2"/>
  <c r="P1085" i="2"/>
  <c r="P1086" i="2"/>
  <c r="P1087" i="2"/>
  <c r="P1088" i="2"/>
  <c r="P1089" i="2"/>
  <c r="P1090" i="2"/>
  <c r="P1091" i="2"/>
  <c r="P1092" i="2"/>
  <c r="P1093" i="2"/>
  <c r="P1094" i="2"/>
  <c r="P1095" i="2"/>
  <c r="P1096" i="2"/>
  <c r="P1097" i="2"/>
  <c r="P1098" i="2"/>
  <c r="P1099" i="2"/>
  <c r="P1100" i="2"/>
  <c r="P1101" i="2"/>
  <c r="P1102" i="2"/>
  <c r="P1103" i="2"/>
  <c r="P1104" i="2"/>
  <c r="P1105" i="2"/>
  <c r="P1106" i="2"/>
  <c r="P1107" i="2"/>
  <c r="P1108" i="2"/>
  <c r="P1109" i="2"/>
  <c r="P1110" i="2"/>
  <c r="P1111" i="2"/>
  <c r="P1112" i="2"/>
  <c r="P1113" i="2"/>
  <c r="P1114" i="2"/>
  <c r="P1115" i="2"/>
  <c r="P1116" i="2"/>
  <c r="P1117" i="2"/>
  <c r="P1118" i="2"/>
  <c r="P1119" i="2"/>
  <c r="P1120" i="2"/>
  <c r="P1121" i="2"/>
  <c r="P1122" i="2"/>
  <c r="P1123" i="2"/>
  <c r="P1124" i="2"/>
  <c r="P1125" i="2"/>
  <c r="P1126" i="2"/>
  <c r="P1127" i="2"/>
  <c r="P1128" i="2"/>
  <c r="P1129" i="2"/>
  <c r="P1130" i="2"/>
  <c r="P1131" i="2"/>
  <c r="P1132" i="2"/>
  <c r="P1133" i="2"/>
  <c r="P1134" i="2"/>
  <c r="P1135" i="2"/>
  <c r="P1136" i="2"/>
  <c r="P1137" i="2"/>
  <c r="P1138" i="2"/>
  <c r="P1139" i="2"/>
  <c r="P1140" i="2"/>
  <c r="P1141" i="2"/>
  <c r="P1142" i="2"/>
  <c r="P1143" i="2"/>
  <c r="P1144" i="2"/>
  <c r="P1145" i="2"/>
  <c r="P1146" i="2"/>
  <c r="P1147" i="2"/>
  <c r="P1148" i="2"/>
  <c r="P1149" i="2"/>
  <c r="P1150" i="2"/>
  <c r="P1151" i="2"/>
  <c r="P1152" i="2"/>
  <c r="P1153" i="2"/>
  <c r="P1154" i="2"/>
  <c r="P1155" i="2"/>
  <c r="P1156" i="2"/>
  <c r="P1157" i="2"/>
  <c r="P1158" i="2"/>
  <c r="P1159" i="2"/>
  <c r="P1160" i="2"/>
  <c r="P1161" i="2"/>
  <c r="P1162" i="2"/>
  <c r="P1163" i="2"/>
  <c r="P1164" i="2"/>
  <c r="P1165" i="2"/>
  <c r="P1166" i="2"/>
  <c r="P1167" i="2"/>
  <c r="P1168" i="2"/>
  <c r="P1169" i="2"/>
  <c r="P1170" i="2"/>
  <c r="P1171" i="2"/>
  <c r="P1172" i="2"/>
  <c r="P1173" i="2"/>
  <c r="P1174" i="2"/>
  <c r="P1175" i="2"/>
  <c r="P1176" i="2"/>
  <c r="P1177" i="2"/>
  <c r="P1178" i="2"/>
  <c r="P1179" i="2"/>
  <c r="P1180" i="2"/>
  <c r="P1181" i="2"/>
  <c r="P1182" i="2"/>
  <c r="P1183" i="2"/>
  <c r="P1184" i="2"/>
  <c r="P1185" i="2"/>
  <c r="P1186" i="2"/>
  <c r="P1187" i="2"/>
  <c r="P1188" i="2"/>
  <c r="P1189" i="2"/>
  <c r="P1190" i="2"/>
  <c r="P1191" i="2"/>
  <c r="P1192" i="2"/>
  <c r="P1193" i="2"/>
  <c r="P1194" i="2"/>
  <c r="P1195" i="2"/>
  <c r="P1196" i="2"/>
  <c r="P1197" i="2"/>
  <c r="P1198" i="2"/>
  <c r="P1199" i="2"/>
  <c r="P1200" i="2"/>
  <c r="P1201" i="2"/>
  <c r="P1202" i="2"/>
  <c r="P1203" i="2"/>
  <c r="P1204" i="2"/>
  <c r="P1205" i="2"/>
  <c r="P1206" i="2"/>
  <c r="P1207" i="2"/>
  <c r="P1208" i="2"/>
  <c r="P1209" i="2"/>
  <c r="P1210" i="2"/>
  <c r="P1211" i="2"/>
  <c r="P1212" i="2"/>
  <c r="P1213" i="2"/>
  <c r="P1214" i="2"/>
  <c r="P1215" i="2"/>
  <c r="P1216" i="2"/>
  <c r="P1217" i="2"/>
  <c r="P1218" i="2"/>
  <c r="P1219" i="2"/>
  <c r="P1220" i="2"/>
  <c r="P1221" i="2"/>
  <c r="P1222" i="2"/>
  <c r="P1223" i="2"/>
  <c r="P1224" i="2"/>
  <c r="P1225" i="2"/>
  <c r="P1226" i="2"/>
  <c r="P1227" i="2"/>
  <c r="P1228" i="2"/>
  <c r="P1229" i="2"/>
  <c r="P1230" i="2"/>
  <c r="P1231" i="2"/>
  <c r="P1232" i="2"/>
  <c r="P1233" i="2"/>
  <c r="P1234" i="2"/>
  <c r="P1235" i="2"/>
  <c r="P1236" i="2"/>
  <c r="P1237" i="2"/>
  <c r="P1238" i="2"/>
  <c r="P1239" i="2"/>
  <c r="P1240" i="2"/>
  <c r="P1241" i="2"/>
  <c r="P1242" i="2"/>
  <c r="P1243" i="2"/>
  <c r="P1244" i="2"/>
  <c r="P1245" i="2"/>
  <c r="P1246" i="2"/>
  <c r="P1247" i="2"/>
  <c r="P1248" i="2"/>
  <c r="P1249" i="2"/>
  <c r="P1250" i="2"/>
  <c r="P1251" i="2"/>
  <c r="P1252" i="2"/>
  <c r="P1253" i="2"/>
  <c r="P1254" i="2"/>
  <c r="P1255" i="2"/>
  <c r="P1256" i="2"/>
  <c r="P1257" i="2"/>
  <c r="P1258" i="2"/>
  <c r="P1259" i="2"/>
  <c r="P1260" i="2"/>
  <c r="P1261" i="2"/>
  <c r="P1262" i="2"/>
  <c r="P1263" i="2"/>
  <c r="P1264" i="2"/>
  <c r="P1265" i="2"/>
  <c r="P1266" i="2"/>
  <c r="P1267" i="2"/>
  <c r="P1268" i="2"/>
  <c r="P1269" i="2"/>
  <c r="P1270" i="2"/>
  <c r="P1271" i="2"/>
  <c r="P1272" i="2"/>
  <c r="P1273" i="2"/>
  <c r="P1274" i="2"/>
  <c r="P1275" i="2"/>
  <c r="P1276" i="2"/>
  <c r="P1277" i="2"/>
  <c r="P1278" i="2"/>
  <c r="P1279" i="2"/>
  <c r="P1280" i="2"/>
  <c r="P1281" i="2"/>
  <c r="P1282" i="2"/>
  <c r="P1283" i="2"/>
  <c r="P1284" i="2"/>
  <c r="P1285" i="2"/>
  <c r="P1286" i="2"/>
  <c r="P1287" i="2"/>
  <c r="P1288" i="2"/>
  <c r="P1289" i="2"/>
  <c r="P1290" i="2"/>
  <c r="P1291" i="2"/>
  <c r="P1292" i="2"/>
  <c r="P1293" i="2"/>
  <c r="P1294" i="2"/>
  <c r="P1295" i="2"/>
  <c r="P1296" i="2"/>
  <c r="P1297" i="2"/>
  <c r="P1298" i="2"/>
  <c r="P1299" i="2"/>
  <c r="P1300" i="2"/>
  <c r="P1301" i="2"/>
  <c r="P1302" i="2"/>
  <c r="P1303" i="2"/>
  <c r="P1304" i="2"/>
  <c r="P1305" i="2"/>
  <c r="P1306" i="2"/>
  <c r="P1307" i="2"/>
  <c r="P1308" i="2"/>
  <c r="P1309" i="2"/>
  <c r="P1310" i="2"/>
  <c r="P1311" i="2"/>
  <c r="P1312" i="2"/>
  <c r="P1313" i="2"/>
  <c r="P1314" i="2"/>
  <c r="P1315" i="2"/>
  <c r="P1316" i="2"/>
  <c r="P1317" i="2"/>
  <c r="P1318" i="2"/>
  <c r="P1319" i="2"/>
  <c r="P1320" i="2"/>
  <c r="P1321" i="2"/>
  <c r="P1322" i="2"/>
  <c r="P1323" i="2"/>
  <c r="P1324" i="2"/>
  <c r="P1325" i="2"/>
  <c r="P1326" i="2"/>
  <c r="P1327" i="2"/>
  <c r="P1328" i="2"/>
  <c r="P1329" i="2"/>
  <c r="P1330" i="2"/>
  <c r="P1331" i="2"/>
  <c r="P1332" i="2"/>
  <c r="P1333" i="2"/>
  <c r="P1334" i="2"/>
  <c r="P1335" i="2"/>
  <c r="P1336" i="2"/>
  <c r="P1337" i="2"/>
  <c r="P1338" i="2"/>
  <c r="P1339" i="2"/>
  <c r="P1340" i="2"/>
  <c r="P1341" i="2"/>
  <c r="P1342" i="2"/>
  <c r="P1343" i="2"/>
  <c r="P1344" i="2"/>
  <c r="P1345" i="2"/>
  <c r="P1346" i="2"/>
  <c r="P1347" i="2"/>
  <c r="P1348" i="2"/>
  <c r="P1349" i="2"/>
  <c r="P1350" i="2"/>
  <c r="P1351" i="2"/>
  <c r="P1352" i="2"/>
  <c r="P1353" i="2"/>
  <c r="P1354" i="2"/>
  <c r="P1355" i="2"/>
  <c r="P1356" i="2"/>
  <c r="P1357" i="2"/>
  <c r="P1358" i="2"/>
  <c r="P1359" i="2"/>
  <c r="P1360" i="2"/>
  <c r="P1361" i="2"/>
  <c r="P1362" i="2"/>
  <c r="P1363" i="2"/>
  <c r="P1364" i="2"/>
  <c r="P1365" i="2"/>
  <c r="P1366" i="2"/>
  <c r="P1367" i="2"/>
  <c r="P1368" i="2"/>
  <c r="P1369" i="2"/>
  <c r="P1370" i="2"/>
  <c r="P1371" i="2"/>
  <c r="P1372" i="2"/>
  <c r="P1373" i="2"/>
  <c r="P1374" i="2"/>
  <c r="P1375" i="2"/>
  <c r="P1376" i="2"/>
  <c r="P1377" i="2"/>
  <c r="P1378" i="2"/>
  <c r="P1379" i="2"/>
  <c r="P1380" i="2"/>
  <c r="P1381" i="2"/>
  <c r="P1382" i="2"/>
  <c r="P1383" i="2"/>
  <c r="P1384" i="2"/>
  <c r="P1385" i="2"/>
  <c r="P1386" i="2"/>
  <c r="P1387" i="2"/>
  <c r="P1388" i="2"/>
  <c r="P1389" i="2"/>
  <c r="P1390" i="2"/>
  <c r="P1391" i="2"/>
  <c r="P1392" i="2"/>
  <c r="P1393" i="2"/>
  <c r="P1394" i="2"/>
  <c r="P1395" i="2"/>
  <c r="P1396" i="2"/>
  <c r="P1397" i="2"/>
  <c r="P1398" i="2"/>
  <c r="P1399" i="2"/>
  <c r="P1400" i="2"/>
  <c r="P1401" i="2"/>
  <c r="P1402" i="2"/>
  <c r="P1403" i="2"/>
  <c r="P1404" i="2"/>
  <c r="P1405" i="2"/>
  <c r="P1406" i="2"/>
  <c r="P1407" i="2"/>
  <c r="P1408" i="2"/>
  <c r="P1409" i="2"/>
  <c r="P1410" i="2"/>
  <c r="P1411" i="2"/>
  <c r="P1412" i="2"/>
  <c r="P1413" i="2"/>
  <c r="P1414" i="2"/>
  <c r="P1415" i="2"/>
  <c r="P1416" i="2"/>
  <c r="P1417" i="2"/>
  <c r="P1418" i="2"/>
  <c r="P1419" i="2"/>
  <c r="P1420" i="2"/>
  <c r="P1421" i="2"/>
  <c r="P1422" i="2"/>
  <c r="P1423" i="2"/>
  <c r="P1424" i="2"/>
  <c r="P1425" i="2"/>
  <c r="P1426" i="2"/>
  <c r="P1427" i="2"/>
  <c r="P1428" i="2"/>
  <c r="P1429" i="2"/>
  <c r="P1430" i="2"/>
  <c r="P1431" i="2"/>
  <c r="P1432" i="2"/>
  <c r="P1433" i="2"/>
  <c r="P1434" i="2"/>
  <c r="P1435" i="2"/>
  <c r="P1436" i="2"/>
  <c r="P1437" i="2"/>
  <c r="P1438" i="2"/>
  <c r="P1439" i="2"/>
  <c r="P1440" i="2"/>
  <c r="P1441" i="2"/>
  <c r="P1442" i="2"/>
  <c r="P1443" i="2"/>
  <c r="P1444" i="2"/>
  <c r="P1445" i="2"/>
  <c r="P1446" i="2"/>
  <c r="P1447" i="2"/>
  <c r="P1448" i="2"/>
  <c r="P1449" i="2"/>
  <c r="P1450" i="2"/>
  <c r="P1451" i="2"/>
  <c r="P1452" i="2"/>
  <c r="P1453" i="2"/>
  <c r="P1454" i="2"/>
  <c r="P1455" i="2"/>
  <c r="P1456" i="2"/>
  <c r="P1457" i="2"/>
  <c r="P1458" i="2"/>
  <c r="P1459" i="2"/>
  <c r="P1460" i="2"/>
  <c r="P1461" i="2"/>
  <c r="P1462" i="2"/>
  <c r="P1463" i="2"/>
  <c r="P1464" i="2"/>
  <c r="P1465" i="2"/>
  <c r="P1466" i="2"/>
  <c r="P1467" i="2"/>
  <c r="P1468" i="2"/>
  <c r="P1469" i="2"/>
  <c r="P1470" i="2"/>
  <c r="P1471" i="2"/>
  <c r="P1472" i="2"/>
  <c r="P1473" i="2"/>
  <c r="P1474" i="2"/>
  <c r="P1475" i="2"/>
  <c r="P1476" i="2"/>
  <c r="P1477" i="2"/>
  <c r="P1478" i="2"/>
  <c r="P1479" i="2"/>
  <c r="P1480" i="2"/>
  <c r="P1481" i="2"/>
  <c r="P1482" i="2"/>
  <c r="P1483" i="2"/>
  <c r="P1484" i="2"/>
  <c r="P1485" i="2"/>
  <c r="P1486" i="2"/>
  <c r="P1487" i="2"/>
  <c r="P1488" i="2"/>
  <c r="P1489" i="2"/>
  <c r="P1490" i="2"/>
  <c r="P1491" i="2"/>
  <c r="P1492" i="2"/>
  <c r="P1493" i="2"/>
  <c r="P1494" i="2"/>
  <c r="P1495" i="2"/>
  <c r="P1496" i="2"/>
  <c r="P1497" i="2"/>
  <c r="P1498" i="2"/>
  <c r="P1499" i="2"/>
  <c r="P1500" i="2"/>
  <c r="P1501" i="2"/>
  <c r="P1502" i="2"/>
  <c r="P1503" i="2"/>
  <c r="P1504" i="2"/>
  <c r="P1505" i="2"/>
  <c r="P1506" i="2"/>
  <c r="P1507" i="2"/>
  <c r="P1508" i="2"/>
  <c r="P1509" i="2"/>
  <c r="P1510" i="2"/>
  <c r="P1511" i="2"/>
  <c r="P1512" i="2"/>
  <c r="P1513" i="2"/>
  <c r="P1514" i="2"/>
  <c r="P1515" i="2"/>
  <c r="P1516" i="2"/>
  <c r="P1517" i="2"/>
  <c r="P1518" i="2"/>
  <c r="P1519" i="2"/>
  <c r="P1520" i="2"/>
  <c r="P1521" i="2"/>
  <c r="P1522" i="2"/>
  <c r="P1523" i="2"/>
  <c r="P1524" i="2"/>
  <c r="P1525" i="2"/>
  <c r="P1526" i="2"/>
  <c r="P1527" i="2"/>
  <c r="P1528" i="2"/>
  <c r="P1529" i="2"/>
  <c r="P1530" i="2"/>
  <c r="P1531" i="2"/>
  <c r="P1532" i="2"/>
  <c r="P1533" i="2"/>
  <c r="P1534" i="2"/>
  <c r="P1535" i="2"/>
  <c r="P1536" i="2"/>
  <c r="P1537" i="2"/>
  <c r="P1538" i="2"/>
  <c r="P1539" i="2"/>
  <c r="P1540" i="2"/>
  <c r="P1541" i="2"/>
  <c r="P1542" i="2"/>
  <c r="P1543" i="2"/>
  <c r="P1544" i="2"/>
  <c r="P1545" i="2"/>
  <c r="P1546" i="2"/>
  <c r="P1547" i="2"/>
  <c r="P1548" i="2"/>
  <c r="P1549" i="2"/>
  <c r="P1550" i="2"/>
  <c r="P1551" i="2"/>
  <c r="P1552" i="2"/>
  <c r="P1553" i="2"/>
  <c r="P1554" i="2"/>
  <c r="P1555" i="2"/>
  <c r="P1556" i="2"/>
  <c r="P1557" i="2"/>
  <c r="P1558" i="2"/>
  <c r="P1559" i="2"/>
  <c r="P1560" i="2"/>
  <c r="P1561" i="2"/>
  <c r="P1562" i="2"/>
  <c r="P1563" i="2"/>
  <c r="P1564" i="2"/>
  <c r="P1565" i="2"/>
  <c r="P1566" i="2"/>
  <c r="P1567" i="2"/>
  <c r="P1568" i="2"/>
  <c r="P1569" i="2"/>
  <c r="P1570" i="2"/>
  <c r="P1571" i="2"/>
  <c r="P1572" i="2"/>
  <c r="P1573" i="2"/>
  <c r="P1574" i="2"/>
  <c r="P1575" i="2"/>
  <c r="P1576" i="2"/>
  <c r="P1577" i="2"/>
  <c r="P1578" i="2"/>
  <c r="P1579" i="2"/>
  <c r="P1580" i="2"/>
  <c r="P1581" i="2"/>
  <c r="P1582" i="2"/>
  <c r="P1583" i="2"/>
  <c r="P1584" i="2"/>
  <c r="P1585" i="2"/>
  <c r="P1586" i="2"/>
  <c r="P1587" i="2"/>
  <c r="P1588" i="2"/>
  <c r="P1589" i="2"/>
  <c r="P1590" i="2"/>
  <c r="P1591" i="2"/>
  <c r="P1592" i="2"/>
  <c r="P1593" i="2"/>
  <c r="P1594" i="2"/>
  <c r="P1595" i="2"/>
  <c r="P1596" i="2"/>
  <c r="P1597" i="2"/>
  <c r="P1598" i="2"/>
  <c r="P1599" i="2"/>
  <c r="P1600" i="2"/>
  <c r="P1601" i="2"/>
  <c r="P1602" i="2"/>
  <c r="P1603" i="2"/>
  <c r="P1604" i="2"/>
  <c r="P1605" i="2"/>
  <c r="P1606" i="2"/>
  <c r="P1607" i="2"/>
  <c r="P1608" i="2"/>
  <c r="P1609" i="2"/>
  <c r="P1610" i="2"/>
  <c r="P1611" i="2"/>
  <c r="P1612" i="2"/>
  <c r="P1613" i="2"/>
  <c r="P1614" i="2"/>
  <c r="P1615" i="2"/>
  <c r="P1616" i="2"/>
  <c r="P1617" i="2"/>
  <c r="P1618" i="2"/>
  <c r="P1619" i="2"/>
  <c r="P1620" i="2"/>
  <c r="P1621" i="2"/>
  <c r="P1622" i="2"/>
  <c r="P1623" i="2"/>
  <c r="P1624" i="2"/>
  <c r="P1625" i="2"/>
  <c r="P1626" i="2"/>
  <c r="P1627" i="2"/>
  <c r="P1628" i="2"/>
  <c r="P1629" i="2"/>
  <c r="P1630" i="2"/>
  <c r="P1631" i="2"/>
  <c r="P1632" i="2"/>
  <c r="P1633" i="2"/>
  <c r="P1634" i="2"/>
  <c r="P1635" i="2"/>
  <c r="P1636" i="2"/>
  <c r="P1637" i="2"/>
  <c r="P1638" i="2"/>
  <c r="P1639" i="2"/>
  <c r="P1640" i="2"/>
  <c r="P1641" i="2"/>
  <c r="P1642" i="2"/>
  <c r="P1643" i="2"/>
  <c r="P1644" i="2"/>
  <c r="P1645" i="2"/>
  <c r="P1646" i="2"/>
  <c r="P1647" i="2"/>
  <c r="P1648" i="2"/>
  <c r="P1649" i="2"/>
  <c r="P1650" i="2"/>
  <c r="P1651" i="2"/>
  <c r="P1652" i="2"/>
  <c r="P1653" i="2"/>
  <c r="P1654" i="2"/>
  <c r="P1655" i="2"/>
  <c r="P1656" i="2"/>
  <c r="P1657" i="2"/>
  <c r="P1658" i="2"/>
  <c r="P1659" i="2"/>
  <c r="P1660" i="2"/>
  <c r="P1661" i="2"/>
  <c r="P1662" i="2"/>
  <c r="P1663" i="2"/>
  <c r="P1664" i="2"/>
  <c r="P1665" i="2"/>
  <c r="P1666" i="2"/>
  <c r="P1667" i="2"/>
  <c r="P1668" i="2"/>
  <c r="P1669" i="2"/>
  <c r="P1670" i="2"/>
  <c r="P1671" i="2"/>
  <c r="P1672" i="2"/>
  <c r="P1673" i="2"/>
  <c r="P1674" i="2"/>
  <c r="P1675" i="2"/>
  <c r="P1676" i="2"/>
  <c r="P1677" i="2"/>
  <c r="P1678" i="2"/>
  <c r="P1679" i="2"/>
  <c r="P1680" i="2"/>
  <c r="P1681" i="2"/>
  <c r="P1682" i="2"/>
  <c r="P1683" i="2"/>
  <c r="P1684" i="2"/>
  <c r="P1685" i="2"/>
  <c r="P1686" i="2"/>
  <c r="P1687" i="2"/>
  <c r="P1688" i="2"/>
  <c r="P1689" i="2"/>
  <c r="P1690" i="2"/>
  <c r="P1691" i="2"/>
  <c r="P1692" i="2"/>
  <c r="P1693" i="2"/>
  <c r="P1694" i="2"/>
  <c r="P1695" i="2"/>
  <c r="P1696" i="2"/>
  <c r="P1697" i="2"/>
  <c r="P1698" i="2"/>
  <c r="P1699" i="2"/>
  <c r="P1700" i="2"/>
  <c r="P1701" i="2"/>
  <c r="P1702" i="2"/>
  <c r="P1703" i="2"/>
  <c r="P1704" i="2"/>
  <c r="P1705" i="2"/>
  <c r="P1706" i="2"/>
  <c r="P1707" i="2"/>
  <c r="P1708" i="2"/>
  <c r="P1709" i="2"/>
  <c r="P1710" i="2"/>
  <c r="P1711" i="2"/>
  <c r="P1712" i="2"/>
  <c r="P1713" i="2"/>
  <c r="P1714" i="2"/>
  <c r="P1715" i="2"/>
  <c r="P1716" i="2"/>
  <c r="P1717" i="2"/>
  <c r="P1718" i="2"/>
  <c r="P1719" i="2"/>
  <c r="P1720" i="2"/>
  <c r="P1721" i="2"/>
  <c r="P1722" i="2"/>
  <c r="P1723" i="2"/>
  <c r="P1724" i="2"/>
  <c r="P1725" i="2"/>
  <c r="P1726" i="2"/>
  <c r="P1727" i="2"/>
  <c r="P1728" i="2"/>
  <c r="P1729" i="2"/>
  <c r="P1730" i="2"/>
  <c r="P1731" i="2"/>
  <c r="P1732" i="2"/>
  <c r="P1733" i="2"/>
  <c r="P1734" i="2"/>
  <c r="P1735" i="2"/>
  <c r="P1736" i="2"/>
  <c r="P1737" i="2"/>
  <c r="P1738" i="2"/>
  <c r="P1739" i="2"/>
  <c r="P1740" i="2"/>
  <c r="P1741" i="2"/>
  <c r="P1742" i="2"/>
  <c r="P1743" i="2"/>
  <c r="P1744" i="2"/>
  <c r="P1745" i="2"/>
  <c r="P1746" i="2"/>
  <c r="P1747" i="2"/>
  <c r="P1748" i="2"/>
  <c r="P1749" i="2"/>
  <c r="P1750" i="2"/>
  <c r="P1751" i="2"/>
  <c r="P1752" i="2"/>
  <c r="P1753" i="2"/>
  <c r="P1754" i="2"/>
  <c r="P1755" i="2"/>
  <c r="P1756" i="2"/>
  <c r="P1757" i="2"/>
  <c r="P1758" i="2"/>
  <c r="P1759" i="2"/>
  <c r="P1760" i="2"/>
  <c r="P1761" i="2"/>
  <c r="P1762" i="2"/>
  <c r="P1763" i="2"/>
  <c r="P1764" i="2"/>
  <c r="P1765" i="2"/>
  <c r="P1766" i="2"/>
  <c r="P1767" i="2"/>
  <c r="P1768" i="2"/>
  <c r="P1769" i="2"/>
  <c r="P1770" i="2"/>
  <c r="P1771" i="2"/>
  <c r="P1772" i="2"/>
  <c r="P1773" i="2"/>
  <c r="P1774" i="2"/>
  <c r="P1775" i="2"/>
  <c r="P1776" i="2"/>
  <c r="P1777" i="2"/>
  <c r="P1778" i="2"/>
  <c r="P1779" i="2"/>
  <c r="P1780" i="2"/>
  <c r="P1781" i="2"/>
  <c r="P1782" i="2"/>
  <c r="P1783" i="2"/>
  <c r="P1784" i="2"/>
  <c r="P1785" i="2"/>
  <c r="P1786" i="2"/>
  <c r="P1787" i="2"/>
  <c r="P1788" i="2"/>
  <c r="P1789" i="2"/>
  <c r="P1790" i="2"/>
  <c r="P1791" i="2"/>
  <c r="P1792" i="2"/>
  <c r="P1793" i="2"/>
  <c r="P1794" i="2"/>
  <c r="P1795" i="2"/>
  <c r="P1796" i="2"/>
  <c r="P1797" i="2"/>
  <c r="P1798" i="2"/>
  <c r="P1799" i="2"/>
  <c r="P1800" i="2"/>
  <c r="P1801" i="2"/>
  <c r="P1802" i="2"/>
  <c r="P1803" i="2"/>
  <c r="P1804" i="2"/>
  <c r="P1805" i="2"/>
  <c r="P1806" i="2"/>
  <c r="P1807" i="2"/>
  <c r="P1808" i="2"/>
  <c r="P1809" i="2"/>
  <c r="P1810" i="2"/>
  <c r="P1811" i="2"/>
  <c r="P1812" i="2"/>
  <c r="P1813" i="2"/>
  <c r="P1814" i="2"/>
  <c r="P1815" i="2"/>
  <c r="P1816" i="2"/>
  <c r="P1817" i="2"/>
  <c r="P1818" i="2"/>
  <c r="P1819" i="2"/>
  <c r="P1820" i="2"/>
  <c r="P1821" i="2"/>
  <c r="P1822" i="2"/>
  <c r="P1823" i="2"/>
  <c r="P1824" i="2"/>
  <c r="P1825" i="2"/>
  <c r="P1826" i="2"/>
  <c r="P1827" i="2"/>
  <c r="P1828" i="2"/>
  <c r="P1829" i="2"/>
  <c r="P1830" i="2"/>
  <c r="P1831" i="2"/>
  <c r="P1832" i="2"/>
  <c r="P1833" i="2"/>
  <c r="P1834" i="2"/>
  <c r="P1835" i="2"/>
  <c r="P1836" i="2"/>
  <c r="P1837" i="2"/>
  <c r="P1838" i="2"/>
  <c r="P1839" i="2"/>
  <c r="P1840" i="2"/>
  <c r="P1841" i="2"/>
  <c r="P1842" i="2"/>
  <c r="P1843" i="2"/>
  <c r="P1844" i="2"/>
  <c r="P1845" i="2"/>
  <c r="P1846" i="2"/>
  <c r="P1847" i="2"/>
  <c r="P1848" i="2"/>
  <c r="P1849" i="2"/>
  <c r="P1850" i="2"/>
  <c r="P1851" i="2"/>
  <c r="P1852" i="2"/>
  <c r="P1853" i="2"/>
  <c r="P1854" i="2"/>
  <c r="P1855" i="2"/>
  <c r="P1856" i="2"/>
  <c r="P1857" i="2"/>
  <c r="P1858" i="2"/>
  <c r="P1859" i="2"/>
  <c r="P1860" i="2"/>
  <c r="P1861" i="2"/>
  <c r="P1862" i="2"/>
  <c r="P1863" i="2"/>
  <c r="P1864" i="2"/>
  <c r="P1865" i="2"/>
  <c r="P1866" i="2"/>
  <c r="P1867" i="2"/>
  <c r="P1868" i="2"/>
  <c r="P1869" i="2"/>
  <c r="P1870" i="2"/>
  <c r="P1871" i="2"/>
  <c r="P1872" i="2"/>
  <c r="P1873" i="2"/>
  <c r="P1874" i="2"/>
  <c r="P1875" i="2"/>
  <c r="P1876" i="2"/>
  <c r="P1877" i="2"/>
  <c r="P1878" i="2"/>
  <c r="P1879" i="2"/>
  <c r="P1880" i="2"/>
  <c r="P1881" i="2"/>
  <c r="P1882" i="2"/>
  <c r="P1883" i="2"/>
  <c r="P1884" i="2"/>
  <c r="P1885" i="2"/>
  <c r="P1886" i="2"/>
  <c r="P1887" i="2"/>
  <c r="P1888" i="2"/>
  <c r="P1889" i="2"/>
  <c r="P1890" i="2"/>
  <c r="P1891" i="2"/>
  <c r="P1892" i="2"/>
  <c r="P1893" i="2"/>
  <c r="P1894" i="2"/>
  <c r="P1895" i="2"/>
  <c r="P1896" i="2"/>
  <c r="P1897" i="2"/>
  <c r="P1898" i="2"/>
  <c r="P1899" i="2"/>
  <c r="P1900" i="2"/>
  <c r="P1901" i="2"/>
  <c r="P1902" i="2"/>
  <c r="P1903" i="2"/>
  <c r="P1904" i="2"/>
  <c r="P1905" i="2"/>
  <c r="P1906" i="2"/>
  <c r="P1907" i="2"/>
  <c r="P1908" i="2"/>
  <c r="P1909" i="2"/>
  <c r="P1910" i="2"/>
  <c r="P1911" i="2"/>
  <c r="P1912" i="2"/>
  <c r="P1913" i="2"/>
  <c r="P1914" i="2"/>
  <c r="P1915" i="2"/>
  <c r="P1916" i="2"/>
  <c r="P1917" i="2"/>
  <c r="P1918" i="2"/>
  <c r="P1919" i="2"/>
  <c r="P1920" i="2"/>
  <c r="P1921" i="2"/>
  <c r="P1922" i="2"/>
  <c r="P1923" i="2"/>
  <c r="P1924" i="2"/>
  <c r="P1925" i="2"/>
  <c r="P1926" i="2"/>
  <c r="P1927" i="2"/>
  <c r="P1928" i="2"/>
  <c r="P1929" i="2"/>
  <c r="P1930" i="2"/>
  <c r="P1931" i="2"/>
  <c r="P1932" i="2"/>
  <c r="P1933" i="2"/>
  <c r="P1934" i="2"/>
  <c r="P1935" i="2"/>
  <c r="P1936" i="2"/>
  <c r="P1937" i="2"/>
  <c r="P1938" i="2"/>
  <c r="P1939" i="2"/>
  <c r="P1940" i="2"/>
  <c r="P1941" i="2"/>
  <c r="P1942" i="2"/>
  <c r="P1943" i="2"/>
  <c r="P1944" i="2"/>
  <c r="P1945" i="2"/>
  <c r="P1946" i="2"/>
  <c r="P1947" i="2"/>
  <c r="P1948" i="2"/>
  <c r="P1949" i="2"/>
  <c r="P1950" i="2"/>
  <c r="P1951" i="2"/>
  <c r="P1952" i="2"/>
  <c r="P1953" i="2"/>
  <c r="P1954" i="2"/>
  <c r="P1955" i="2"/>
  <c r="P1956" i="2"/>
  <c r="P1957" i="2"/>
  <c r="P1958" i="2"/>
  <c r="P1959" i="2"/>
  <c r="P1960" i="2"/>
  <c r="P1961" i="2"/>
  <c r="P1962" i="2"/>
  <c r="P1963" i="2"/>
  <c r="P1964" i="2"/>
  <c r="P1965" i="2"/>
  <c r="P1966" i="2"/>
  <c r="P1967" i="2"/>
  <c r="P1968" i="2"/>
  <c r="P1969" i="2"/>
  <c r="P1970" i="2"/>
  <c r="P1971" i="2"/>
  <c r="P1972" i="2"/>
  <c r="P1973" i="2"/>
  <c r="P1974" i="2"/>
  <c r="P1975" i="2"/>
  <c r="P1976" i="2"/>
  <c r="P1977" i="2"/>
  <c r="P1978" i="2"/>
  <c r="P1979" i="2"/>
  <c r="P1980" i="2"/>
  <c r="P1981" i="2"/>
  <c r="P1982" i="2"/>
  <c r="P1983" i="2"/>
  <c r="P1984" i="2"/>
  <c r="P1985" i="2"/>
  <c r="P1986" i="2"/>
  <c r="P1987" i="2"/>
  <c r="P1988" i="2"/>
  <c r="P1989" i="2"/>
  <c r="P1990" i="2"/>
  <c r="P1991" i="2"/>
  <c r="P1992" i="2"/>
  <c r="P1993" i="2"/>
  <c r="P1994" i="2"/>
  <c r="P1995" i="2"/>
  <c r="P1996" i="2"/>
  <c r="P1997" i="2"/>
  <c r="P1998" i="2"/>
  <c r="P1999" i="2"/>
  <c r="P2000" i="2"/>
  <c r="P2001" i="2"/>
  <c r="P2002" i="2"/>
  <c r="P2003" i="2"/>
  <c r="P2004" i="2"/>
  <c r="P2005" i="2"/>
  <c r="P2006" i="2"/>
  <c r="P2007" i="2"/>
  <c r="P2008" i="2"/>
  <c r="P2009" i="2"/>
  <c r="P2010" i="2"/>
  <c r="P2011" i="2"/>
  <c r="P2012" i="2"/>
  <c r="P2013" i="2"/>
  <c r="P2014" i="2"/>
  <c r="P2015" i="2"/>
  <c r="P2016" i="2"/>
  <c r="P2017" i="2"/>
  <c r="P2018" i="2"/>
  <c r="P2019" i="2"/>
  <c r="P2020" i="2"/>
  <c r="P2021" i="2"/>
  <c r="P2022" i="2"/>
  <c r="P2023" i="2"/>
  <c r="P2024" i="2"/>
  <c r="P2025" i="2"/>
  <c r="P2026" i="2"/>
  <c r="P2027" i="2"/>
  <c r="P2028" i="2"/>
  <c r="P2029" i="2"/>
  <c r="P2030" i="2"/>
  <c r="P2031" i="2"/>
  <c r="P2032" i="2"/>
  <c r="P2033" i="2"/>
  <c r="P2034" i="2"/>
  <c r="P2035" i="2"/>
  <c r="P2036" i="2"/>
  <c r="P2037" i="2"/>
  <c r="P2038" i="2"/>
  <c r="P2039" i="2"/>
  <c r="P2040" i="2"/>
  <c r="P2041" i="2"/>
  <c r="P2042" i="2"/>
  <c r="P2043" i="2"/>
  <c r="P2044" i="2"/>
  <c r="P2045" i="2"/>
  <c r="P2046" i="2"/>
  <c r="P2047" i="2"/>
  <c r="P2048" i="2"/>
  <c r="P2049" i="2"/>
  <c r="P2050" i="2"/>
  <c r="P2051" i="2"/>
  <c r="P2052" i="2"/>
  <c r="P2053" i="2"/>
  <c r="P2054" i="2"/>
  <c r="P2055" i="2"/>
  <c r="P2056" i="2"/>
  <c r="P2057" i="2"/>
  <c r="P2058" i="2"/>
  <c r="P2059" i="2"/>
  <c r="P2060" i="2"/>
  <c r="P2061" i="2"/>
  <c r="P2062" i="2"/>
  <c r="P2063" i="2"/>
  <c r="P2064" i="2"/>
  <c r="P2065" i="2"/>
  <c r="P2066" i="2"/>
  <c r="P2067" i="2"/>
  <c r="P2068" i="2"/>
  <c r="P2069" i="2"/>
  <c r="P2070" i="2"/>
  <c r="P2071" i="2"/>
  <c r="P2072" i="2"/>
  <c r="P2073" i="2"/>
  <c r="P2074" i="2"/>
  <c r="P2075" i="2"/>
  <c r="P2076" i="2"/>
  <c r="P2077" i="2"/>
  <c r="P2078" i="2"/>
  <c r="P2079" i="2"/>
  <c r="P2080" i="2"/>
  <c r="P2081" i="2"/>
  <c r="P2082" i="2"/>
  <c r="P2083" i="2"/>
  <c r="P2084" i="2"/>
  <c r="P2085" i="2"/>
  <c r="P2086" i="2"/>
  <c r="P2087" i="2"/>
  <c r="P2088" i="2"/>
  <c r="P2089" i="2"/>
  <c r="P2090" i="2"/>
  <c r="P2091" i="2"/>
  <c r="P2092" i="2"/>
  <c r="P2093" i="2"/>
  <c r="P2094" i="2"/>
  <c r="P2095" i="2"/>
  <c r="P2096" i="2"/>
  <c r="P2097" i="2"/>
  <c r="P2098" i="2"/>
  <c r="P2099" i="2"/>
  <c r="P2100" i="2"/>
  <c r="P2101" i="2"/>
  <c r="P2102" i="2"/>
  <c r="P2103" i="2"/>
  <c r="P2104" i="2"/>
  <c r="P2105" i="2"/>
  <c r="P2106" i="2"/>
  <c r="P2107" i="2"/>
  <c r="P2108" i="2"/>
  <c r="P2109" i="2"/>
  <c r="P2110" i="2"/>
  <c r="P2111" i="2"/>
  <c r="P2112" i="2"/>
  <c r="P2113" i="2"/>
  <c r="P2114" i="2"/>
  <c r="P2115" i="2"/>
  <c r="P2116" i="2"/>
  <c r="P2117" i="2"/>
  <c r="P2118" i="2"/>
  <c r="P2119" i="2"/>
  <c r="P2120" i="2"/>
  <c r="P2121" i="2"/>
  <c r="P2122" i="2"/>
  <c r="P2123" i="2"/>
  <c r="P2124" i="2"/>
  <c r="P2125" i="2"/>
  <c r="P2126" i="2"/>
  <c r="P2127" i="2"/>
  <c r="P2128" i="2"/>
  <c r="P2129" i="2"/>
  <c r="P2130" i="2"/>
  <c r="P2131" i="2"/>
  <c r="P2132" i="2"/>
  <c r="P2133" i="2"/>
  <c r="P2134" i="2"/>
  <c r="P2135" i="2"/>
  <c r="P2136" i="2"/>
  <c r="P2137" i="2"/>
  <c r="P2138" i="2"/>
  <c r="P2139" i="2"/>
  <c r="P2140" i="2"/>
  <c r="P2141" i="2"/>
  <c r="P2142" i="2"/>
  <c r="P2143" i="2"/>
  <c r="P2144" i="2"/>
  <c r="P2145" i="2"/>
  <c r="P2146" i="2"/>
  <c r="P2147" i="2"/>
  <c r="P2148" i="2"/>
  <c r="P2149" i="2"/>
  <c r="P2150" i="2"/>
  <c r="P2151" i="2"/>
  <c r="P2152" i="2"/>
  <c r="P2153" i="2"/>
  <c r="P2154" i="2"/>
  <c r="P2155" i="2"/>
  <c r="P2156" i="2"/>
  <c r="P2157" i="2"/>
  <c r="P2158" i="2"/>
  <c r="P2159" i="2"/>
  <c r="P2160" i="2"/>
  <c r="P2161" i="2"/>
  <c r="P2162" i="2"/>
  <c r="P2163" i="2"/>
  <c r="P2164" i="2"/>
  <c r="P2165" i="2"/>
  <c r="P2166" i="2"/>
  <c r="P2167" i="2"/>
  <c r="P2168" i="2"/>
  <c r="P2169" i="2"/>
  <c r="P2170" i="2"/>
  <c r="P2171" i="2"/>
  <c r="P2172" i="2"/>
  <c r="P2173" i="2"/>
  <c r="P2174" i="2"/>
  <c r="P2175" i="2"/>
  <c r="P2176" i="2"/>
  <c r="P2177" i="2"/>
  <c r="P2178" i="2"/>
  <c r="P2179" i="2"/>
  <c r="P2180" i="2"/>
  <c r="P2181" i="2"/>
  <c r="P2182" i="2"/>
  <c r="P2183" i="2"/>
  <c r="P2184" i="2"/>
  <c r="P2185" i="2"/>
  <c r="P2186" i="2"/>
  <c r="P2187" i="2"/>
  <c r="P2188" i="2"/>
  <c r="P2189" i="2"/>
  <c r="P2190" i="2"/>
  <c r="P2191" i="2"/>
  <c r="P2192" i="2"/>
  <c r="P2193" i="2"/>
  <c r="P2194" i="2"/>
  <c r="P2195" i="2"/>
  <c r="P2196" i="2"/>
  <c r="P2197" i="2"/>
  <c r="P2198" i="2"/>
  <c r="P2199" i="2"/>
  <c r="P2200" i="2"/>
  <c r="P2201" i="2"/>
  <c r="P2202" i="2"/>
  <c r="P2203" i="2"/>
  <c r="P2204" i="2"/>
  <c r="P2205" i="2"/>
  <c r="P2206" i="2"/>
  <c r="P2207" i="2"/>
  <c r="P2208" i="2"/>
  <c r="P2209" i="2"/>
  <c r="P2210" i="2"/>
  <c r="P2211" i="2"/>
  <c r="P2212" i="2"/>
  <c r="P2213" i="2"/>
  <c r="P2214" i="2"/>
  <c r="P2215" i="2"/>
  <c r="P2216" i="2"/>
  <c r="P2217" i="2"/>
  <c r="P2218" i="2"/>
  <c r="P2219" i="2"/>
  <c r="P2220" i="2"/>
  <c r="P2221" i="2"/>
  <c r="P2222" i="2"/>
  <c r="P2223" i="2"/>
  <c r="P2224" i="2"/>
  <c r="P2225" i="2"/>
  <c r="P2226" i="2"/>
  <c r="P2227" i="2"/>
  <c r="P2228" i="2"/>
  <c r="P2229" i="2"/>
  <c r="P2230" i="2"/>
  <c r="P2231" i="2"/>
  <c r="P2232" i="2"/>
  <c r="P2233" i="2"/>
  <c r="P2234" i="2"/>
  <c r="P2235" i="2"/>
  <c r="P2236" i="2"/>
  <c r="P2237" i="2"/>
  <c r="P2238" i="2"/>
  <c r="P2239" i="2"/>
  <c r="P2240" i="2"/>
  <c r="P2241" i="2"/>
  <c r="P2242" i="2"/>
  <c r="P2243" i="2"/>
  <c r="P2244" i="2"/>
  <c r="P2245" i="2"/>
  <c r="P2246" i="2"/>
  <c r="P2247" i="2"/>
  <c r="P2248" i="2"/>
  <c r="P2249" i="2"/>
  <c r="P2250" i="2"/>
  <c r="P2251" i="2"/>
  <c r="P2252" i="2"/>
  <c r="P2253" i="2"/>
  <c r="P2254" i="2"/>
  <c r="P2255" i="2"/>
  <c r="P2256" i="2"/>
  <c r="P2257" i="2"/>
  <c r="P2258" i="2"/>
  <c r="P2259" i="2"/>
  <c r="P2260" i="2"/>
  <c r="P2261" i="2"/>
  <c r="P2262" i="2"/>
  <c r="P2263" i="2"/>
  <c r="P2264" i="2"/>
  <c r="P2265" i="2"/>
  <c r="P2266" i="2"/>
  <c r="P2267" i="2"/>
  <c r="P2268" i="2"/>
  <c r="P2269" i="2"/>
  <c r="P2270" i="2"/>
  <c r="P2271" i="2"/>
  <c r="P2272" i="2"/>
  <c r="P2273" i="2"/>
  <c r="P2274" i="2"/>
  <c r="P2275" i="2"/>
  <c r="P2276" i="2"/>
  <c r="P2277" i="2"/>
  <c r="P2278" i="2"/>
  <c r="P2279" i="2"/>
  <c r="P2280" i="2"/>
  <c r="P2281" i="2"/>
  <c r="P2282" i="2"/>
  <c r="P2283" i="2"/>
  <c r="P2284" i="2"/>
  <c r="P2285" i="2"/>
  <c r="P2286" i="2"/>
  <c r="P2287" i="2"/>
  <c r="P2288" i="2"/>
  <c r="P2289" i="2"/>
  <c r="P2290" i="2"/>
  <c r="P2291" i="2"/>
  <c r="P2292" i="2"/>
  <c r="P2293" i="2"/>
  <c r="P2294" i="2"/>
  <c r="P2295" i="2"/>
  <c r="P2296" i="2"/>
  <c r="P2297" i="2"/>
  <c r="P2298" i="2"/>
  <c r="P2299" i="2"/>
  <c r="P2300" i="2"/>
  <c r="P2301" i="2"/>
  <c r="P2302" i="2"/>
  <c r="P2303" i="2"/>
  <c r="P2304" i="2"/>
  <c r="P2305" i="2"/>
  <c r="P2306" i="2"/>
  <c r="P2307" i="2"/>
  <c r="P2308" i="2"/>
  <c r="P2309" i="2"/>
  <c r="P2310" i="2"/>
  <c r="P2311" i="2"/>
  <c r="P2312" i="2"/>
  <c r="P2313" i="2"/>
  <c r="P2314" i="2"/>
  <c r="P2315" i="2"/>
  <c r="P2316" i="2"/>
  <c r="P2317" i="2"/>
  <c r="P2318" i="2"/>
  <c r="P2319" i="2"/>
  <c r="P2320" i="2"/>
  <c r="P2321" i="2"/>
  <c r="P2322" i="2"/>
  <c r="P2323" i="2"/>
  <c r="P2324" i="2"/>
  <c r="P2325" i="2"/>
  <c r="P2326" i="2"/>
  <c r="P2327" i="2"/>
  <c r="P2328" i="2"/>
  <c r="P2329" i="2"/>
  <c r="P2330" i="2"/>
  <c r="P2331" i="2"/>
  <c r="P2332" i="2"/>
  <c r="P2333" i="2"/>
  <c r="P2334" i="2"/>
  <c r="P2335" i="2"/>
  <c r="P2336" i="2"/>
  <c r="P2337" i="2"/>
  <c r="P2338" i="2"/>
  <c r="P2339" i="2"/>
  <c r="P2340" i="2"/>
  <c r="P2341" i="2"/>
  <c r="P2342" i="2"/>
  <c r="P2343" i="2"/>
  <c r="P2344" i="2"/>
  <c r="P2345" i="2"/>
  <c r="P2346" i="2"/>
  <c r="P2347" i="2"/>
  <c r="P2348" i="2"/>
  <c r="P2349" i="2"/>
  <c r="P2350" i="2"/>
  <c r="P2351" i="2"/>
  <c r="P2352" i="2"/>
  <c r="P2353" i="2"/>
  <c r="P2354" i="2"/>
  <c r="P2355" i="2"/>
  <c r="P2356" i="2"/>
  <c r="P2357" i="2"/>
  <c r="P2358" i="2"/>
  <c r="P2359" i="2"/>
  <c r="P2360" i="2"/>
  <c r="P2361" i="2"/>
  <c r="P2362" i="2"/>
  <c r="P2363" i="2"/>
  <c r="P2364" i="2"/>
  <c r="P2365" i="2"/>
  <c r="P2366" i="2"/>
  <c r="P2367" i="2"/>
  <c r="P2368" i="2"/>
  <c r="P2369" i="2"/>
  <c r="P2370" i="2"/>
  <c r="P2371" i="2"/>
  <c r="P2372" i="2"/>
  <c r="P2373" i="2"/>
  <c r="P2374" i="2"/>
  <c r="P2375" i="2"/>
  <c r="P2376" i="2"/>
  <c r="P2377" i="2"/>
  <c r="P2378" i="2"/>
  <c r="P2379" i="2"/>
  <c r="P2380" i="2"/>
  <c r="P2381" i="2"/>
  <c r="P2382" i="2"/>
  <c r="P2383" i="2"/>
  <c r="P2384" i="2"/>
  <c r="P2385" i="2"/>
  <c r="P2386" i="2"/>
  <c r="P2387" i="2"/>
  <c r="P2388" i="2"/>
  <c r="P2389" i="2"/>
  <c r="P2390" i="2"/>
  <c r="P2391" i="2"/>
  <c r="P2392" i="2"/>
  <c r="P2393" i="2"/>
  <c r="P2394" i="2"/>
  <c r="P2395" i="2"/>
  <c r="P2396" i="2"/>
  <c r="P2397" i="2"/>
  <c r="P2398" i="2"/>
  <c r="P2399" i="2"/>
  <c r="P2400" i="2"/>
  <c r="P2401" i="2"/>
  <c r="P2402" i="2"/>
  <c r="P2403" i="2"/>
  <c r="P2404" i="2"/>
  <c r="P2405" i="2"/>
  <c r="P2406" i="2"/>
  <c r="P2407" i="2"/>
  <c r="P2408" i="2"/>
  <c r="P2409" i="2"/>
  <c r="P2410" i="2"/>
  <c r="P2411" i="2"/>
  <c r="P2412" i="2"/>
  <c r="P2413" i="2"/>
  <c r="P2414" i="2"/>
  <c r="P2415" i="2"/>
  <c r="P2416" i="2"/>
  <c r="P2417" i="2"/>
  <c r="P2418" i="2"/>
  <c r="P2419" i="2"/>
  <c r="P2420" i="2"/>
  <c r="P2421" i="2"/>
  <c r="P2422" i="2"/>
  <c r="P2423" i="2"/>
  <c r="P2424" i="2"/>
  <c r="P2425" i="2"/>
  <c r="P2426" i="2"/>
  <c r="P2427" i="2"/>
  <c r="P2428" i="2"/>
  <c r="P2429" i="2"/>
  <c r="P2430" i="2"/>
  <c r="P2431" i="2"/>
  <c r="P2432" i="2"/>
  <c r="P2433" i="2"/>
  <c r="P2434" i="2"/>
  <c r="P2435" i="2"/>
  <c r="P2436" i="2"/>
  <c r="P2437" i="2"/>
  <c r="P2438" i="2"/>
  <c r="P2439" i="2"/>
  <c r="P2440" i="2"/>
  <c r="P2441" i="2"/>
  <c r="P2442" i="2"/>
  <c r="P2443" i="2"/>
  <c r="P2444" i="2"/>
  <c r="P2445" i="2"/>
  <c r="P2446" i="2"/>
  <c r="P2447" i="2"/>
  <c r="P2448" i="2"/>
  <c r="P2449" i="2"/>
  <c r="P2450" i="2"/>
  <c r="P2451" i="2"/>
  <c r="P2452" i="2"/>
  <c r="P2453" i="2"/>
  <c r="P2454" i="2"/>
  <c r="P2455" i="2"/>
  <c r="P2456" i="2"/>
  <c r="P2457" i="2"/>
  <c r="P2458" i="2"/>
  <c r="P2459" i="2"/>
  <c r="P2460" i="2"/>
  <c r="P2461" i="2"/>
  <c r="P2462" i="2"/>
  <c r="P2463" i="2"/>
  <c r="P2464" i="2"/>
  <c r="P2465" i="2"/>
  <c r="P2466" i="2"/>
  <c r="P2467" i="2"/>
  <c r="P2468" i="2"/>
  <c r="P2469" i="2"/>
  <c r="P2470" i="2"/>
  <c r="P2471" i="2"/>
  <c r="P2472" i="2"/>
  <c r="P2473" i="2"/>
  <c r="P2474" i="2"/>
  <c r="P2475" i="2"/>
  <c r="P2476" i="2"/>
  <c r="P2477" i="2"/>
  <c r="P2478" i="2"/>
  <c r="P2479" i="2"/>
  <c r="P2480" i="2"/>
  <c r="P2481" i="2"/>
  <c r="P2482" i="2"/>
  <c r="P2483" i="2"/>
  <c r="P2484" i="2"/>
  <c r="P2485" i="2"/>
  <c r="P2486" i="2"/>
  <c r="P2487" i="2"/>
  <c r="P2488" i="2"/>
  <c r="P2489" i="2"/>
  <c r="P2490" i="2"/>
  <c r="P2491" i="2"/>
  <c r="P2492" i="2"/>
  <c r="P2493" i="2"/>
  <c r="P2494" i="2"/>
  <c r="P2495" i="2"/>
  <c r="P2496" i="2"/>
  <c r="P2497" i="2"/>
  <c r="P2498" i="2"/>
  <c r="P2499" i="2"/>
  <c r="P2500" i="2"/>
  <c r="P2501" i="2"/>
  <c r="P2502" i="2"/>
  <c r="P2503" i="2"/>
  <c r="P2504" i="2"/>
  <c r="P2505" i="2"/>
  <c r="P2506" i="2"/>
  <c r="P2507" i="2"/>
  <c r="P2508" i="2"/>
  <c r="P2509" i="2"/>
  <c r="P2510" i="2"/>
  <c r="P2511" i="2"/>
  <c r="P2512" i="2"/>
  <c r="P2513" i="2"/>
  <c r="P2514" i="2"/>
  <c r="P2515" i="2"/>
  <c r="P2516" i="2"/>
  <c r="P2517" i="2"/>
  <c r="P2518" i="2"/>
  <c r="P2519" i="2"/>
  <c r="P2520" i="2"/>
  <c r="P2521" i="2"/>
  <c r="P2522" i="2"/>
  <c r="P2523" i="2"/>
  <c r="P2524" i="2"/>
  <c r="P2525" i="2"/>
  <c r="P2526" i="2"/>
  <c r="P2527" i="2"/>
  <c r="P2528" i="2"/>
  <c r="P2529" i="2"/>
  <c r="P2530" i="2"/>
  <c r="P2531" i="2"/>
  <c r="P2532" i="2"/>
  <c r="P2533" i="2"/>
  <c r="P2534" i="2"/>
  <c r="P2535" i="2"/>
  <c r="P2536" i="2"/>
  <c r="P2537" i="2"/>
  <c r="P2538" i="2"/>
  <c r="P2539" i="2"/>
  <c r="P2540" i="2"/>
  <c r="P2541" i="2"/>
  <c r="P2542" i="2"/>
  <c r="P2543" i="2"/>
  <c r="P2544" i="2"/>
  <c r="P2545" i="2"/>
  <c r="P2546" i="2"/>
  <c r="P2547" i="2"/>
  <c r="P2548" i="2"/>
  <c r="P2549" i="2"/>
  <c r="P2550" i="2"/>
  <c r="P2551" i="2"/>
  <c r="P2552" i="2"/>
  <c r="P2553" i="2"/>
  <c r="P2554" i="2"/>
  <c r="P2555" i="2"/>
  <c r="P2556" i="2"/>
  <c r="P2557" i="2"/>
  <c r="P2558" i="2"/>
  <c r="P2559" i="2"/>
  <c r="P2560" i="2"/>
  <c r="P2561" i="2"/>
  <c r="P2562" i="2"/>
  <c r="P2563" i="2"/>
  <c r="P2564" i="2"/>
  <c r="P2565" i="2"/>
  <c r="P2566" i="2"/>
  <c r="P2567" i="2"/>
  <c r="P2568" i="2"/>
  <c r="P2569" i="2"/>
  <c r="P2570" i="2"/>
  <c r="P2571" i="2"/>
  <c r="P2572" i="2"/>
  <c r="P2573" i="2"/>
  <c r="P2574" i="2"/>
  <c r="P2575" i="2"/>
  <c r="P2576" i="2"/>
  <c r="P2577" i="2"/>
  <c r="P2578" i="2"/>
  <c r="P2579" i="2"/>
  <c r="P2580" i="2"/>
  <c r="P2581" i="2"/>
  <c r="P2582" i="2"/>
  <c r="P2583" i="2"/>
  <c r="P2584" i="2"/>
  <c r="P2585" i="2"/>
  <c r="P2586" i="2"/>
  <c r="P2587" i="2"/>
  <c r="P2588" i="2"/>
  <c r="P2589" i="2"/>
  <c r="P2590" i="2"/>
  <c r="P2591" i="2"/>
  <c r="P2592" i="2"/>
  <c r="P2593" i="2"/>
  <c r="P2594" i="2"/>
  <c r="P2595" i="2"/>
  <c r="P2596" i="2"/>
  <c r="P2597" i="2"/>
  <c r="P2598" i="2"/>
  <c r="P2599" i="2"/>
  <c r="P2600" i="2"/>
  <c r="P2601" i="2"/>
  <c r="P2602" i="2"/>
  <c r="P2603" i="2"/>
  <c r="P2604" i="2"/>
  <c r="P2605" i="2"/>
  <c r="P2606" i="2"/>
  <c r="P2607" i="2"/>
  <c r="P2608" i="2"/>
  <c r="P2609" i="2"/>
  <c r="P2610" i="2"/>
  <c r="P2611" i="2"/>
  <c r="P2612" i="2"/>
  <c r="P2613" i="2"/>
  <c r="P2614" i="2"/>
  <c r="P2615" i="2"/>
  <c r="P2616" i="2"/>
  <c r="P2617" i="2"/>
  <c r="P2618" i="2"/>
  <c r="P2619" i="2"/>
  <c r="P2620" i="2"/>
  <c r="P2621" i="2"/>
  <c r="P2622" i="2"/>
  <c r="P2623" i="2"/>
  <c r="P2624" i="2"/>
  <c r="P2625" i="2"/>
  <c r="P2626" i="2"/>
  <c r="P2627" i="2"/>
  <c r="P2628" i="2"/>
  <c r="P2629" i="2"/>
  <c r="P2630" i="2"/>
  <c r="P2631" i="2"/>
  <c r="P2632" i="2"/>
  <c r="P2633" i="2"/>
  <c r="P2634" i="2"/>
  <c r="P2635" i="2"/>
  <c r="P2636" i="2"/>
  <c r="P2637" i="2"/>
  <c r="P2638" i="2"/>
  <c r="P2639" i="2"/>
  <c r="P2640" i="2"/>
  <c r="P2641" i="2"/>
  <c r="P2642" i="2"/>
  <c r="P2643" i="2"/>
  <c r="P2644" i="2"/>
  <c r="P2645" i="2"/>
  <c r="P2646" i="2"/>
  <c r="P2647" i="2"/>
  <c r="P2648" i="2"/>
  <c r="P2649" i="2"/>
  <c r="P2650" i="2"/>
  <c r="P2651" i="2"/>
  <c r="P2652" i="2"/>
  <c r="P2653" i="2"/>
  <c r="P2654" i="2"/>
  <c r="P2655" i="2"/>
  <c r="P2656" i="2"/>
  <c r="P2657" i="2"/>
  <c r="P2658" i="2"/>
  <c r="P2659" i="2"/>
  <c r="P2660" i="2"/>
  <c r="P2661" i="2"/>
  <c r="P2662" i="2"/>
  <c r="P2663" i="2"/>
  <c r="P2664" i="2"/>
  <c r="P2665" i="2"/>
  <c r="P2666" i="2"/>
  <c r="P2667" i="2"/>
  <c r="P2668" i="2"/>
  <c r="P2669" i="2"/>
  <c r="P2670" i="2"/>
  <c r="P2671" i="2"/>
  <c r="P2672" i="2"/>
  <c r="P2673" i="2"/>
  <c r="P2674" i="2"/>
  <c r="P2675" i="2"/>
  <c r="P2676" i="2"/>
  <c r="P2677" i="2"/>
  <c r="P2678" i="2"/>
  <c r="P2679" i="2"/>
  <c r="P2680" i="2"/>
  <c r="P2681" i="2"/>
  <c r="P2682" i="2"/>
  <c r="P2683" i="2"/>
  <c r="P2684" i="2"/>
  <c r="P2685" i="2"/>
  <c r="P2686" i="2"/>
  <c r="P2687" i="2"/>
  <c r="P2688" i="2"/>
  <c r="P2689" i="2"/>
  <c r="P2690" i="2"/>
  <c r="P2691" i="2"/>
  <c r="P2692" i="2"/>
  <c r="P2693" i="2"/>
  <c r="P2694" i="2"/>
  <c r="P2695" i="2"/>
  <c r="P2696" i="2"/>
  <c r="P2697" i="2"/>
  <c r="P2698" i="2"/>
  <c r="P2699" i="2"/>
  <c r="P2700" i="2"/>
  <c r="P2701" i="2"/>
  <c r="P2702" i="2"/>
  <c r="P2703" i="2"/>
  <c r="P2704" i="2"/>
  <c r="P2705" i="2"/>
  <c r="P2706" i="2"/>
  <c r="P2707" i="2"/>
  <c r="P2708" i="2"/>
  <c r="P2709" i="2"/>
  <c r="P2710" i="2"/>
  <c r="P2711" i="2"/>
  <c r="P2712" i="2"/>
  <c r="P2713" i="2"/>
  <c r="P2714" i="2"/>
  <c r="P2715" i="2"/>
  <c r="P2716" i="2"/>
  <c r="P2717" i="2"/>
  <c r="P2718" i="2"/>
  <c r="P2719" i="2"/>
  <c r="P2720" i="2"/>
  <c r="P2721" i="2"/>
  <c r="P2722" i="2"/>
  <c r="P2723" i="2"/>
  <c r="P2724" i="2"/>
  <c r="P2725" i="2"/>
  <c r="P2726" i="2"/>
  <c r="P2727" i="2"/>
  <c r="P2728" i="2"/>
  <c r="P2729" i="2"/>
  <c r="P2730" i="2"/>
  <c r="P2731" i="2"/>
  <c r="P2732" i="2"/>
  <c r="P2733" i="2"/>
  <c r="P2734" i="2"/>
  <c r="P2735" i="2"/>
  <c r="P2736" i="2"/>
  <c r="P2737" i="2"/>
  <c r="P2738" i="2"/>
  <c r="P2739" i="2"/>
  <c r="P2740" i="2"/>
  <c r="P2741" i="2"/>
  <c r="P2742" i="2"/>
  <c r="P2743" i="2"/>
  <c r="P2744" i="2"/>
  <c r="P2745" i="2"/>
  <c r="P2746" i="2"/>
  <c r="P2747" i="2"/>
  <c r="P2748" i="2"/>
  <c r="P2749" i="2"/>
  <c r="P2750" i="2"/>
  <c r="P2751" i="2"/>
  <c r="P2752" i="2"/>
  <c r="P2753" i="2"/>
  <c r="P2754" i="2"/>
  <c r="P2755" i="2"/>
  <c r="P2756" i="2"/>
  <c r="P2757" i="2"/>
  <c r="P2758" i="2"/>
  <c r="P2759" i="2"/>
  <c r="P2760" i="2"/>
  <c r="P2761" i="2"/>
  <c r="P2762" i="2"/>
  <c r="P2763" i="2"/>
  <c r="P2764" i="2"/>
  <c r="P2765" i="2"/>
  <c r="P2766" i="2"/>
  <c r="P2767" i="2"/>
  <c r="P2768" i="2"/>
  <c r="P2769" i="2"/>
  <c r="P2770" i="2"/>
  <c r="P2771" i="2"/>
  <c r="P2772" i="2"/>
  <c r="P2773" i="2"/>
  <c r="P2774" i="2"/>
  <c r="P2775" i="2"/>
  <c r="P2776" i="2"/>
  <c r="P2777" i="2"/>
  <c r="P2778" i="2"/>
  <c r="P2779" i="2"/>
  <c r="P2780" i="2"/>
  <c r="P2781" i="2"/>
  <c r="P2782" i="2"/>
  <c r="P2783" i="2"/>
  <c r="P2784" i="2"/>
  <c r="P2785" i="2"/>
  <c r="P2786" i="2"/>
  <c r="P2787" i="2"/>
  <c r="P2788" i="2"/>
  <c r="P2789" i="2"/>
  <c r="P2790" i="2"/>
  <c r="P2791" i="2"/>
  <c r="P2792" i="2"/>
  <c r="P2793" i="2"/>
  <c r="P2794" i="2"/>
  <c r="P2795" i="2"/>
  <c r="P2796" i="2"/>
  <c r="P2797" i="2"/>
  <c r="P2798" i="2"/>
  <c r="P2799" i="2"/>
  <c r="P2800" i="2"/>
  <c r="P2801" i="2"/>
  <c r="P2802" i="2"/>
  <c r="P2803" i="2"/>
  <c r="P2804" i="2"/>
  <c r="P2805" i="2"/>
  <c r="P2806" i="2"/>
  <c r="P2807" i="2"/>
  <c r="P2808" i="2"/>
  <c r="P2809" i="2"/>
  <c r="P2810" i="2"/>
  <c r="P2811" i="2"/>
  <c r="P2812" i="2"/>
  <c r="P2813" i="2"/>
  <c r="P2814" i="2"/>
  <c r="P2815" i="2"/>
  <c r="P2816" i="2"/>
  <c r="P2817" i="2"/>
  <c r="P2818" i="2"/>
  <c r="P2819" i="2"/>
  <c r="P2820" i="2"/>
  <c r="P2821" i="2"/>
  <c r="P2822" i="2"/>
  <c r="P2823" i="2"/>
  <c r="P2824" i="2"/>
  <c r="P2825" i="2"/>
  <c r="P2826" i="2"/>
  <c r="P2827" i="2"/>
  <c r="P2828" i="2"/>
  <c r="P2829" i="2"/>
  <c r="P2830" i="2"/>
  <c r="P2831" i="2"/>
  <c r="P2832" i="2"/>
  <c r="P2833" i="2"/>
  <c r="P2834" i="2"/>
  <c r="P2835" i="2"/>
  <c r="P2836" i="2"/>
  <c r="P2837" i="2"/>
  <c r="P2838" i="2"/>
  <c r="P2839" i="2"/>
  <c r="P2840" i="2"/>
  <c r="P2841" i="2"/>
  <c r="P2842" i="2"/>
  <c r="P2843" i="2"/>
  <c r="P2844" i="2"/>
  <c r="P2845" i="2"/>
  <c r="P2846" i="2"/>
  <c r="P2847" i="2"/>
  <c r="P2848" i="2"/>
  <c r="P2849" i="2"/>
  <c r="P2850" i="2"/>
  <c r="P2851" i="2"/>
  <c r="P2852" i="2"/>
  <c r="P2853" i="2"/>
  <c r="P2854" i="2"/>
  <c r="P2855" i="2"/>
  <c r="P2856" i="2"/>
  <c r="P2857" i="2"/>
  <c r="P2858" i="2"/>
  <c r="P2859" i="2"/>
  <c r="P2860" i="2"/>
  <c r="P2861" i="2"/>
  <c r="P2862" i="2"/>
  <c r="P2863" i="2"/>
  <c r="P2864" i="2"/>
  <c r="P2865" i="2"/>
  <c r="P2866" i="2"/>
  <c r="P2867" i="2"/>
  <c r="P2868" i="2"/>
  <c r="P2869" i="2"/>
  <c r="P2870" i="2"/>
  <c r="P2871" i="2"/>
  <c r="P2872" i="2"/>
  <c r="P2873" i="2"/>
  <c r="P2874" i="2"/>
  <c r="P2875" i="2"/>
  <c r="P2876" i="2"/>
  <c r="P2877" i="2"/>
  <c r="P2878" i="2"/>
  <c r="P2879" i="2"/>
  <c r="P2880" i="2"/>
  <c r="P2881" i="2"/>
  <c r="P2882" i="2"/>
  <c r="P2883" i="2"/>
  <c r="P2884" i="2"/>
  <c r="P2885" i="2"/>
  <c r="P2886" i="2"/>
  <c r="P2887" i="2"/>
  <c r="P2888" i="2"/>
  <c r="P2889" i="2"/>
  <c r="P2890" i="2"/>
  <c r="P2891" i="2"/>
  <c r="P2892" i="2"/>
  <c r="P2893" i="2"/>
  <c r="P2894" i="2"/>
  <c r="P2895" i="2"/>
  <c r="P2896" i="2"/>
  <c r="P2897" i="2"/>
  <c r="P2898" i="2"/>
  <c r="P2899" i="2"/>
  <c r="P2900" i="2"/>
  <c r="P2901" i="2"/>
  <c r="P2902" i="2"/>
  <c r="P2903" i="2"/>
  <c r="P2904" i="2"/>
  <c r="P2905" i="2"/>
  <c r="P2906" i="2"/>
  <c r="P2907" i="2"/>
  <c r="P2908" i="2"/>
  <c r="P2909" i="2"/>
  <c r="P2910" i="2"/>
  <c r="P2911" i="2"/>
  <c r="P2912" i="2"/>
  <c r="P2913" i="2"/>
  <c r="P2914" i="2"/>
  <c r="P2915" i="2"/>
  <c r="P2916" i="2"/>
  <c r="P2917" i="2"/>
  <c r="P2918" i="2"/>
  <c r="P2919" i="2"/>
  <c r="P2920" i="2"/>
  <c r="P2921" i="2"/>
  <c r="P2922" i="2"/>
  <c r="P2923" i="2"/>
  <c r="P2924" i="2"/>
  <c r="P2925" i="2"/>
  <c r="P2926" i="2"/>
  <c r="P2927" i="2"/>
  <c r="P2928" i="2"/>
  <c r="P2929" i="2"/>
  <c r="P2930" i="2"/>
  <c r="P2931" i="2"/>
  <c r="P2932" i="2"/>
  <c r="P2933" i="2"/>
  <c r="P2934" i="2"/>
  <c r="P2935" i="2"/>
  <c r="P2936" i="2"/>
  <c r="P2937" i="2"/>
  <c r="P2938" i="2"/>
  <c r="P2939" i="2"/>
  <c r="P2940" i="2"/>
  <c r="P2941" i="2"/>
  <c r="P2942" i="2"/>
  <c r="P2943" i="2"/>
  <c r="P2944" i="2"/>
  <c r="P2945" i="2"/>
  <c r="P2946" i="2"/>
  <c r="P2947" i="2"/>
  <c r="P2948" i="2"/>
  <c r="P2949" i="2"/>
  <c r="P2950" i="2"/>
  <c r="P2951" i="2"/>
  <c r="P2952" i="2"/>
  <c r="P2953" i="2"/>
  <c r="P2954" i="2"/>
  <c r="P2955" i="2"/>
  <c r="P2956" i="2"/>
  <c r="P2957" i="2"/>
  <c r="P2958" i="2"/>
  <c r="P2959" i="2"/>
  <c r="P2960" i="2"/>
  <c r="P2961" i="2"/>
  <c r="P2962" i="2"/>
  <c r="P2963" i="2"/>
  <c r="P2964" i="2"/>
  <c r="P2965" i="2"/>
  <c r="P2966" i="2"/>
  <c r="P2967" i="2"/>
  <c r="P2968" i="2"/>
  <c r="P2969" i="2"/>
  <c r="P2970" i="2"/>
  <c r="P2971" i="2"/>
  <c r="P2972" i="2"/>
  <c r="P2973" i="2"/>
  <c r="P2974" i="2"/>
  <c r="P2975" i="2"/>
  <c r="P2976" i="2"/>
  <c r="P2977" i="2"/>
  <c r="P2978" i="2"/>
  <c r="P2979" i="2"/>
  <c r="P2980" i="2"/>
  <c r="P2981" i="2"/>
  <c r="P2982" i="2"/>
  <c r="P2983" i="2"/>
  <c r="P2984" i="2"/>
  <c r="P2985" i="2"/>
  <c r="P2986" i="2"/>
  <c r="P2987" i="2"/>
  <c r="P2988" i="2"/>
  <c r="P2989" i="2"/>
  <c r="P2990" i="2"/>
  <c r="P2991" i="2"/>
  <c r="P2992" i="2"/>
  <c r="P2993" i="2"/>
  <c r="P2994" i="2"/>
  <c r="P2995" i="2"/>
  <c r="P2996" i="2"/>
  <c r="P2997" i="2"/>
  <c r="P2998" i="2"/>
  <c r="P2999" i="2"/>
  <c r="P3000" i="2"/>
  <c r="P3001" i="2"/>
  <c r="P3002" i="2"/>
  <c r="P3003" i="2"/>
  <c r="P3004" i="2"/>
  <c r="P3005" i="2"/>
  <c r="P3006" i="2"/>
  <c r="P3007" i="2"/>
  <c r="P3008" i="2"/>
  <c r="P3009" i="2"/>
  <c r="P3010" i="2"/>
  <c r="P3011" i="2"/>
  <c r="P3012" i="2"/>
  <c r="P3013" i="2"/>
  <c r="P3014" i="2"/>
  <c r="P3015" i="2"/>
  <c r="P3016" i="2"/>
  <c r="P3017" i="2"/>
  <c r="P3018" i="2"/>
  <c r="P3019" i="2"/>
  <c r="P3020" i="2"/>
  <c r="P3021" i="2"/>
  <c r="P3022" i="2"/>
  <c r="P3023" i="2"/>
  <c r="P3024" i="2"/>
  <c r="P3025" i="2"/>
  <c r="P3026" i="2"/>
  <c r="P3027" i="2"/>
  <c r="P3028" i="2"/>
  <c r="P3029" i="2"/>
  <c r="P3030" i="2"/>
  <c r="P3031" i="2"/>
  <c r="P3032" i="2"/>
  <c r="P3033" i="2"/>
  <c r="P3034" i="2"/>
  <c r="P3035" i="2"/>
  <c r="P3036" i="2"/>
  <c r="P3037" i="2"/>
  <c r="P3038" i="2"/>
  <c r="P3039" i="2"/>
  <c r="P3040" i="2"/>
  <c r="P3041" i="2"/>
  <c r="P3042" i="2"/>
  <c r="P3043" i="2"/>
  <c r="P3044" i="2"/>
  <c r="P3045" i="2"/>
  <c r="P3046" i="2"/>
  <c r="P3047" i="2"/>
  <c r="P3048" i="2"/>
  <c r="P3049" i="2"/>
  <c r="P3050" i="2"/>
  <c r="P3051" i="2"/>
  <c r="P3052" i="2"/>
  <c r="P3053" i="2"/>
  <c r="P3054" i="2"/>
  <c r="P3055" i="2"/>
  <c r="P3056" i="2"/>
  <c r="P3057" i="2"/>
  <c r="P3058" i="2"/>
  <c r="P3059" i="2"/>
  <c r="P3060" i="2"/>
  <c r="P3061" i="2"/>
  <c r="P3062" i="2"/>
  <c r="P3063" i="2"/>
  <c r="P3064" i="2"/>
  <c r="P3065" i="2"/>
  <c r="P3066" i="2"/>
  <c r="P3067" i="2"/>
  <c r="P3068" i="2"/>
  <c r="P3069" i="2"/>
  <c r="P3070" i="2"/>
  <c r="P3071" i="2"/>
  <c r="P3072" i="2"/>
  <c r="P3073" i="2"/>
  <c r="P3074" i="2"/>
  <c r="P3075" i="2"/>
  <c r="P3076" i="2"/>
  <c r="P3077" i="2"/>
  <c r="P3078" i="2"/>
  <c r="P3079" i="2"/>
  <c r="P3080" i="2"/>
  <c r="P3081" i="2"/>
  <c r="P3082" i="2"/>
  <c r="P3083" i="2"/>
  <c r="P3084" i="2"/>
  <c r="P3085" i="2"/>
  <c r="P3086" i="2"/>
  <c r="P3087" i="2"/>
  <c r="P3088" i="2"/>
  <c r="P3089" i="2"/>
  <c r="P3090" i="2"/>
  <c r="P3091" i="2"/>
  <c r="P3092" i="2"/>
  <c r="P3093" i="2"/>
  <c r="P3094" i="2"/>
  <c r="P3095" i="2"/>
  <c r="P3096" i="2"/>
  <c r="P3097" i="2"/>
  <c r="P3098" i="2"/>
  <c r="P3099" i="2"/>
  <c r="P3100" i="2"/>
  <c r="P3101" i="2"/>
  <c r="P3102" i="2"/>
  <c r="P3103" i="2"/>
  <c r="P3104" i="2"/>
  <c r="P3105" i="2"/>
  <c r="P3106" i="2"/>
  <c r="P3107" i="2"/>
  <c r="P3108" i="2"/>
  <c r="P3109" i="2"/>
  <c r="P3110" i="2"/>
  <c r="P3111" i="2"/>
  <c r="P3112" i="2"/>
  <c r="P3113" i="2"/>
  <c r="P3114" i="2"/>
  <c r="P3115" i="2"/>
  <c r="P3116" i="2"/>
  <c r="P3117" i="2"/>
  <c r="P3118" i="2"/>
  <c r="P3119" i="2"/>
  <c r="P3120" i="2"/>
  <c r="P3121" i="2"/>
  <c r="P3122" i="2"/>
  <c r="P3123" i="2"/>
  <c r="P3124" i="2"/>
  <c r="P3125" i="2"/>
  <c r="P3126" i="2"/>
  <c r="P3127" i="2"/>
  <c r="P3128" i="2"/>
  <c r="P3129" i="2"/>
  <c r="P3130" i="2"/>
  <c r="P3131" i="2"/>
  <c r="P3132" i="2"/>
  <c r="P3133" i="2"/>
  <c r="P3134" i="2"/>
  <c r="P3135" i="2"/>
  <c r="P3136" i="2"/>
  <c r="P3137" i="2"/>
  <c r="P3138" i="2"/>
  <c r="P3139" i="2"/>
  <c r="P3140" i="2"/>
  <c r="P3141" i="2"/>
  <c r="P3142" i="2"/>
  <c r="P3143" i="2"/>
  <c r="P3144" i="2"/>
  <c r="P3145" i="2"/>
  <c r="P3146" i="2"/>
  <c r="P3147" i="2"/>
  <c r="P3148" i="2"/>
  <c r="P3149" i="2"/>
  <c r="P3150" i="2"/>
  <c r="P3151" i="2"/>
  <c r="P3152" i="2"/>
  <c r="P3153" i="2"/>
  <c r="P3154" i="2"/>
  <c r="P3155" i="2"/>
  <c r="P3156" i="2"/>
  <c r="P3157" i="2"/>
  <c r="P3158" i="2"/>
  <c r="P3159" i="2"/>
  <c r="P3160" i="2"/>
  <c r="P3161" i="2"/>
  <c r="P3162" i="2"/>
  <c r="P3163" i="2"/>
  <c r="P3164" i="2"/>
  <c r="P3165" i="2"/>
  <c r="P3166" i="2"/>
  <c r="P3167" i="2"/>
  <c r="P3168" i="2"/>
  <c r="P3169" i="2"/>
  <c r="P3170" i="2"/>
  <c r="P3171" i="2"/>
  <c r="P3172" i="2"/>
  <c r="P3173" i="2"/>
  <c r="P3174" i="2"/>
  <c r="P3175" i="2"/>
  <c r="P3176" i="2"/>
  <c r="P3177" i="2"/>
  <c r="P3178" i="2"/>
  <c r="P3179" i="2"/>
  <c r="P3180" i="2"/>
  <c r="P3181" i="2"/>
  <c r="P3182" i="2"/>
  <c r="P3183" i="2"/>
  <c r="P3184" i="2"/>
  <c r="P3185" i="2"/>
  <c r="P3186" i="2"/>
  <c r="P3187" i="2"/>
  <c r="P3188" i="2"/>
  <c r="P3189" i="2"/>
  <c r="P3190" i="2"/>
  <c r="P3191" i="2"/>
  <c r="P3192" i="2"/>
  <c r="P3193" i="2"/>
  <c r="P3194" i="2"/>
  <c r="P3195" i="2"/>
  <c r="P3196" i="2"/>
  <c r="P3197" i="2"/>
  <c r="P3198" i="2"/>
  <c r="P3199" i="2"/>
  <c r="P3200" i="2"/>
  <c r="P3201" i="2"/>
  <c r="P3202" i="2"/>
  <c r="P3203" i="2"/>
  <c r="P3204" i="2"/>
  <c r="P3205" i="2"/>
  <c r="P3206" i="2"/>
  <c r="P3207" i="2"/>
  <c r="P3208" i="2"/>
  <c r="P3209" i="2"/>
  <c r="P3210" i="2"/>
  <c r="P3211" i="2"/>
  <c r="P3212" i="2"/>
  <c r="P3213" i="2"/>
  <c r="P3214" i="2"/>
  <c r="P3215" i="2"/>
  <c r="P3216" i="2"/>
  <c r="P3217" i="2"/>
  <c r="P3218" i="2"/>
  <c r="P3219" i="2"/>
  <c r="P3220" i="2"/>
  <c r="P3221" i="2"/>
  <c r="P3222" i="2"/>
  <c r="P3223" i="2"/>
  <c r="P3224" i="2"/>
  <c r="P3225" i="2"/>
  <c r="P3226" i="2"/>
  <c r="P3227" i="2"/>
  <c r="P3228" i="2"/>
  <c r="P3229" i="2"/>
  <c r="P3230" i="2"/>
  <c r="P3231" i="2"/>
  <c r="P3232" i="2"/>
  <c r="P3233" i="2"/>
  <c r="P3234" i="2"/>
  <c r="P3235" i="2"/>
  <c r="P3236" i="2"/>
  <c r="P3237" i="2"/>
  <c r="P3238" i="2"/>
  <c r="P3239" i="2"/>
  <c r="P3240" i="2"/>
  <c r="P3241" i="2"/>
  <c r="P3242" i="2"/>
  <c r="P3243" i="2"/>
  <c r="P3244" i="2"/>
  <c r="P3245" i="2"/>
  <c r="P3246" i="2"/>
  <c r="P3247" i="2"/>
  <c r="P3248" i="2"/>
  <c r="P3249" i="2"/>
  <c r="P3250" i="2"/>
  <c r="P3251" i="2"/>
  <c r="P3252" i="2"/>
  <c r="P3253" i="2"/>
  <c r="P3254" i="2"/>
  <c r="P3255" i="2"/>
  <c r="P3256" i="2"/>
  <c r="P3257" i="2"/>
  <c r="P3258" i="2"/>
  <c r="P3259" i="2"/>
  <c r="P3260" i="2"/>
  <c r="P3261" i="2"/>
  <c r="P3262" i="2"/>
  <c r="P3263" i="2"/>
  <c r="P3264" i="2"/>
  <c r="P3265" i="2"/>
  <c r="P3266" i="2"/>
  <c r="P3267" i="2"/>
  <c r="P3268" i="2"/>
  <c r="P3269" i="2"/>
  <c r="P3270" i="2"/>
  <c r="P3271" i="2"/>
  <c r="P3272" i="2"/>
  <c r="P3273" i="2"/>
  <c r="P3274" i="2"/>
  <c r="P3275" i="2"/>
  <c r="P3276" i="2"/>
  <c r="P3277" i="2"/>
  <c r="P3278" i="2"/>
  <c r="P3279" i="2"/>
  <c r="P3280" i="2"/>
  <c r="P3281" i="2"/>
  <c r="P3282" i="2"/>
  <c r="P3283" i="2"/>
  <c r="P3284" i="2"/>
  <c r="P3285" i="2"/>
  <c r="P3286" i="2"/>
  <c r="P3287" i="2"/>
  <c r="P3288" i="2"/>
  <c r="P3289" i="2"/>
  <c r="P3290" i="2"/>
  <c r="P3291" i="2"/>
  <c r="P3292" i="2"/>
  <c r="P3293" i="2"/>
  <c r="P3294" i="2"/>
  <c r="P3295" i="2"/>
  <c r="P3296" i="2"/>
  <c r="P3297" i="2"/>
  <c r="P3298" i="2"/>
  <c r="P3299" i="2"/>
  <c r="P3300" i="2"/>
  <c r="P3301" i="2"/>
  <c r="P3302" i="2"/>
  <c r="P3303" i="2"/>
  <c r="P3304" i="2"/>
  <c r="P3305" i="2"/>
  <c r="P3306" i="2"/>
  <c r="P3307" i="2"/>
  <c r="P3308" i="2"/>
  <c r="P3309" i="2"/>
  <c r="P3310" i="2"/>
  <c r="P3311" i="2"/>
  <c r="P3312" i="2"/>
  <c r="P3313" i="2"/>
  <c r="P3314" i="2"/>
  <c r="P3315" i="2"/>
  <c r="P3316" i="2"/>
  <c r="P3317" i="2"/>
  <c r="P3318" i="2"/>
  <c r="P3319" i="2"/>
  <c r="P3320" i="2"/>
  <c r="P3321" i="2"/>
  <c r="P3322" i="2"/>
  <c r="P3323" i="2"/>
  <c r="P3324" i="2"/>
  <c r="P3325" i="2"/>
  <c r="P3326" i="2"/>
  <c r="P3327" i="2"/>
  <c r="P3328" i="2"/>
  <c r="P3329" i="2"/>
  <c r="P3330" i="2"/>
  <c r="P3331" i="2"/>
  <c r="P3332" i="2"/>
  <c r="P3333" i="2"/>
  <c r="P3334" i="2"/>
  <c r="P3335" i="2"/>
  <c r="P3336" i="2"/>
  <c r="P3337" i="2"/>
  <c r="P3338" i="2"/>
  <c r="P3339" i="2"/>
  <c r="P3340" i="2"/>
  <c r="P3341" i="2"/>
  <c r="P3342" i="2"/>
  <c r="P3343" i="2"/>
  <c r="P3344" i="2"/>
  <c r="P3345" i="2"/>
  <c r="P3346" i="2"/>
  <c r="P3347" i="2"/>
  <c r="P3348" i="2"/>
  <c r="P3349" i="2"/>
  <c r="P3350" i="2"/>
  <c r="P3351" i="2"/>
  <c r="P3352" i="2"/>
  <c r="P3353" i="2"/>
  <c r="P3354" i="2"/>
  <c r="P3355" i="2"/>
  <c r="P3356" i="2"/>
  <c r="P3357" i="2"/>
  <c r="P3358" i="2"/>
  <c r="P3359" i="2"/>
  <c r="P3360" i="2"/>
  <c r="P3361" i="2"/>
  <c r="P3362" i="2"/>
  <c r="P3363" i="2"/>
  <c r="P3364" i="2"/>
  <c r="P3365" i="2"/>
  <c r="P3366" i="2"/>
  <c r="P3367" i="2"/>
  <c r="P3368" i="2"/>
  <c r="P3369" i="2"/>
  <c r="P3370" i="2"/>
  <c r="P3371" i="2"/>
  <c r="P3372" i="2"/>
  <c r="P3373" i="2"/>
  <c r="P3374" i="2"/>
  <c r="P3375" i="2"/>
  <c r="P3376" i="2"/>
  <c r="P3377" i="2"/>
  <c r="P3378" i="2"/>
  <c r="P3379" i="2"/>
  <c r="P3380" i="2"/>
  <c r="P3381" i="2"/>
  <c r="P3382" i="2"/>
  <c r="P3383" i="2"/>
  <c r="P3384" i="2"/>
  <c r="P3385" i="2"/>
  <c r="P3386" i="2"/>
  <c r="P3387" i="2"/>
  <c r="P3388" i="2"/>
  <c r="P3389" i="2"/>
  <c r="P3390" i="2"/>
  <c r="P3391" i="2"/>
  <c r="P3392" i="2"/>
  <c r="P3393" i="2"/>
  <c r="P3394" i="2"/>
  <c r="P3395" i="2"/>
  <c r="P3396" i="2"/>
  <c r="P3397" i="2"/>
  <c r="P3398" i="2"/>
  <c r="P3399" i="2"/>
  <c r="P3400" i="2"/>
  <c r="P3401" i="2"/>
  <c r="P3402" i="2"/>
  <c r="P3403" i="2"/>
  <c r="P3404" i="2"/>
  <c r="P3405" i="2"/>
  <c r="P3406" i="2"/>
  <c r="P3407" i="2"/>
  <c r="P3408" i="2"/>
  <c r="P3409" i="2"/>
  <c r="P3410" i="2"/>
  <c r="P3411" i="2"/>
  <c r="P3412" i="2"/>
  <c r="P3413" i="2"/>
  <c r="P3414" i="2"/>
  <c r="P3415" i="2"/>
  <c r="P3416" i="2"/>
  <c r="P3417" i="2"/>
  <c r="P3418" i="2"/>
  <c r="P3419" i="2"/>
  <c r="P3420" i="2"/>
  <c r="P3421" i="2"/>
  <c r="P3422" i="2"/>
  <c r="P3423" i="2"/>
  <c r="P3424" i="2"/>
  <c r="P3425" i="2"/>
  <c r="P3426" i="2"/>
  <c r="P3427" i="2"/>
  <c r="P3428" i="2"/>
  <c r="P3429" i="2"/>
  <c r="P3430" i="2"/>
  <c r="P3431" i="2"/>
  <c r="P3432" i="2"/>
  <c r="P3433" i="2"/>
  <c r="P3434" i="2"/>
  <c r="P3435" i="2"/>
  <c r="P3436" i="2"/>
  <c r="P3437" i="2"/>
  <c r="P3438" i="2"/>
  <c r="P3439" i="2"/>
  <c r="P3440" i="2"/>
  <c r="P3441" i="2"/>
  <c r="P3442" i="2"/>
  <c r="P3443" i="2"/>
  <c r="P3444" i="2"/>
  <c r="P3445" i="2"/>
  <c r="P3446" i="2"/>
  <c r="P3447" i="2"/>
  <c r="P3448" i="2"/>
  <c r="P3449" i="2"/>
  <c r="P3450" i="2"/>
  <c r="P3451" i="2"/>
  <c r="P3452" i="2"/>
  <c r="P3453" i="2"/>
  <c r="P3454" i="2"/>
  <c r="P3455" i="2"/>
  <c r="P3456" i="2"/>
  <c r="P3457" i="2"/>
  <c r="P3458" i="2"/>
  <c r="P3459" i="2"/>
  <c r="P3460" i="2"/>
  <c r="P3461" i="2"/>
  <c r="P3462" i="2"/>
  <c r="P3463" i="2"/>
  <c r="P3464" i="2"/>
  <c r="P3465" i="2"/>
  <c r="P3466" i="2"/>
  <c r="P3467" i="2"/>
  <c r="P3468" i="2"/>
  <c r="P3469" i="2"/>
  <c r="P3470" i="2"/>
  <c r="P3471" i="2"/>
  <c r="P3472" i="2"/>
  <c r="P3473" i="2"/>
  <c r="P3474" i="2"/>
  <c r="P3475" i="2"/>
  <c r="P3476" i="2"/>
  <c r="P3477" i="2"/>
  <c r="P3478" i="2"/>
  <c r="P3479" i="2"/>
  <c r="P3480" i="2"/>
  <c r="P3481" i="2"/>
  <c r="P3482" i="2"/>
  <c r="P3483" i="2"/>
  <c r="P3484" i="2"/>
  <c r="P3485" i="2"/>
  <c r="P3486" i="2"/>
  <c r="P3487" i="2"/>
  <c r="P3488" i="2"/>
  <c r="P3489" i="2"/>
  <c r="P3490" i="2"/>
  <c r="P3491" i="2"/>
  <c r="P3492" i="2"/>
  <c r="P3493" i="2"/>
  <c r="P3494" i="2"/>
  <c r="P3495" i="2"/>
  <c r="P3496" i="2"/>
  <c r="P3497" i="2"/>
  <c r="P3498" i="2"/>
  <c r="P3499" i="2"/>
  <c r="P3500" i="2"/>
  <c r="P3501" i="2"/>
  <c r="P3502" i="2"/>
  <c r="P3503" i="2"/>
  <c r="P3504" i="2"/>
  <c r="P3505" i="2"/>
  <c r="P3506" i="2"/>
  <c r="P3507" i="2"/>
  <c r="P3508" i="2"/>
  <c r="P3509" i="2"/>
  <c r="P3510" i="2"/>
  <c r="P3511" i="2"/>
  <c r="P3512" i="2"/>
  <c r="P3513" i="2"/>
  <c r="P3514" i="2"/>
  <c r="P3515" i="2"/>
  <c r="P3516" i="2"/>
  <c r="P3517" i="2"/>
  <c r="P3518" i="2"/>
  <c r="P3519" i="2"/>
  <c r="P3520" i="2"/>
  <c r="P3521" i="2"/>
  <c r="P3522" i="2"/>
  <c r="P3523" i="2"/>
  <c r="P3524" i="2"/>
  <c r="P3525" i="2"/>
  <c r="P3526" i="2"/>
  <c r="P3527" i="2"/>
  <c r="P3528" i="2"/>
  <c r="P3529" i="2"/>
  <c r="P3530" i="2"/>
  <c r="P3531" i="2"/>
  <c r="P3532" i="2"/>
  <c r="P3533" i="2"/>
  <c r="P3534" i="2"/>
  <c r="P3535" i="2"/>
  <c r="P3536" i="2"/>
  <c r="P3537" i="2"/>
  <c r="P3538" i="2"/>
  <c r="P3539" i="2"/>
  <c r="P3540" i="2"/>
  <c r="P3541" i="2"/>
  <c r="P3542" i="2"/>
  <c r="P3543" i="2"/>
  <c r="P3544" i="2"/>
  <c r="P3545" i="2"/>
  <c r="P3546" i="2"/>
  <c r="P3547" i="2"/>
  <c r="P3548" i="2"/>
  <c r="P3549" i="2"/>
  <c r="P3550" i="2"/>
  <c r="P3551" i="2"/>
  <c r="P3552" i="2"/>
  <c r="P3553" i="2"/>
  <c r="P3554" i="2"/>
  <c r="P3555" i="2"/>
  <c r="P3556" i="2"/>
  <c r="P3557" i="2"/>
  <c r="P3558" i="2"/>
  <c r="P3559" i="2"/>
  <c r="P3560" i="2"/>
  <c r="P3561" i="2"/>
  <c r="P3562" i="2"/>
  <c r="P3563" i="2"/>
  <c r="P3564" i="2"/>
  <c r="P3565" i="2"/>
  <c r="P3566" i="2"/>
  <c r="P3567" i="2"/>
  <c r="P3568" i="2"/>
  <c r="P3569" i="2"/>
  <c r="P3570" i="2"/>
  <c r="P3571" i="2"/>
  <c r="P3572" i="2"/>
  <c r="P3573" i="2"/>
  <c r="P3574" i="2"/>
  <c r="P3575" i="2"/>
  <c r="P3576" i="2"/>
  <c r="P3577" i="2"/>
  <c r="P3578" i="2"/>
  <c r="P3579" i="2"/>
  <c r="P3580" i="2"/>
  <c r="P3581" i="2"/>
  <c r="P3582" i="2"/>
  <c r="P3583" i="2"/>
  <c r="P3584" i="2"/>
  <c r="P3585" i="2"/>
  <c r="P3586" i="2"/>
  <c r="P3587" i="2"/>
  <c r="P3588" i="2"/>
  <c r="P3589" i="2"/>
  <c r="P3590" i="2"/>
  <c r="P3591" i="2"/>
  <c r="P3592" i="2"/>
  <c r="P3593" i="2"/>
  <c r="P3594" i="2"/>
  <c r="P3595" i="2"/>
  <c r="P3596" i="2"/>
  <c r="P3597" i="2"/>
  <c r="P3598" i="2"/>
  <c r="P3599" i="2"/>
  <c r="P3600" i="2"/>
  <c r="P3601" i="2"/>
  <c r="P3602" i="2"/>
  <c r="P3603" i="2"/>
  <c r="P3604" i="2"/>
  <c r="P3605" i="2"/>
  <c r="P3606" i="2"/>
  <c r="P3607" i="2"/>
  <c r="P3608" i="2"/>
  <c r="P3609" i="2"/>
  <c r="P3610" i="2"/>
  <c r="P3611" i="2"/>
  <c r="P3612" i="2"/>
  <c r="P3613" i="2"/>
  <c r="P3614" i="2"/>
  <c r="P3615" i="2"/>
  <c r="P3616" i="2"/>
  <c r="P3617" i="2"/>
  <c r="P3618" i="2"/>
  <c r="P3619" i="2"/>
  <c r="P3620" i="2"/>
  <c r="P3621" i="2"/>
  <c r="P3622" i="2"/>
  <c r="P3623" i="2"/>
  <c r="P3624" i="2"/>
  <c r="P3625" i="2"/>
  <c r="P3626" i="2"/>
  <c r="P3627" i="2"/>
  <c r="P3628" i="2"/>
  <c r="P3629" i="2"/>
  <c r="P3630" i="2"/>
  <c r="P3631" i="2"/>
  <c r="P3632" i="2"/>
  <c r="P3633" i="2"/>
  <c r="P3634" i="2"/>
  <c r="P3635" i="2"/>
  <c r="P3636" i="2"/>
  <c r="P3637" i="2"/>
  <c r="P3638" i="2"/>
  <c r="P3639" i="2"/>
  <c r="P3640" i="2"/>
  <c r="P3641" i="2"/>
  <c r="P3642" i="2"/>
  <c r="P3643" i="2"/>
  <c r="P3644" i="2"/>
  <c r="P3645" i="2"/>
  <c r="P3646" i="2"/>
  <c r="P3647" i="2"/>
  <c r="P3648" i="2"/>
  <c r="P3649" i="2"/>
  <c r="P3650" i="2"/>
  <c r="P3651" i="2"/>
  <c r="P3652" i="2"/>
  <c r="P3653" i="2"/>
  <c r="P3654" i="2"/>
  <c r="P3655" i="2"/>
  <c r="P3656" i="2"/>
  <c r="P3657" i="2"/>
  <c r="P3658" i="2"/>
  <c r="P3659" i="2"/>
  <c r="P3660" i="2"/>
  <c r="P3661" i="2"/>
  <c r="P3662" i="2"/>
  <c r="P3663" i="2"/>
  <c r="P3664" i="2"/>
  <c r="P3665" i="2"/>
  <c r="P3666" i="2"/>
  <c r="P3667" i="2"/>
  <c r="P3668" i="2"/>
  <c r="P3669" i="2"/>
  <c r="P3670" i="2"/>
  <c r="P3671" i="2"/>
  <c r="P3672" i="2"/>
  <c r="P3673" i="2"/>
  <c r="P3674" i="2"/>
  <c r="P3675" i="2"/>
  <c r="P3676" i="2"/>
  <c r="P3677" i="2"/>
  <c r="P3678" i="2"/>
  <c r="P3679" i="2"/>
  <c r="P3680" i="2"/>
  <c r="P3681" i="2"/>
  <c r="P3682" i="2"/>
  <c r="P3683" i="2"/>
  <c r="P3684" i="2"/>
  <c r="P3685" i="2"/>
  <c r="P3686" i="2"/>
  <c r="P3687" i="2"/>
  <c r="P3688" i="2"/>
  <c r="P3689" i="2"/>
  <c r="P3690" i="2"/>
  <c r="P3691" i="2"/>
  <c r="P3692" i="2"/>
  <c r="P3693" i="2"/>
  <c r="P3694" i="2"/>
  <c r="P3695" i="2"/>
  <c r="P3696" i="2"/>
  <c r="P3697" i="2"/>
  <c r="P3698" i="2"/>
  <c r="P3699" i="2"/>
  <c r="P3700" i="2"/>
  <c r="P3701" i="2"/>
  <c r="P3702" i="2"/>
  <c r="P3703" i="2"/>
  <c r="P3704" i="2"/>
  <c r="P3705" i="2"/>
  <c r="P3706" i="2"/>
  <c r="P3707" i="2"/>
  <c r="P3708" i="2"/>
  <c r="P3709" i="2"/>
  <c r="P3710" i="2"/>
  <c r="P3711" i="2"/>
  <c r="P3712" i="2"/>
  <c r="P3713" i="2"/>
  <c r="P3714" i="2"/>
  <c r="P3715" i="2"/>
  <c r="P3716" i="2"/>
  <c r="P3717" i="2"/>
  <c r="P3718" i="2"/>
  <c r="P3719" i="2"/>
  <c r="P3720" i="2"/>
  <c r="P3721" i="2"/>
  <c r="P3722" i="2"/>
  <c r="P3723" i="2"/>
  <c r="P3724" i="2"/>
  <c r="P3725" i="2"/>
  <c r="P3726" i="2"/>
  <c r="P3727" i="2"/>
  <c r="P3728" i="2"/>
  <c r="P3729" i="2"/>
  <c r="P3730" i="2"/>
  <c r="P3731" i="2"/>
  <c r="P3732" i="2"/>
  <c r="P3733" i="2"/>
  <c r="P3734" i="2"/>
  <c r="P3735" i="2"/>
  <c r="P3736" i="2"/>
  <c r="P3737" i="2"/>
  <c r="P3738" i="2"/>
  <c r="P3739" i="2"/>
  <c r="P3740" i="2"/>
  <c r="P3741" i="2"/>
  <c r="P3742" i="2"/>
  <c r="P3743" i="2"/>
  <c r="P3744" i="2"/>
  <c r="P3745" i="2"/>
  <c r="P3746" i="2"/>
  <c r="P3747" i="2"/>
  <c r="P3748" i="2"/>
  <c r="P3749" i="2"/>
  <c r="P3750" i="2"/>
  <c r="P3751" i="2"/>
  <c r="P3752" i="2"/>
  <c r="P3753" i="2"/>
  <c r="P3754" i="2"/>
  <c r="P3755" i="2"/>
  <c r="P3756" i="2"/>
  <c r="P3757" i="2"/>
  <c r="P3758" i="2"/>
  <c r="P3759" i="2"/>
  <c r="P3760" i="2"/>
  <c r="P3761" i="2"/>
  <c r="P3762" i="2"/>
  <c r="P3763" i="2"/>
  <c r="P3764" i="2"/>
  <c r="P3765" i="2"/>
  <c r="P3766" i="2"/>
  <c r="P3767" i="2"/>
  <c r="P3768" i="2"/>
  <c r="P3769" i="2"/>
  <c r="P3770" i="2"/>
  <c r="P3771" i="2"/>
  <c r="P3772" i="2"/>
  <c r="P3773" i="2"/>
  <c r="P3774" i="2"/>
  <c r="P3775" i="2"/>
  <c r="P3776" i="2"/>
  <c r="P3777" i="2"/>
  <c r="P3778" i="2"/>
  <c r="P3779" i="2"/>
  <c r="P3780" i="2"/>
  <c r="P3781" i="2"/>
  <c r="P3782" i="2"/>
  <c r="P3783" i="2"/>
  <c r="P3784" i="2"/>
  <c r="P3785" i="2"/>
  <c r="P3786" i="2"/>
  <c r="P3787" i="2"/>
  <c r="P3788" i="2"/>
  <c r="P3789" i="2"/>
  <c r="P3790" i="2"/>
  <c r="P3791" i="2"/>
  <c r="P3792" i="2"/>
  <c r="P3793" i="2"/>
  <c r="P3794" i="2"/>
  <c r="P3795" i="2"/>
  <c r="P3796" i="2"/>
  <c r="P3797" i="2"/>
  <c r="P3798" i="2"/>
  <c r="P3799" i="2"/>
  <c r="P3800" i="2"/>
  <c r="P3801" i="2"/>
  <c r="P3802" i="2"/>
  <c r="P3803" i="2"/>
  <c r="P3804" i="2"/>
  <c r="P3805" i="2"/>
  <c r="P3806" i="2"/>
  <c r="P3807" i="2"/>
  <c r="P3808" i="2"/>
  <c r="P3809" i="2"/>
  <c r="P3810" i="2"/>
  <c r="P3811" i="2"/>
  <c r="P3812" i="2"/>
  <c r="P3813" i="2"/>
  <c r="P3814" i="2"/>
  <c r="P3815" i="2"/>
  <c r="P3816" i="2"/>
  <c r="P3817" i="2"/>
  <c r="P3818" i="2"/>
  <c r="P3819" i="2"/>
  <c r="P3820" i="2"/>
  <c r="P3821" i="2"/>
  <c r="P3822" i="2"/>
  <c r="P3823" i="2"/>
  <c r="P3824" i="2"/>
  <c r="P3825" i="2"/>
  <c r="P3826" i="2"/>
  <c r="P3827" i="2"/>
  <c r="P3828" i="2"/>
  <c r="P3829" i="2"/>
  <c r="P3830" i="2"/>
  <c r="P3831" i="2"/>
  <c r="P3832" i="2"/>
  <c r="P3833" i="2"/>
  <c r="P3834" i="2"/>
  <c r="P3835" i="2"/>
  <c r="P3836" i="2"/>
  <c r="P3837" i="2"/>
  <c r="P3838" i="2"/>
  <c r="P3839" i="2"/>
  <c r="P3840" i="2"/>
  <c r="P3841" i="2"/>
  <c r="P3842" i="2"/>
  <c r="P3843" i="2"/>
  <c r="P3844" i="2"/>
  <c r="P3845" i="2"/>
  <c r="P3846" i="2"/>
  <c r="P3847" i="2"/>
  <c r="P3848" i="2"/>
  <c r="P3849" i="2"/>
  <c r="P3850" i="2"/>
  <c r="P3851" i="2"/>
  <c r="P3852" i="2"/>
  <c r="P3853" i="2"/>
  <c r="P3854" i="2"/>
  <c r="P3855" i="2"/>
  <c r="P3856" i="2"/>
  <c r="P3857" i="2"/>
  <c r="P3858" i="2"/>
  <c r="P3859" i="2"/>
  <c r="P3860" i="2"/>
  <c r="P3861" i="2"/>
  <c r="P3862" i="2"/>
  <c r="P3863" i="2"/>
  <c r="P3864" i="2"/>
  <c r="P3865" i="2"/>
  <c r="P3866" i="2"/>
  <c r="P3867" i="2"/>
  <c r="P3868" i="2"/>
  <c r="P3869" i="2"/>
  <c r="P3870" i="2"/>
  <c r="P3871" i="2"/>
  <c r="P3872" i="2"/>
  <c r="P3873" i="2"/>
  <c r="P3874" i="2"/>
  <c r="P3875" i="2"/>
  <c r="P3876" i="2"/>
  <c r="P3877" i="2"/>
  <c r="P3878" i="2"/>
  <c r="P3879" i="2"/>
  <c r="P3880" i="2"/>
  <c r="P3881" i="2"/>
  <c r="P3882" i="2"/>
  <c r="P3883" i="2"/>
  <c r="P3884" i="2"/>
  <c r="P3885" i="2"/>
  <c r="P3886" i="2"/>
  <c r="P3887" i="2"/>
  <c r="P3888" i="2"/>
  <c r="P3889" i="2"/>
  <c r="P3890" i="2"/>
  <c r="P3891" i="2"/>
  <c r="P3892" i="2"/>
  <c r="P3893" i="2"/>
  <c r="P3894" i="2"/>
  <c r="P3895" i="2"/>
  <c r="P3896" i="2"/>
  <c r="P3897" i="2"/>
  <c r="P3898" i="2"/>
  <c r="P3899" i="2"/>
  <c r="P3900" i="2"/>
  <c r="P3901" i="2"/>
  <c r="P3902" i="2"/>
  <c r="P3903" i="2"/>
  <c r="P3904" i="2"/>
  <c r="P3905" i="2"/>
  <c r="P3906" i="2"/>
  <c r="P3907" i="2"/>
  <c r="P3908" i="2"/>
  <c r="P3909" i="2"/>
  <c r="P3910" i="2"/>
  <c r="P3911" i="2"/>
  <c r="P3912" i="2"/>
  <c r="P3913" i="2"/>
  <c r="P3914" i="2"/>
  <c r="P3915" i="2"/>
  <c r="P3916" i="2"/>
  <c r="P3917" i="2"/>
  <c r="P3918" i="2"/>
  <c r="P3919" i="2"/>
  <c r="P3920" i="2"/>
  <c r="P3921" i="2"/>
  <c r="P3922" i="2"/>
  <c r="P3923" i="2"/>
  <c r="P3924" i="2"/>
  <c r="P3925" i="2"/>
  <c r="P3926" i="2"/>
  <c r="P3927" i="2"/>
  <c r="P3928" i="2"/>
  <c r="P3929" i="2"/>
  <c r="P3930" i="2"/>
  <c r="P3931" i="2"/>
  <c r="P3932" i="2"/>
  <c r="P3933" i="2"/>
  <c r="P3934" i="2"/>
  <c r="P3935" i="2"/>
  <c r="P3936" i="2"/>
  <c r="P3937" i="2"/>
  <c r="P3938" i="2"/>
  <c r="P3939" i="2"/>
  <c r="P3940" i="2"/>
  <c r="P3941" i="2"/>
  <c r="P3942" i="2"/>
  <c r="P3943" i="2"/>
  <c r="P3944" i="2"/>
  <c r="P3945" i="2"/>
  <c r="P3946" i="2"/>
  <c r="P3947" i="2"/>
  <c r="P3948" i="2"/>
  <c r="P3949" i="2"/>
  <c r="P3950" i="2"/>
  <c r="P3951" i="2"/>
  <c r="P3952" i="2"/>
  <c r="P3953" i="2"/>
  <c r="P3954" i="2"/>
  <c r="P3955" i="2"/>
  <c r="P3956" i="2"/>
  <c r="P3957" i="2"/>
  <c r="P3958" i="2"/>
  <c r="P3959" i="2"/>
  <c r="P3960" i="2"/>
  <c r="P3961" i="2"/>
  <c r="P3962" i="2"/>
  <c r="P3963" i="2"/>
  <c r="P3964" i="2"/>
  <c r="P3965" i="2"/>
  <c r="P3966" i="2"/>
  <c r="P3967" i="2"/>
  <c r="P3968" i="2"/>
  <c r="P3969" i="2"/>
  <c r="P3970" i="2"/>
  <c r="P3971" i="2"/>
  <c r="P3972" i="2"/>
  <c r="P3973" i="2"/>
  <c r="P3974" i="2"/>
  <c r="P3975" i="2"/>
  <c r="P3976" i="2"/>
  <c r="P3977" i="2"/>
  <c r="P3978" i="2"/>
  <c r="P3979" i="2"/>
  <c r="P3980" i="2"/>
  <c r="P3981" i="2"/>
  <c r="P3982" i="2"/>
  <c r="P3983" i="2"/>
  <c r="P3984" i="2"/>
  <c r="P3985" i="2"/>
  <c r="P3986" i="2"/>
  <c r="P3987" i="2"/>
  <c r="P3988" i="2"/>
  <c r="P3989" i="2"/>
  <c r="P3990" i="2"/>
  <c r="P3991" i="2"/>
  <c r="P3992" i="2"/>
  <c r="P3993" i="2"/>
  <c r="P3994" i="2"/>
  <c r="P3995" i="2"/>
  <c r="P3996" i="2"/>
  <c r="P3997" i="2"/>
  <c r="P3998" i="2"/>
  <c r="P3999" i="2"/>
  <c r="P4000" i="2"/>
  <c r="P4001" i="2"/>
  <c r="P4002" i="2"/>
  <c r="P4003" i="2"/>
  <c r="P4004" i="2"/>
  <c r="P4005" i="2"/>
  <c r="P4006" i="2"/>
  <c r="P4007" i="2"/>
  <c r="P4008" i="2"/>
  <c r="P4009" i="2"/>
  <c r="P4010" i="2"/>
  <c r="P4011" i="2"/>
  <c r="P4012" i="2"/>
  <c r="P4013" i="2"/>
  <c r="P4014" i="2"/>
  <c r="P4015" i="2"/>
  <c r="P4016" i="2"/>
  <c r="P4017" i="2"/>
  <c r="P4018" i="2"/>
  <c r="P4019" i="2"/>
  <c r="P4020" i="2"/>
  <c r="P4021" i="2"/>
  <c r="P4022" i="2"/>
  <c r="P4023" i="2"/>
  <c r="P4024" i="2"/>
  <c r="P4025" i="2"/>
  <c r="P4026" i="2"/>
  <c r="P4027" i="2"/>
  <c r="P4028" i="2"/>
  <c r="P4029" i="2"/>
  <c r="P4030" i="2"/>
  <c r="P4031" i="2"/>
  <c r="P4032" i="2"/>
  <c r="P4033" i="2"/>
  <c r="P4034" i="2"/>
  <c r="P4035" i="2"/>
  <c r="P4036" i="2"/>
  <c r="P4037" i="2"/>
  <c r="P4038" i="2"/>
  <c r="P4039" i="2"/>
  <c r="P4040" i="2"/>
  <c r="P4041" i="2"/>
  <c r="P4042" i="2"/>
  <c r="P4043" i="2"/>
  <c r="P4044" i="2"/>
  <c r="P4045" i="2"/>
  <c r="P4046" i="2"/>
  <c r="P4047" i="2"/>
  <c r="P4048" i="2"/>
  <c r="P4049" i="2"/>
  <c r="P4050" i="2"/>
  <c r="P4051" i="2"/>
  <c r="P4052" i="2"/>
  <c r="P4053" i="2"/>
  <c r="P4054" i="2"/>
  <c r="P4055" i="2"/>
  <c r="P4056" i="2"/>
  <c r="P4057" i="2"/>
  <c r="P4058" i="2"/>
  <c r="P4059" i="2"/>
  <c r="P4060" i="2"/>
  <c r="P4061" i="2"/>
  <c r="P4062" i="2"/>
  <c r="P4063" i="2"/>
  <c r="P4064" i="2"/>
  <c r="P4065" i="2"/>
  <c r="P4066" i="2"/>
  <c r="P4067" i="2"/>
  <c r="P4068" i="2"/>
  <c r="P4069" i="2"/>
  <c r="P4070" i="2"/>
  <c r="P4071" i="2"/>
  <c r="P4072" i="2"/>
  <c r="P4073" i="2"/>
  <c r="P4074" i="2"/>
  <c r="P4075" i="2"/>
  <c r="P4076" i="2"/>
  <c r="P4077" i="2"/>
  <c r="P4078" i="2"/>
  <c r="P4079" i="2"/>
  <c r="P4080" i="2"/>
  <c r="P4081" i="2"/>
  <c r="P4082" i="2"/>
  <c r="P4083" i="2"/>
  <c r="P4084" i="2"/>
  <c r="P4085" i="2"/>
  <c r="P4086" i="2"/>
  <c r="P4087" i="2"/>
  <c r="P4088" i="2"/>
  <c r="P4089" i="2"/>
  <c r="P4090" i="2"/>
  <c r="P4091" i="2"/>
  <c r="P4092" i="2"/>
  <c r="P4093" i="2"/>
  <c r="P4094" i="2"/>
  <c r="P4095" i="2"/>
  <c r="P4096" i="2"/>
  <c r="P4097" i="2"/>
  <c r="P4098" i="2"/>
  <c r="P4099" i="2"/>
  <c r="P4100" i="2"/>
  <c r="P4101" i="2"/>
  <c r="P4102" i="2"/>
  <c r="P4103" i="2"/>
  <c r="P4104" i="2"/>
  <c r="P4105" i="2"/>
  <c r="P4106" i="2"/>
  <c r="P4107" i="2"/>
  <c r="P4108" i="2"/>
  <c r="P4109" i="2"/>
  <c r="P4110" i="2"/>
  <c r="P4111" i="2"/>
  <c r="P4112" i="2"/>
  <c r="P4113" i="2"/>
  <c r="P4114" i="2"/>
  <c r="P4115" i="2"/>
  <c r="P4116" i="2"/>
  <c r="P4117" i="2"/>
  <c r="P4118" i="2"/>
  <c r="P4119" i="2"/>
  <c r="P4120" i="2"/>
  <c r="P4121" i="2"/>
  <c r="P4122" i="2"/>
  <c r="P4123" i="2"/>
  <c r="P4124" i="2"/>
  <c r="P4125" i="2"/>
  <c r="P4126" i="2"/>
  <c r="P4127" i="2"/>
  <c r="P4128" i="2"/>
  <c r="P4129" i="2"/>
  <c r="P4130" i="2"/>
  <c r="P4131" i="2"/>
  <c r="P4132" i="2"/>
  <c r="P4133" i="2"/>
  <c r="P4134" i="2"/>
  <c r="P4135" i="2"/>
  <c r="P4136" i="2"/>
  <c r="P4137" i="2"/>
  <c r="P4138" i="2"/>
  <c r="P4139" i="2"/>
  <c r="P4140" i="2"/>
  <c r="P4141" i="2"/>
  <c r="P4142" i="2"/>
  <c r="P4143" i="2"/>
  <c r="P4144" i="2"/>
  <c r="P4145" i="2"/>
  <c r="P4146" i="2"/>
  <c r="P4147" i="2"/>
  <c r="P4148" i="2"/>
  <c r="P4149" i="2"/>
  <c r="P4150" i="2"/>
  <c r="P4151" i="2"/>
  <c r="P4152" i="2"/>
  <c r="P4153" i="2"/>
  <c r="P4154" i="2"/>
  <c r="P4155" i="2"/>
  <c r="P4156" i="2"/>
  <c r="P4157" i="2"/>
  <c r="P4158" i="2"/>
  <c r="P4159" i="2"/>
  <c r="P4160" i="2"/>
  <c r="P4161" i="2"/>
  <c r="P4162" i="2"/>
  <c r="P4163" i="2"/>
  <c r="P4164" i="2"/>
  <c r="P4165" i="2"/>
  <c r="P4166" i="2"/>
  <c r="P4167" i="2"/>
  <c r="P4168" i="2"/>
  <c r="P4169" i="2"/>
  <c r="P4170" i="2"/>
  <c r="P4171" i="2"/>
  <c r="P4172" i="2"/>
  <c r="P4173" i="2"/>
  <c r="P4174" i="2"/>
  <c r="P4175" i="2"/>
  <c r="P4176" i="2"/>
  <c r="P4177" i="2"/>
  <c r="P4178" i="2"/>
  <c r="P4179" i="2"/>
  <c r="P4180" i="2"/>
  <c r="P4181" i="2"/>
  <c r="P4182" i="2"/>
  <c r="P4183" i="2"/>
  <c r="P4184" i="2"/>
  <c r="P4185" i="2"/>
  <c r="P4186" i="2"/>
  <c r="P4187" i="2"/>
  <c r="P4188" i="2"/>
  <c r="P4189" i="2"/>
  <c r="P4190" i="2"/>
  <c r="P4191" i="2"/>
  <c r="P4192" i="2"/>
  <c r="P4193" i="2"/>
  <c r="P4194" i="2"/>
  <c r="P4195" i="2"/>
  <c r="P4196" i="2"/>
  <c r="P4197" i="2"/>
  <c r="P4198" i="2"/>
  <c r="P4199" i="2"/>
  <c r="P4200" i="2"/>
  <c r="P4201" i="2"/>
  <c r="P4202" i="2"/>
  <c r="P4203" i="2"/>
  <c r="P4204" i="2"/>
  <c r="P4205" i="2"/>
  <c r="P4206" i="2"/>
  <c r="P4207" i="2"/>
  <c r="P4208" i="2"/>
  <c r="P4209" i="2"/>
  <c r="P4210" i="2"/>
  <c r="P4211" i="2"/>
  <c r="P4212" i="2"/>
  <c r="P4213" i="2"/>
  <c r="P4214" i="2"/>
  <c r="P4215" i="2"/>
  <c r="P4216" i="2"/>
  <c r="P4217" i="2"/>
  <c r="P4218" i="2"/>
  <c r="P4219" i="2"/>
  <c r="P4220" i="2"/>
  <c r="P4221" i="2"/>
  <c r="P4222" i="2"/>
  <c r="P4223" i="2"/>
  <c r="P4224" i="2"/>
  <c r="P4225" i="2"/>
  <c r="P4226" i="2"/>
  <c r="P4227" i="2"/>
  <c r="P4228" i="2"/>
  <c r="P4229" i="2"/>
  <c r="P4230" i="2"/>
  <c r="P4231" i="2"/>
  <c r="P4232" i="2"/>
  <c r="P4233" i="2"/>
  <c r="P4234" i="2"/>
  <c r="P4235" i="2"/>
  <c r="P4236" i="2"/>
  <c r="P4237" i="2"/>
  <c r="P4238" i="2"/>
  <c r="P4239" i="2"/>
  <c r="P4240" i="2"/>
  <c r="P4241" i="2"/>
  <c r="P4242" i="2"/>
  <c r="P4243" i="2"/>
  <c r="P4244" i="2"/>
  <c r="P4245" i="2"/>
  <c r="P4246" i="2"/>
  <c r="P4247" i="2"/>
  <c r="P4248" i="2"/>
  <c r="P4249" i="2"/>
  <c r="P4250" i="2"/>
  <c r="P4251" i="2"/>
  <c r="P4252" i="2"/>
  <c r="P4253" i="2"/>
  <c r="P4254" i="2"/>
  <c r="P4255" i="2"/>
  <c r="P4256" i="2"/>
  <c r="P4257" i="2"/>
  <c r="P4258" i="2"/>
  <c r="P4259" i="2"/>
  <c r="P4260" i="2"/>
  <c r="P4261" i="2"/>
  <c r="P4262" i="2"/>
  <c r="P4263" i="2"/>
  <c r="P4264" i="2"/>
  <c r="P4265" i="2"/>
  <c r="P4266" i="2"/>
  <c r="P4267" i="2"/>
  <c r="P4268" i="2"/>
  <c r="P4269" i="2"/>
  <c r="P4270" i="2"/>
  <c r="P4271" i="2"/>
  <c r="P4272" i="2"/>
  <c r="P4273" i="2"/>
  <c r="P4274" i="2"/>
  <c r="P4275" i="2"/>
  <c r="P4276" i="2"/>
  <c r="P4277" i="2"/>
  <c r="P4278" i="2"/>
  <c r="P4279" i="2"/>
  <c r="P4280" i="2"/>
  <c r="P4281" i="2"/>
  <c r="P4282" i="2"/>
  <c r="P4283" i="2"/>
  <c r="P4284" i="2"/>
  <c r="P4285" i="2"/>
  <c r="P4286" i="2"/>
  <c r="P4287" i="2"/>
  <c r="P4288" i="2"/>
  <c r="P4289" i="2"/>
  <c r="P4290" i="2"/>
  <c r="P4291" i="2"/>
  <c r="P4292" i="2"/>
  <c r="P4293" i="2"/>
  <c r="P4294" i="2"/>
  <c r="P4295" i="2"/>
  <c r="P4296" i="2"/>
  <c r="P4297" i="2"/>
  <c r="P4298" i="2"/>
  <c r="P4299" i="2"/>
  <c r="P4300" i="2"/>
  <c r="P4301" i="2"/>
  <c r="P4302" i="2"/>
  <c r="P4303" i="2"/>
  <c r="P4304" i="2"/>
  <c r="P4305" i="2"/>
  <c r="P4306" i="2"/>
  <c r="P4307" i="2"/>
  <c r="P4308" i="2"/>
  <c r="P4309" i="2"/>
  <c r="P4310" i="2"/>
  <c r="P4311" i="2"/>
  <c r="P4312" i="2"/>
  <c r="P4313" i="2"/>
  <c r="P4314" i="2"/>
  <c r="P4315" i="2"/>
  <c r="P4316" i="2"/>
  <c r="P4317" i="2"/>
  <c r="P4318" i="2"/>
  <c r="P4319" i="2"/>
  <c r="P4320" i="2"/>
  <c r="P4321" i="2"/>
  <c r="P4322" i="2"/>
  <c r="P4323" i="2"/>
  <c r="P4324" i="2"/>
  <c r="P4325" i="2"/>
  <c r="P4326" i="2"/>
  <c r="P4327" i="2"/>
  <c r="P4328" i="2"/>
  <c r="P4329" i="2"/>
  <c r="P4330" i="2"/>
  <c r="P4331" i="2"/>
  <c r="P4332" i="2"/>
  <c r="P4333" i="2"/>
  <c r="P4334" i="2"/>
  <c r="P4335" i="2"/>
  <c r="P4336" i="2"/>
  <c r="P4337" i="2"/>
  <c r="P4338" i="2"/>
  <c r="P4339" i="2"/>
  <c r="P4340" i="2"/>
  <c r="P4341" i="2"/>
  <c r="P4342" i="2"/>
  <c r="P4343" i="2"/>
  <c r="P4344" i="2"/>
  <c r="P4345" i="2"/>
  <c r="P4346" i="2"/>
  <c r="P4347" i="2"/>
  <c r="P4348" i="2"/>
  <c r="P4349" i="2"/>
  <c r="P4350" i="2"/>
  <c r="P4351" i="2"/>
  <c r="P4352" i="2"/>
  <c r="P4353" i="2"/>
  <c r="P4354" i="2"/>
  <c r="P4355" i="2"/>
  <c r="P4356" i="2"/>
  <c r="P4357" i="2"/>
  <c r="P4358" i="2"/>
  <c r="P4359" i="2"/>
  <c r="P4360" i="2"/>
  <c r="P4361" i="2"/>
  <c r="P4362" i="2"/>
  <c r="P4363" i="2"/>
  <c r="P4364" i="2"/>
  <c r="P4365" i="2"/>
  <c r="P4366" i="2"/>
  <c r="P4367" i="2"/>
  <c r="P4368" i="2"/>
  <c r="P4369" i="2"/>
  <c r="P4370" i="2"/>
  <c r="P4371" i="2"/>
  <c r="P4372" i="2"/>
  <c r="P4373" i="2"/>
  <c r="P4374" i="2"/>
  <c r="P4375" i="2"/>
  <c r="P4376" i="2"/>
  <c r="P4377" i="2"/>
  <c r="P4378" i="2"/>
  <c r="P4379" i="2"/>
  <c r="P4380" i="2"/>
  <c r="P4381" i="2"/>
  <c r="P4382" i="2"/>
  <c r="P4383" i="2"/>
  <c r="P4384" i="2"/>
  <c r="P4385" i="2"/>
  <c r="P4386" i="2"/>
  <c r="P4387" i="2"/>
  <c r="P4388" i="2"/>
  <c r="P4389" i="2"/>
  <c r="P4390" i="2"/>
  <c r="P4391" i="2"/>
  <c r="P4392" i="2"/>
  <c r="P4393" i="2"/>
  <c r="P4394" i="2"/>
  <c r="P4395" i="2"/>
  <c r="P4396" i="2"/>
  <c r="P4397" i="2"/>
  <c r="P4398" i="2"/>
  <c r="P4399" i="2"/>
  <c r="P4400" i="2"/>
  <c r="P4401" i="2"/>
  <c r="P4402" i="2"/>
  <c r="P4403" i="2"/>
  <c r="P4404" i="2"/>
  <c r="P4405" i="2"/>
  <c r="P4406" i="2"/>
  <c r="P4407" i="2"/>
  <c r="P4408" i="2"/>
  <c r="P4409" i="2"/>
  <c r="P4410" i="2"/>
  <c r="P4411" i="2"/>
  <c r="P4412" i="2"/>
  <c r="P4413" i="2"/>
  <c r="P4414" i="2"/>
  <c r="P4415" i="2"/>
  <c r="P4416" i="2"/>
  <c r="P4417" i="2"/>
  <c r="P4418" i="2"/>
  <c r="P4419" i="2"/>
  <c r="P4420" i="2"/>
  <c r="P4421" i="2"/>
  <c r="P4422" i="2"/>
  <c r="P4423" i="2"/>
  <c r="P4424" i="2"/>
  <c r="P4425" i="2"/>
  <c r="P4426" i="2"/>
  <c r="P4427" i="2"/>
  <c r="P4428" i="2"/>
  <c r="P4429" i="2"/>
  <c r="P4430" i="2"/>
  <c r="P4431" i="2"/>
  <c r="P4432" i="2"/>
  <c r="P4433" i="2"/>
  <c r="P4434" i="2"/>
  <c r="P4435" i="2"/>
  <c r="P4436" i="2"/>
  <c r="P4437" i="2"/>
  <c r="P4438" i="2"/>
  <c r="P4439" i="2"/>
  <c r="P4440" i="2"/>
  <c r="P4441" i="2"/>
  <c r="P4442" i="2"/>
  <c r="P4443" i="2"/>
  <c r="P4444" i="2"/>
  <c r="P4445" i="2"/>
  <c r="P4446" i="2"/>
  <c r="P4447" i="2"/>
  <c r="P4448" i="2"/>
  <c r="P4449" i="2"/>
  <c r="P4450" i="2"/>
  <c r="P4451" i="2"/>
  <c r="P4452" i="2"/>
  <c r="P4453" i="2"/>
  <c r="P4454" i="2"/>
  <c r="P4455" i="2"/>
  <c r="P4456" i="2"/>
  <c r="P4457" i="2"/>
  <c r="P4458" i="2"/>
  <c r="P4459" i="2"/>
  <c r="P4460" i="2"/>
  <c r="P4461" i="2"/>
  <c r="P4462" i="2"/>
  <c r="P4463" i="2"/>
  <c r="P4464" i="2"/>
  <c r="P4465" i="2"/>
  <c r="P4466" i="2"/>
  <c r="P4467" i="2"/>
  <c r="P4468" i="2"/>
  <c r="P4469" i="2"/>
  <c r="P4470" i="2"/>
  <c r="P4471" i="2"/>
  <c r="P4472" i="2"/>
  <c r="P4473" i="2"/>
  <c r="P4474" i="2"/>
  <c r="P4475" i="2"/>
  <c r="P4476" i="2"/>
  <c r="P4477" i="2"/>
  <c r="P4478" i="2"/>
  <c r="P4479" i="2"/>
  <c r="P4480" i="2"/>
  <c r="P4481" i="2"/>
  <c r="P4482" i="2"/>
  <c r="P4483" i="2"/>
  <c r="P4484" i="2"/>
  <c r="P4485" i="2"/>
  <c r="P4486" i="2"/>
  <c r="P4487" i="2"/>
  <c r="P4488" i="2"/>
  <c r="P4489" i="2"/>
  <c r="P4490" i="2"/>
  <c r="P4491" i="2"/>
  <c r="P4492" i="2"/>
  <c r="P4493" i="2"/>
  <c r="P4494" i="2"/>
  <c r="P4495" i="2"/>
  <c r="P4496" i="2"/>
  <c r="P4497" i="2"/>
  <c r="P4498" i="2"/>
  <c r="P4499" i="2"/>
  <c r="P4500" i="2"/>
  <c r="P4501" i="2"/>
  <c r="P4502" i="2"/>
  <c r="P4503" i="2"/>
  <c r="P4504" i="2"/>
  <c r="P4505" i="2"/>
  <c r="P4506" i="2"/>
  <c r="P4507" i="2"/>
  <c r="P4508" i="2"/>
  <c r="P4509" i="2"/>
  <c r="P4510" i="2"/>
  <c r="P4511" i="2"/>
  <c r="P4512" i="2"/>
  <c r="P4513" i="2"/>
  <c r="P4514" i="2"/>
  <c r="P4515" i="2"/>
  <c r="P4516" i="2"/>
  <c r="P4517" i="2"/>
  <c r="P4518" i="2"/>
  <c r="P4519" i="2"/>
  <c r="P4520" i="2"/>
  <c r="P4521" i="2"/>
  <c r="P4522" i="2"/>
  <c r="P4523" i="2"/>
  <c r="P4524" i="2"/>
  <c r="P4525" i="2"/>
  <c r="P4526" i="2"/>
  <c r="P4527" i="2"/>
  <c r="P4528" i="2"/>
  <c r="P4529" i="2"/>
  <c r="P4530" i="2"/>
  <c r="P4531" i="2"/>
  <c r="P4532" i="2"/>
  <c r="P4533" i="2"/>
  <c r="P4534" i="2"/>
  <c r="P4535" i="2"/>
  <c r="P4536" i="2"/>
  <c r="P4537" i="2"/>
  <c r="P4538" i="2"/>
  <c r="P4539" i="2"/>
  <c r="P4540" i="2"/>
  <c r="P4541" i="2"/>
  <c r="P4542" i="2"/>
  <c r="P4543" i="2"/>
  <c r="P4544" i="2"/>
  <c r="P4545" i="2"/>
  <c r="P4546" i="2"/>
  <c r="P4547" i="2"/>
  <c r="P4548" i="2"/>
  <c r="P4549" i="2"/>
  <c r="P4550" i="2"/>
  <c r="P4551" i="2"/>
  <c r="P4552" i="2"/>
  <c r="P4553" i="2"/>
  <c r="P4554" i="2"/>
  <c r="P4555" i="2"/>
  <c r="P4556" i="2"/>
  <c r="P4557" i="2"/>
  <c r="P4558" i="2"/>
  <c r="P4559" i="2"/>
  <c r="P4560" i="2"/>
  <c r="P4561" i="2"/>
  <c r="P4562" i="2"/>
  <c r="P4563" i="2"/>
  <c r="P4564" i="2"/>
  <c r="P4565" i="2"/>
  <c r="P4566" i="2"/>
  <c r="P4567" i="2"/>
  <c r="P4568" i="2"/>
  <c r="P4569" i="2"/>
  <c r="P4570" i="2"/>
  <c r="P4571" i="2"/>
  <c r="P4572" i="2"/>
  <c r="P4573" i="2"/>
  <c r="P4574" i="2"/>
  <c r="P4575" i="2"/>
  <c r="P4576" i="2"/>
  <c r="P4577" i="2"/>
  <c r="P4578" i="2"/>
  <c r="P4579" i="2"/>
  <c r="P4580" i="2"/>
  <c r="P4581" i="2"/>
  <c r="P4582" i="2"/>
  <c r="P4583" i="2"/>
  <c r="P4584" i="2"/>
  <c r="P4585" i="2"/>
  <c r="P4586" i="2"/>
  <c r="P4587" i="2"/>
  <c r="P4588" i="2"/>
  <c r="P4589" i="2"/>
  <c r="P4590" i="2"/>
  <c r="P4591" i="2"/>
  <c r="P4592" i="2"/>
  <c r="P4593" i="2"/>
  <c r="P4594" i="2"/>
  <c r="P4595" i="2"/>
  <c r="P4596" i="2"/>
  <c r="P4597" i="2"/>
  <c r="P4598" i="2"/>
  <c r="P4599" i="2"/>
  <c r="P4600" i="2"/>
  <c r="P4601" i="2"/>
  <c r="P4602" i="2"/>
  <c r="P4603" i="2"/>
  <c r="P4604" i="2"/>
  <c r="P4605" i="2"/>
  <c r="P4606" i="2"/>
  <c r="P4607" i="2"/>
  <c r="P4608" i="2"/>
  <c r="P4609" i="2"/>
  <c r="P4610" i="2"/>
  <c r="P4611" i="2"/>
  <c r="P4612" i="2"/>
  <c r="P4613" i="2"/>
  <c r="P4614" i="2"/>
  <c r="P4615" i="2"/>
  <c r="P4616" i="2"/>
  <c r="P4617" i="2"/>
  <c r="P4618" i="2"/>
  <c r="P4619" i="2"/>
  <c r="P4620" i="2"/>
  <c r="P4621" i="2"/>
  <c r="P4622" i="2"/>
  <c r="P4623" i="2"/>
  <c r="P4624" i="2"/>
  <c r="P4625" i="2"/>
  <c r="P4626" i="2"/>
  <c r="P4627" i="2"/>
  <c r="P4628" i="2"/>
  <c r="P4629" i="2"/>
  <c r="P4630" i="2"/>
  <c r="P4631" i="2"/>
  <c r="P4632" i="2"/>
  <c r="P4633" i="2"/>
  <c r="P4634" i="2"/>
  <c r="P4635" i="2"/>
  <c r="P4636" i="2"/>
  <c r="P4637" i="2"/>
  <c r="P4638" i="2"/>
  <c r="P4639" i="2"/>
  <c r="P4640" i="2"/>
  <c r="P4641" i="2"/>
  <c r="P4642" i="2"/>
  <c r="P4643" i="2"/>
  <c r="P4644" i="2"/>
  <c r="P4645" i="2"/>
  <c r="P4646" i="2"/>
  <c r="P4647" i="2"/>
  <c r="P4648" i="2"/>
  <c r="P4649" i="2"/>
  <c r="P4650" i="2"/>
  <c r="P4651" i="2"/>
  <c r="P4652" i="2"/>
  <c r="P4653" i="2"/>
  <c r="P4654" i="2"/>
  <c r="P4655" i="2"/>
  <c r="P4656" i="2"/>
  <c r="P4657" i="2"/>
  <c r="P4658" i="2"/>
  <c r="P4659" i="2"/>
  <c r="P4660" i="2"/>
  <c r="P4661" i="2"/>
  <c r="P4662" i="2"/>
  <c r="P4663" i="2"/>
  <c r="P4664" i="2"/>
  <c r="P4665" i="2"/>
  <c r="P4666" i="2"/>
  <c r="P4667" i="2"/>
  <c r="P4668" i="2"/>
  <c r="P4669" i="2"/>
  <c r="P4670" i="2"/>
  <c r="P4671" i="2"/>
  <c r="P4672" i="2"/>
  <c r="P4673" i="2"/>
  <c r="P4674" i="2"/>
  <c r="P4675" i="2"/>
  <c r="P4676" i="2"/>
  <c r="P4677" i="2"/>
  <c r="P4678" i="2"/>
  <c r="P4679" i="2"/>
  <c r="P4680" i="2"/>
  <c r="P4681" i="2"/>
  <c r="P4682" i="2"/>
  <c r="P4683" i="2"/>
  <c r="P4684" i="2"/>
  <c r="P4685" i="2"/>
  <c r="P4686" i="2"/>
  <c r="P4687" i="2"/>
  <c r="P4688" i="2"/>
  <c r="P4689" i="2"/>
  <c r="P4690" i="2"/>
  <c r="P4691" i="2"/>
  <c r="P4692" i="2"/>
  <c r="P4693" i="2"/>
  <c r="P4694" i="2"/>
  <c r="P4695" i="2"/>
  <c r="P4696" i="2"/>
  <c r="P4697" i="2"/>
  <c r="P4698" i="2"/>
  <c r="P4699" i="2"/>
  <c r="P4700" i="2"/>
  <c r="P4701" i="2"/>
  <c r="P4702" i="2"/>
  <c r="P4703" i="2"/>
  <c r="P4704" i="2"/>
  <c r="P4705" i="2"/>
  <c r="P4706" i="2"/>
  <c r="P4707" i="2"/>
  <c r="P4708" i="2"/>
  <c r="P4709" i="2"/>
  <c r="P4710" i="2"/>
  <c r="P4711" i="2"/>
  <c r="P4712" i="2"/>
  <c r="P4713" i="2"/>
  <c r="P4714" i="2"/>
  <c r="P4715" i="2"/>
  <c r="P4716" i="2"/>
  <c r="P4717" i="2"/>
  <c r="P4718" i="2"/>
  <c r="P4719" i="2"/>
  <c r="P4720" i="2"/>
  <c r="P4721" i="2"/>
  <c r="P4722" i="2"/>
  <c r="P4723" i="2"/>
  <c r="P4724" i="2"/>
  <c r="P4725" i="2"/>
  <c r="P4726" i="2"/>
  <c r="P4727" i="2"/>
  <c r="P4728" i="2"/>
  <c r="P4729" i="2"/>
  <c r="P4730" i="2"/>
  <c r="P4731" i="2"/>
  <c r="P4732" i="2"/>
  <c r="P4733" i="2"/>
  <c r="P4734" i="2"/>
  <c r="P4735" i="2"/>
  <c r="P4736" i="2"/>
  <c r="P4737" i="2"/>
  <c r="P4738" i="2"/>
  <c r="P4739" i="2"/>
  <c r="P4740" i="2"/>
  <c r="P4741" i="2"/>
  <c r="P4742" i="2"/>
  <c r="P4743" i="2"/>
  <c r="P4744" i="2"/>
  <c r="P4745" i="2"/>
  <c r="P4746" i="2"/>
  <c r="P4747" i="2"/>
  <c r="P4748" i="2"/>
  <c r="P4749" i="2"/>
  <c r="P4750" i="2"/>
  <c r="P4751" i="2"/>
  <c r="P4752" i="2"/>
  <c r="P4753" i="2"/>
  <c r="P4754" i="2"/>
  <c r="P4755" i="2"/>
  <c r="P4756" i="2"/>
  <c r="P4757" i="2"/>
  <c r="P4758" i="2"/>
  <c r="P4759" i="2"/>
  <c r="P4760" i="2"/>
  <c r="P4761" i="2"/>
  <c r="P4762" i="2"/>
  <c r="P4763" i="2"/>
  <c r="P4764" i="2"/>
  <c r="P4765" i="2"/>
  <c r="P4766" i="2"/>
  <c r="P4767" i="2"/>
  <c r="P4768" i="2"/>
  <c r="P4769" i="2"/>
  <c r="P4770" i="2"/>
  <c r="P4771" i="2"/>
  <c r="P4772" i="2"/>
  <c r="P4773" i="2"/>
  <c r="P4774" i="2"/>
  <c r="P4775" i="2"/>
  <c r="P4776" i="2"/>
  <c r="P4777" i="2"/>
  <c r="P4778" i="2"/>
  <c r="P4779" i="2"/>
  <c r="P4780" i="2"/>
  <c r="P4781" i="2"/>
  <c r="P4782" i="2"/>
  <c r="P4783" i="2"/>
  <c r="P4784" i="2"/>
  <c r="P4785" i="2"/>
  <c r="P4786" i="2"/>
  <c r="P4787" i="2"/>
  <c r="P4788" i="2"/>
  <c r="P4789" i="2"/>
  <c r="P4790" i="2"/>
  <c r="P4791" i="2"/>
  <c r="P4792" i="2"/>
  <c r="P4793" i="2"/>
  <c r="P4794" i="2"/>
  <c r="P4795" i="2"/>
  <c r="P4796" i="2"/>
  <c r="P4797" i="2"/>
  <c r="P4798" i="2"/>
  <c r="P4799" i="2"/>
  <c r="P4800" i="2"/>
  <c r="P4801" i="2"/>
  <c r="P4802" i="2"/>
  <c r="P4803" i="2"/>
  <c r="P4804" i="2"/>
  <c r="P4805" i="2"/>
  <c r="P4806" i="2"/>
  <c r="P4807" i="2"/>
  <c r="P4808" i="2"/>
  <c r="P4809" i="2"/>
  <c r="P4810" i="2"/>
  <c r="P4811" i="2"/>
  <c r="P4812" i="2"/>
  <c r="P4813" i="2"/>
  <c r="P4814" i="2"/>
  <c r="P4815" i="2"/>
  <c r="P4816" i="2"/>
  <c r="P4817" i="2"/>
  <c r="P4818" i="2"/>
  <c r="P4819" i="2"/>
  <c r="P4820" i="2"/>
  <c r="P4821" i="2"/>
  <c r="P4822" i="2"/>
  <c r="P4823" i="2"/>
  <c r="P4824" i="2"/>
  <c r="P4825" i="2"/>
  <c r="P4826" i="2"/>
  <c r="P4827" i="2"/>
  <c r="P4828" i="2"/>
  <c r="P4829" i="2"/>
  <c r="P4830" i="2"/>
  <c r="P4831" i="2"/>
  <c r="P4832" i="2"/>
  <c r="P4833" i="2"/>
  <c r="P4834" i="2"/>
  <c r="P4835" i="2"/>
  <c r="P4836" i="2"/>
  <c r="P4837" i="2"/>
  <c r="P4838" i="2"/>
  <c r="P4839" i="2"/>
  <c r="P4840" i="2"/>
  <c r="P4841" i="2"/>
  <c r="P4842" i="2"/>
  <c r="P4843" i="2"/>
  <c r="P4844" i="2"/>
  <c r="P4845" i="2"/>
  <c r="P4846" i="2"/>
  <c r="P4847" i="2"/>
  <c r="P4848" i="2"/>
  <c r="P4849" i="2"/>
  <c r="P4850" i="2"/>
  <c r="P4851" i="2"/>
  <c r="P4852" i="2"/>
  <c r="P4853" i="2"/>
  <c r="P4854" i="2"/>
  <c r="P4855" i="2"/>
  <c r="P4856" i="2"/>
  <c r="P4857" i="2"/>
  <c r="P4858" i="2"/>
  <c r="P4859" i="2"/>
  <c r="P4860" i="2"/>
  <c r="P4861" i="2"/>
  <c r="P4862" i="2"/>
  <c r="P4863" i="2"/>
  <c r="P4864" i="2"/>
  <c r="P4865" i="2"/>
  <c r="P4866" i="2"/>
  <c r="P4867" i="2"/>
  <c r="P4868" i="2"/>
  <c r="P4869" i="2"/>
  <c r="P4870" i="2"/>
  <c r="P4871" i="2"/>
  <c r="P4872" i="2"/>
  <c r="P4873" i="2"/>
  <c r="P4874" i="2"/>
  <c r="P4875" i="2"/>
  <c r="P4876" i="2"/>
  <c r="P4877" i="2"/>
  <c r="P4878" i="2"/>
  <c r="P4879" i="2"/>
  <c r="P4880" i="2"/>
  <c r="P4881" i="2"/>
  <c r="P4882" i="2"/>
  <c r="P4883" i="2"/>
  <c r="P4884" i="2"/>
  <c r="P4885" i="2"/>
  <c r="P4886" i="2"/>
  <c r="P4887" i="2"/>
  <c r="P4888" i="2"/>
  <c r="P4889" i="2"/>
  <c r="P4890" i="2"/>
  <c r="P4891" i="2"/>
  <c r="P4892" i="2"/>
  <c r="P4893" i="2"/>
  <c r="P4894" i="2"/>
  <c r="P4895" i="2"/>
  <c r="P4896" i="2"/>
  <c r="P4897" i="2"/>
  <c r="P4898" i="2"/>
  <c r="P4899" i="2"/>
  <c r="P4900" i="2"/>
  <c r="P4901" i="2"/>
  <c r="P4902" i="2"/>
  <c r="P4903" i="2"/>
  <c r="P4904" i="2"/>
  <c r="P4905" i="2"/>
  <c r="P4906" i="2"/>
  <c r="P4907" i="2"/>
  <c r="P4908" i="2"/>
  <c r="P4909" i="2"/>
  <c r="P4910" i="2"/>
  <c r="P4911" i="2"/>
  <c r="P4912" i="2"/>
  <c r="P4913" i="2"/>
  <c r="P4914" i="2"/>
  <c r="P4915" i="2"/>
  <c r="P4916" i="2"/>
  <c r="P4917" i="2"/>
  <c r="P4918" i="2"/>
  <c r="P4919" i="2"/>
  <c r="P4920" i="2"/>
  <c r="P4921" i="2"/>
  <c r="P4922" i="2"/>
  <c r="P4923" i="2"/>
  <c r="P4924" i="2"/>
  <c r="P4925" i="2"/>
  <c r="P4926" i="2"/>
  <c r="P4927" i="2"/>
  <c r="P4928" i="2"/>
  <c r="P4929" i="2"/>
  <c r="P4930" i="2"/>
  <c r="P4931" i="2"/>
  <c r="P4932" i="2"/>
  <c r="P4933" i="2"/>
  <c r="P4934" i="2"/>
  <c r="P4935" i="2"/>
  <c r="P4936" i="2"/>
  <c r="P4937" i="2"/>
  <c r="P4938" i="2"/>
  <c r="P4939" i="2"/>
  <c r="P4940" i="2"/>
  <c r="P4941" i="2"/>
  <c r="P4942" i="2"/>
  <c r="P4943" i="2"/>
  <c r="P4944" i="2"/>
  <c r="P4945" i="2"/>
  <c r="P4946" i="2"/>
  <c r="P4947" i="2"/>
  <c r="P4948" i="2"/>
  <c r="P4949" i="2"/>
  <c r="P4950" i="2"/>
  <c r="P4951" i="2"/>
  <c r="P4952" i="2"/>
  <c r="P4953" i="2"/>
  <c r="P4954" i="2"/>
  <c r="P4955" i="2"/>
  <c r="P4956" i="2"/>
  <c r="P4957" i="2"/>
  <c r="P4958" i="2"/>
  <c r="P4959" i="2"/>
  <c r="P4960" i="2"/>
  <c r="P4961" i="2"/>
  <c r="P4962" i="2"/>
  <c r="P4963" i="2"/>
  <c r="P4964" i="2"/>
  <c r="P4965" i="2"/>
  <c r="P4966" i="2"/>
  <c r="P4967" i="2"/>
  <c r="P4968" i="2"/>
  <c r="P4969" i="2"/>
  <c r="P4970" i="2"/>
  <c r="P4971" i="2"/>
  <c r="P4972" i="2"/>
  <c r="P4973" i="2"/>
  <c r="P4974" i="2"/>
  <c r="P4975" i="2"/>
  <c r="P4976" i="2"/>
  <c r="P4977" i="2"/>
  <c r="P4978" i="2"/>
  <c r="P4979" i="2"/>
  <c r="P4980" i="2"/>
  <c r="P4981" i="2"/>
  <c r="P4982" i="2"/>
  <c r="P4983" i="2"/>
  <c r="P4984" i="2"/>
  <c r="P4985" i="2"/>
  <c r="P4986" i="2"/>
  <c r="P4987" i="2"/>
  <c r="P4988" i="2"/>
  <c r="P4989" i="2"/>
  <c r="P4990" i="2"/>
  <c r="P4991" i="2"/>
  <c r="P4992" i="2"/>
  <c r="P4993" i="2"/>
  <c r="P4994" i="2"/>
  <c r="P4995" i="2"/>
  <c r="P4996" i="2"/>
  <c r="P4997" i="2"/>
  <c r="P4998" i="2"/>
  <c r="P4999" i="2"/>
  <c r="P5000" i="2"/>
  <c r="P5001" i="2"/>
  <c r="P5002" i="2"/>
  <c r="P5003" i="2"/>
  <c r="P5004" i="2"/>
  <c r="P5005" i="2"/>
  <c r="P5006" i="2"/>
  <c r="P5007" i="2"/>
  <c r="P5008" i="2"/>
  <c r="P5009" i="2"/>
  <c r="P5010" i="2"/>
  <c r="P5011" i="2"/>
  <c r="P5012" i="2"/>
  <c r="P5013" i="2"/>
  <c r="P5014" i="2"/>
  <c r="P5015" i="2"/>
  <c r="P5016" i="2"/>
  <c r="P5017" i="2"/>
  <c r="P5018" i="2"/>
  <c r="P5019" i="2"/>
  <c r="P5020" i="2"/>
  <c r="P5021" i="2"/>
  <c r="P5022" i="2"/>
  <c r="P5023" i="2"/>
  <c r="P5024" i="2"/>
  <c r="P5025" i="2"/>
  <c r="P5026" i="2"/>
  <c r="P5027" i="2"/>
  <c r="P5028" i="2"/>
  <c r="P5029" i="2"/>
  <c r="P5030" i="2"/>
  <c r="P5031" i="2"/>
  <c r="P5032" i="2"/>
  <c r="P5033" i="2"/>
  <c r="P5034" i="2"/>
  <c r="P5035" i="2"/>
  <c r="P5036" i="2"/>
  <c r="P5037" i="2"/>
  <c r="P5038" i="2"/>
  <c r="P5039" i="2"/>
  <c r="P5040" i="2"/>
  <c r="P5041" i="2"/>
  <c r="P5042" i="2"/>
  <c r="P5043" i="2"/>
  <c r="P5044" i="2"/>
  <c r="P5045" i="2"/>
  <c r="P5046" i="2"/>
  <c r="P5047" i="2"/>
  <c r="P5048" i="2"/>
  <c r="P5049" i="2"/>
  <c r="P5050" i="2"/>
  <c r="P5051" i="2"/>
  <c r="P5052" i="2"/>
  <c r="P5053" i="2"/>
  <c r="P5054" i="2"/>
  <c r="P5055" i="2"/>
  <c r="P5056" i="2"/>
  <c r="P5057" i="2"/>
  <c r="P5058" i="2"/>
  <c r="P5059" i="2"/>
  <c r="P5060" i="2"/>
  <c r="P5061" i="2"/>
  <c r="P5062" i="2"/>
  <c r="P5063" i="2"/>
  <c r="P5064" i="2"/>
  <c r="P5065" i="2"/>
  <c r="P5066" i="2"/>
  <c r="P5067" i="2"/>
  <c r="P5068" i="2"/>
  <c r="P5069" i="2"/>
  <c r="P5070" i="2"/>
  <c r="P5071" i="2"/>
  <c r="P5072" i="2"/>
  <c r="P5073" i="2"/>
  <c r="P5074" i="2"/>
  <c r="P5075" i="2"/>
  <c r="P5076" i="2"/>
  <c r="P5077" i="2"/>
  <c r="P5078" i="2"/>
  <c r="P5079" i="2"/>
  <c r="P5080" i="2"/>
  <c r="P5081" i="2"/>
  <c r="P5082" i="2"/>
  <c r="P5083" i="2"/>
  <c r="P5084" i="2"/>
  <c r="P5085" i="2"/>
  <c r="P5086" i="2"/>
  <c r="P5087" i="2"/>
  <c r="P5088" i="2"/>
  <c r="P5089" i="2"/>
  <c r="P5090" i="2"/>
  <c r="P5091" i="2"/>
  <c r="P5092" i="2"/>
  <c r="P5093" i="2"/>
  <c r="P5094" i="2"/>
  <c r="P5095" i="2"/>
  <c r="P5096" i="2"/>
  <c r="P5097" i="2"/>
  <c r="P5098" i="2"/>
  <c r="P5099" i="2"/>
  <c r="P5100" i="2"/>
  <c r="P5101" i="2"/>
  <c r="P5102" i="2"/>
  <c r="P5103" i="2"/>
  <c r="P5104" i="2"/>
  <c r="P5105" i="2"/>
  <c r="P5106" i="2"/>
  <c r="P5107" i="2"/>
  <c r="P5108" i="2"/>
  <c r="P5109" i="2"/>
  <c r="P5110" i="2"/>
  <c r="P5111" i="2"/>
  <c r="P5112" i="2"/>
  <c r="P5113" i="2"/>
  <c r="P5114" i="2"/>
  <c r="P5115" i="2"/>
  <c r="P5116" i="2"/>
  <c r="P5117" i="2"/>
  <c r="P5118" i="2"/>
  <c r="P5119" i="2"/>
  <c r="P5120" i="2"/>
  <c r="P5121" i="2"/>
  <c r="P5122" i="2"/>
  <c r="P5123" i="2"/>
  <c r="P5124" i="2"/>
  <c r="P5125" i="2"/>
  <c r="P5126" i="2"/>
  <c r="P5127" i="2"/>
  <c r="P5128" i="2"/>
  <c r="P5129" i="2"/>
  <c r="P5130" i="2"/>
  <c r="P5131" i="2"/>
  <c r="P5132" i="2"/>
  <c r="P5133" i="2"/>
  <c r="P5134" i="2"/>
  <c r="P5135" i="2"/>
  <c r="P5136" i="2"/>
  <c r="P5137" i="2"/>
  <c r="P5138" i="2"/>
  <c r="P5139" i="2"/>
  <c r="P5140" i="2"/>
  <c r="P5141" i="2"/>
  <c r="P5142" i="2"/>
  <c r="P5143" i="2"/>
  <c r="P5144" i="2"/>
  <c r="P5145" i="2"/>
  <c r="P5146" i="2"/>
  <c r="P5147" i="2"/>
  <c r="P5148" i="2"/>
  <c r="P5149" i="2"/>
  <c r="P5150" i="2"/>
  <c r="P5151" i="2"/>
  <c r="P5152" i="2"/>
  <c r="P5153" i="2"/>
  <c r="P5154" i="2"/>
  <c r="P5155" i="2"/>
  <c r="P5156" i="2"/>
  <c r="P5157" i="2"/>
  <c r="P5158" i="2"/>
  <c r="P5159" i="2"/>
  <c r="P5160" i="2"/>
  <c r="P5161" i="2"/>
  <c r="P5162" i="2"/>
  <c r="P5163" i="2"/>
  <c r="P5164" i="2"/>
  <c r="P5165" i="2"/>
  <c r="P5166" i="2"/>
  <c r="P5167" i="2"/>
  <c r="P5168" i="2"/>
  <c r="P5169" i="2"/>
  <c r="P5170" i="2"/>
  <c r="P5171" i="2"/>
  <c r="P5172" i="2"/>
  <c r="P5173" i="2"/>
  <c r="P5174" i="2"/>
  <c r="P5175" i="2"/>
  <c r="P5176" i="2"/>
  <c r="P5177" i="2"/>
  <c r="P5178" i="2"/>
  <c r="P5179" i="2"/>
  <c r="P5180" i="2"/>
  <c r="P5181" i="2"/>
  <c r="P5182" i="2"/>
  <c r="P5183" i="2"/>
  <c r="P5184" i="2"/>
  <c r="P5185" i="2"/>
  <c r="P5186" i="2"/>
  <c r="P5187" i="2"/>
  <c r="P5188" i="2"/>
  <c r="P5189" i="2"/>
  <c r="P5190" i="2"/>
  <c r="P5191" i="2"/>
  <c r="P5192" i="2"/>
  <c r="P5193" i="2"/>
  <c r="P5194" i="2"/>
  <c r="P5195" i="2"/>
  <c r="P5196" i="2"/>
  <c r="P5197" i="2"/>
  <c r="P5198" i="2"/>
  <c r="P5199" i="2"/>
  <c r="P5200" i="2"/>
  <c r="P5201" i="2"/>
  <c r="P5202" i="2"/>
  <c r="P5203" i="2"/>
  <c r="P5204" i="2"/>
  <c r="P5205" i="2"/>
  <c r="P5206" i="2"/>
  <c r="P5207" i="2"/>
  <c r="P5208" i="2"/>
  <c r="P5209" i="2"/>
  <c r="P5210" i="2"/>
  <c r="P5211" i="2"/>
  <c r="P5212" i="2"/>
  <c r="P5213" i="2"/>
  <c r="P5214" i="2"/>
  <c r="P5215" i="2"/>
  <c r="P5216" i="2"/>
  <c r="P5217" i="2"/>
  <c r="P5218" i="2"/>
  <c r="P5219" i="2"/>
  <c r="P5220" i="2"/>
  <c r="P5221" i="2"/>
  <c r="P5222" i="2"/>
  <c r="P5223" i="2"/>
  <c r="P5224" i="2"/>
  <c r="P5225" i="2"/>
  <c r="P5226" i="2"/>
  <c r="P5227" i="2"/>
  <c r="P5228" i="2"/>
  <c r="P5229" i="2"/>
  <c r="P5230" i="2"/>
  <c r="P5231" i="2"/>
  <c r="P5232" i="2"/>
  <c r="P5233" i="2"/>
  <c r="P5234" i="2"/>
  <c r="P5235" i="2"/>
  <c r="P5236" i="2"/>
  <c r="P5237" i="2"/>
  <c r="P5238" i="2"/>
  <c r="P5239" i="2"/>
  <c r="P5240" i="2"/>
  <c r="P5241" i="2"/>
  <c r="P5242" i="2"/>
  <c r="P5243" i="2"/>
  <c r="P5244" i="2"/>
  <c r="P5245" i="2"/>
  <c r="P5246" i="2"/>
  <c r="P5247" i="2"/>
  <c r="P5248" i="2"/>
  <c r="P5249" i="2"/>
  <c r="P5250" i="2"/>
  <c r="P5251" i="2"/>
  <c r="P5252" i="2"/>
  <c r="P5253" i="2"/>
  <c r="P5254" i="2"/>
  <c r="P5255" i="2"/>
  <c r="P5256" i="2"/>
  <c r="P5257" i="2"/>
  <c r="P5258" i="2"/>
  <c r="P5259" i="2"/>
  <c r="P5260" i="2"/>
  <c r="P5261" i="2"/>
  <c r="P5262" i="2"/>
  <c r="P5263" i="2"/>
  <c r="P5264" i="2"/>
  <c r="P5265" i="2"/>
  <c r="P5266" i="2"/>
  <c r="P5267" i="2"/>
  <c r="P5268" i="2"/>
  <c r="P5269" i="2"/>
  <c r="P5270" i="2"/>
  <c r="P5271" i="2"/>
  <c r="P5272" i="2"/>
  <c r="P5273" i="2"/>
  <c r="P5274" i="2"/>
  <c r="P5275" i="2"/>
  <c r="P5276" i="2"/>
  <c r="P5277" i="2"/>
  <c r="P5278" i="2"/>
  <c r="P5279" i="2"/>
  <c r="P5280" i="2"/>
  <c r="P5281" i="2"/>
  <c r="P5282" i="2"/>
  <c r="P5283" i="2"/>
  <c r="P5284" i="2"/>
  <c r="P5285" i="2"/>
  <c r="P5286" i="2"/>
  <c r="P5287" i="2"/>
  <c r="P5288" i="2"/>
  <c r="P5289" i="2"/>
  <c r="P5290" i="2"/>
  <c r="P5291" i="2"/>
  <c r="P5292" i="2"/>
  <c r="P5293" i="2"/>
  <c r="P5294" i="2"/>
  <c r="P5295" i="2"/>
  <c r="P5296" i="2"/>
  <c r="P5297" i="2"/>
  <c r="P5298" i="2"/>
  <c r="P5299" i="2"/>
  <c r="P5300" i="2"/>
  <c r="P5301" i="2"/>
  <c r="P5302" i="2"/>
  <c r="P5303" i="2"/>
  <c r="P5304" i="2"/>
  <c r="P5305" i="2"/>
  <c r="P5306" i="2"/>
  <c r="P5307" i="2"/>
  <c r="P5308" i="2"/>
  <c r="P5309" i="2"/>
  <c r="P5310" i="2"/>
  <c r="P5311" i="2"/>
  <c r="P5312" i="2"/>
  <c r="P5313" i="2"/>
  <c r="P5314" i="2"/>
  <c r="P5315" i="2"/>
  <c r="P5316" i="2"/>
  <c r="P5317" i="2"/>
  <c r="P5318" i="2"/>
  <c r="P5319" i="2"/>
  <c r="P5320" i="2"/>
  <c r="P5321" i="2"/>
  <c r="P5322" i="2"/>
  <c r="P5323" i="2"/>
  <c r="P5324" i="2"/>
  <c r="P5325" i="2"/>
  <c r="P5326" i="2"/>
  <c r="P5327" i="2"/>
  <c r="P5328" i="2"/>
  <c r="P5329" i="2"/>
  <c r="P5330" i="2"/>
  <c r="P5331" i="2"/>
  <c r="P5332" i="2"/>
  <c r="P5333" i="2"/>
  <c r="P5334" i="2"/>
  <c r="P5335" i="2"/>
  <c r="P5336" i="2"/>
  <c r="P5337" i="2"/>
  <c r="P5338" i="2"/>
  <c r="P5339" i="2"/>
  <c r="P5340" i="2"/>
  <c r="P5341" i="2"/>
  <c r="P5342" i="2"/>
  <c r="P5343" i="2"/>
  <c r="P5344" i="2"/>
  <c r="P5345" i="2"/>
  <c r="P5346" i="2"/>
  <c r="P5347" i="2"/>
  <c r="P5348" i="2"/>
  <c r="P5349" i="2"/>
  <c r="P5350" i="2"/>
  <c r="P5351" i="2"/>
  <c r="P5352" i="2"/>
  <c r="P5353" i="2"/>
  <c r="P5354" i="2"/>
  <c r="P5355" i="2"/>
  <c r="P5356" i="2"/>
  <c r="P5357" i="2"/>
  <c r="P5358" i="2"/>
  <c r="P5359" i="2"/>
  <c r="P5360" i="2"/>
  <c r="P5361" i="2"/>
  <c r="P5362" i="2"/>
  <c r="P5363" i="2"/>
  <c r="P5364" i="2"/>
  <c r="P5365" i="2"/>
  <c r="P5366" i="2"/>
  <c r="P5367" i="2"/>
  <c r="P5368" i="2"/>
  <c r="P5369" i="2"/>
  <c r="P5370" i="2"/>
  <c r="P5371" i="2"/>
  <c r="P5372" i="2"/>
  <c r="P5373" i="2"/>
  <c r="P5374" i="2"/>
  <c r="P5375" i="2"/>
  <c r="P5376" i="2"/>
  <c r="P5377" i="2"/>
  <c r="P5378" i="2"/>
  <c r="P5379" i="2"/>
  <c r="P5380" i="2"/>
  <c r="P5381" i="2"/>
  <c r="P5382" i="2"/>
  <c r="P5383" i="2"/>
  <c r="P5384" i="2"/>
  <c r="P5385" i="2"/>
  <c r="P5386" i="2"/>
  <c r="P5387" i="2"/>
  <c r="P5388" i="2"/>
  <c r="P5389" i="2"/>
  <c r="P5390" i="2"/>
  <c r="P5391" i="2"/>
  <c r="P5392" i="2"/>
  <c r="P5393" i="2"/>
  <c r="P5394" i="2"/>
  <c r="P5395" i="2"/>
  <c r="P5396" i="2"/>
  <c r="P5397" i="2"/>
  <c r="P5398" i="2"/>
  <c r="P5399" i="2"/>
  <c r="P5400" i="2"/>
  <c r="P5401" i="2"/>
  <c r="P5402" i="2"/>
  <c r="P5403" i="2"/>
  <c r="P5404" i="2"/>
  <c r="P5405" i="2"/>
  <c r="P5406" i="2"/>
  <c r="P5407" i="2"/>
  <c r="P5408" i="2"/>
  <c r="P5409" i="2"/>
  <c r="P5410" i="2"/>
  <c r="P5411" i="2"/>
  <c r="P5412" i="2"/>
  <c r="P5413" i="2"/>
  <c r="P5414" i="2"/>
  <c r="P5415" i="2"/>
  <c r="P5416" i="2"/>
  <c r="P5417" i="2"/>
  <c r="P5418" i="2"/>
  <c r="P5419" i="2"/>
  <c r="P5420" i="2"/>
  <c r="P5421" i="2"/>
  <c r="P5422" i="2"/>
  <c r="P5423" i="2"/>
  <c r="P5424" i="2"/>
  <c r="P5425" i="2"/>
  <c r="P5426" i="2"/>
  <c r="P5427" i="2"/>
  <c r="P5428" i="2"/>
  <c r="P5429" i="2"/>
  <c r="P5430" i="2"/>
  <c r="P5431" i="2"/>
  <c r="P5432" i="2"/>
  <c r="P5433" i="2"/>
  <c r="P5434" i="2"/>
  <c r="P5435" i="2"/>
  <c r="P5436" i="2"/>
  <c r="P5437" i="2"/>
  <c r="P5438" i="2"/>
  <c r="P5439" i="2"/>
  <c r="P5440" i="2"/>
  <c r="P5441" i="2"/>
  <c r="P5442" i="2"/>
  <c r="P5443" i="2"/>
  <c r="P5444" i="2"/>
  <c r="P5445" i="2"/>
  <c r="P5446" i="2"/>
  <c r="P5447" i="2"/>
  <c r="P5448" i="2"/>
  <c r="P5449" i="2"/>
  <c r="P5450" i="2"/>
  <c r="P5451" i="2"/>
  <c r="P5452" i="2"/>
  <c r="P5453" i="2"/>
  <c r="P5454" i="2"/>
  <c r="P5455" i="2"/>
  <c r="P5456" i="2"/>
  <c r="P5457" i="2"/>
  <c r="P5458" i="2"/>
  <c r="P5459" i="2"/>
  <c r="P5460" i="2"/>
  <c r="P5461" i="2"/>
  <c r="P5462" i="2"/>
  <c r="P5463" i="2"/>
  <c r="P5464" i="2"/>
  <c r="P5465" i="2"/>
  <c r="P5466" i="2"/>
  <c r="P5467" i="2"/>
  <c r="P5468" i="2"/>
  <c r="P5469" i="2"/>
  <c r="P5470" i="2"/>
  <c r="P5471" i="2"/>
  <c r="P5472" i="2"/>
  <c r="P5473" i="2"/>
  <c r="P5474" i="2"/>
  <c r="P5475" i="2"/>
  <c r="P5476" i="2"/>
  <c r="P5477" i="2"/>
  <c r="P5478" i="2"/>
  <c r="P5479" i="2"/>
  <c r="P5480" i="2"/>
  <c r="P5481" i="2"/>
  <c r="P5482" i="2"/>
  <c r="P5483" i="2"/>
  <c r="P5484" i="2"/>
  <c r="P5485" i="2"/>
  <c r="P5486" i="2"/>
  <c r="P5487" i="2"/>
  <c r="P5488" i="2"/>
  <c r="P5489" i="2"/>
  <c r="P5490" i="2"/>
  <c r="P5491" i="2"/>
  <c r="P5492" i="2"/>
  <c r="P5493" i="2"/>
  <c r="P5494" i="2"/>
  <c r="P5495" i="2"/>
  <c r="P5496" i="2"/>
  <c r="P5497" i="2"/>
  <c r="P5498" i="2"/>
  <c r="P5499" i="2"/>
  <c r="P5500" i="2"/>
  <c r="P5501" i="2"/>
  <c r="P5502" i="2"/>
  <c r="P5503" i="2"/>
  <c r="P5504" i="2"/>
  <c r="P5505" i="2"/>
  <c r="P5506" i="2"/>
  <c r="P5507" i="2"/>
  <c r="P5508" i="2"/>
  <c r="P5509" i="2"/>
  <c r="P5510" i="2"/>
  <c r="P5511" i="2"/>
  <c r="P5512" i="2"/>
  <c r="P5513" i="2"/>
  <c r="P5514" i="2"/>
  <c r="P5515" i="2"/>
  <c r="P5516" i="2"/>
  <c r="P5517" i="2"/>
  <c r="P5518" i="2"/>
  <c r="P5519" i="2"/>
  <c r="P5520" i="2"/>
  <c r="P5521" i="2"/>
  <c r="P5522" i="2"/>
  <c r="P5523" i="2"/>
  <c r="P5524" i="2"/>
  <c r="P5525" i="2"/>
  <c r="P5526" i="2"/>
  <c r="P5527" i="2"/>
  <c r="P5528" i="2"/>
  <c r="P5529" i="2"/>
  <c r="P5530" i="2"/>
  <c r="P5531" i="2"/>
  <c r="P5532" i="2"/>
  <c r="P5533" i="2"/>
  <c r="P5534" i="2"/>
  <c r="P5535" i="2"/>
  <c r="P5536" i="2"/>
  <c r="P5537" i="2"/>
  <c r="P5538" i="2"/>
  <c r="P5539" i="2"/>
  <c r="P5540" i="2"/>
  <c r="P5541" i="2"/>
  <c r="P5542" i="2"/>
  <c r="P5543" i="2"/>
  <c r="P5544" i="2"/>
  <c r="P5545" i="2"/>
  <c r="P5546" i="2"/>
  <c r="P5547" i="2"/>
  <c r="P5548" i="2"/>
  <c r="P5549" i="2"/>
  <c r="P5550" i="2"/>
  <c r="P5551" i="2"/>
  <c r="P5552" i="2"/>
  <c r="P5553" i="2"/>
  <c r="P5554" i="2"/>
  <c r="P5555" i="2"/>
  <c r="P5556" i="2"/>
  <c r="P5557" i="2"/>
  <c r="P5558" i="2"/>
  <c r="P5559" i="2"/>
  <c r="P5560" i="2"/>
  <c r="P5561" i="2"/>
  <c r="P5562" i="2"/>
  <c r="P5563" i="2"/>
  <c r="P5564" i="2"/>
  <c r="P5565" i="2"/>
  <c r="P5566" i="2"/>
  <c r="P5567" i="2"/>
  <c r="P5568" i="2"/>
  <c r="P5569" i="2"/>
  <c r="P5570" i="2"/>
  <c r="P5571" i="2"/>
  <c r="P5572" i="2"/>
  <c r="P5573" i="2"/>
  <c r="P5574" i="2"/>
  <c r="P5575" i="2"/>
  <c r="P5576" i="2"/>
  <c r="P5577" i="2"/>
  <c r="P5578" i="2"/>
  <c r="P5579" i="2"/>
  <c r="P5580" i="2"/>
  <c r="P5581" i="2"/>
  <c r="P5582" i="2"/>
  <c r="P5583" i="2"/>
  <c r="P5584" i="2"/>
  <c r="P5585" i="2"/>
  <c r="P5586" i="2"/>
  <c r="P5587" i="2"/>
  <c r="P5588" i="2"/>
  <c r="P5589" i="2"/>
  <c r="P5590" i="2"/>
  <c r="P5591" i="2"/>
  <c r="P5592" i="2"/>
  <c r="P5593" i="2"/>
  <c r="P5594" i="2"/>
  <c r="P5595" i="2"/>
  <c r="P5596" i="2"/>
  <c r="P5597" i="2"/>
  <c r="P5598" i="2"/>
  <c r="P5599" i="2"/>
  <c r="P5600" i="2"/>
  <c r="P5601" i="2"/>
  <c r="P5602" i="2"/>
  <c r="P5603" i="2"/>
  <c r="P5604" i="2"/>
  <c r="P5605" i="2"/>
  <c r="P5606" i="2"/>
  <c r="P5607" i="2"/>
  <c r="P5608" i="2"/>
  <c r="P5609" i="2"/>
  <c r="P5610" i="2"/>
  <c r="P5611" i="2"/>
  <c r="P5612" i="2"/>
  <c r="P5613" i="2"/>
  <c r="P5614" i="2"/>
  <c r="P5615" i="2"/>
  <c r="P5616" i="2"/>
  <c r="P5617" i="2"/>
  <c r="P5618" i="2"/>
  <c r="P5619" i="2"/>
  <c r="P5620" i="2"/>
  <c r="P5621" i="2"/>
  <c r="P5622" i="2"/>
  <c r="P5623" i="2"/>
  <c r="P5624" i="2"/>
  <c r="P5625" i="2"/>
  <c r="P5626" i="2"/>
  <c r="P5627" i="2"/>
  <c r="P5628" i="2"/>
  <c r="P5629" i="2"/>
  <c r="P5630" i="2"/>
  <c r="P5631" i="2"/>
  <c r="P5632" i="2"/>
  <c r="P5633" i="2"/>
  <c r="P5634" i="2"/>
  <c r="P5635" i="2"/>
  <c r="P5636" i="2"/>
  <c r="P5637" i="2"/>
  <c r="P5638" i="2"/>
  <c r="P5639" i="2"/>
  <c r="P5640" i="2"/>
  <c r="P5641" i="2"/>
  <c r="P5642" i="2"/>
  <c r="P5643" i="2"/>
  <c r="P5644" i="2"/>
  <c r="P5645" i="2"/>
  <c r="P5646" i="2"/>
  <c r="P5647" i="2"/>
  <c r="P5648" i="2"/>
  <c r="P5649" i="2"/>
  <c r="P5650" i="2"/>
  <c r="P5651" i="2"/>
  <c r="P5652" i="2"/>
  <c r="P5653" i="2"/>
  <c r="P5654" i="2"/>
  <c r="P5655" i="2"/>
  <c r="P5656" i="2"/>
  <c r="P5657" i="2"/>
  <c r="P5658" i="2"/>
  <c r="P5659" i="2"/>
  <c r="P5660" i="2"/>
  <c r="P5661" i="2"/>
  <c r="P5662" i="2"/>
  <c r="P5663" i="2"/>
  <c r="P5664" i="2"/>
  <c r="P5665" i="2"/>
  <c r="P5666" i="2"/>
  <c r="P5667" i="2"/>
  <c r="P5668" i="2"/>
  <c r="P5669" i="2"/>
  <c r="P5670" i="2"/>
  <c r="P5671" i="2"/>
  <c r="P5672" i="2"/>
  <c r="P5673" i="2"/>
  <c r="P5674" i="2"/>
  <c r="P5675" i="2"/>
  <c r="P5676" i="2"/>
  <c r="P5677" i="2"/>
  <c r="P5678" i="2"/>
  <c r="P5679" i="2"/>
  <c r="P5680" i="2"/>
  <c r="P5681" i="2"/>
  <c r="P5682" i="2"/>
  <c r="P5683" i="2"/>
  <c r="P5684" i="2"/>
  <c r="P5685" i="2"/>
  <c r="P5686" i="2"/>
  <c r="P5687" i="2"/>
  <c r="P5688" i="2"/>
  <c r="P5689" i="2"/>
  <c r="P5690" i="2"/>
  <c r="P5691" i="2"/>
  <c r="P5692" i="2"/>
  <c r="P5693" i="2"/>
  <c r="P5694" i="2"/>
  <c r="P5695" i="2"/>
  <c r="P5696" i="2"/>
  <c r="P5697" i="2"/>
  <c r="P5698" i="2"/>
  <c r="P5699" i="2"/>
  <c r="P5700" i="2"/>
  <c r="P5701" i="2"/>
  <c r="P5702" i="2"/>
  <c r="P5703" i="2"/>
  <c r="P5704" i="2"/>
  <c r="P5705" i="2"/>
  <c r="P5706" i="2"/>
  <c r="P5707" i="2"/>
  <c r="P5708" i="2"/>
  <c r="P5709" i="2"/>
  <c r="P5710" i="2"/>
  <c r="P5711" i="2"/>
  <c r="P5712" i="2"/>
  <c r="P5713" i="2"/>
  <c r="P5714" i="2"/>
  <c r="P5715" i="2"/>
  <c r="P5716" i="2"/>
  <c r="P5717" i="2"/>
  <c r="P5718" i="2"/>
  <c r="P5719" i="2"/>
  <c r="P5720" i="2"/>
  <c r="P5721" i="2"/>
  <c r="P5722" i="2"/>
  <c r="P5723" i="2"/>
  <c r="P5724" i="2"/>
  <c r="P5725" i="2"/>
  <c r="P5726" i="2"/>
  <c r="P5727" i="2"/>
  <c r="P5728" i="2"/>
  <c r="P5729" i="2"/>
  <c r="P5730" i="2"/>
  <c r="P5731" i="2"/>
  <c r="P5732" i="2"/>
  <c r="P5733" i="2"/>
  <c r="P5734" i="2"/>
  <c r="P5735" i="2"/>
  <c r="P5736" i="2"/>
  <c r="P5737" i="2"/>
  <c r="P5738" i="2"/>
  <c r="P5739" i="2"/>
  <c r="P5740" i="2"/>
  <c r="P5741" i="2"/>
  <c r="P5742" i="2"/>
  <c r="P5743" i="2"/>
  <c r="P5744" i="2"/>
  <c r="P5745" i="2"/>
  <c r="P5746" i="2"/>
  <c r="P5747" i="2"/>
  <c r="P5748" i="2"/>
  <c r="P5749" i="2"/>
  <c r="P5750" i="2"/>
  <c r="P5751" i="2"/>
  <c r="P5752" i="2"/>
  <c r="P5753" i="2"/>
  <c r="P5754" i="2"/>
  <c r="P5755" i="2"/>
  <c r="P5756" i="2"/>
  <c r="P5757" i="2"/>
  <c r="P5758" i="2"/>
  <c r="P5759" i="2"/>
  <c r="P5760" i="2"/>
  <c r="P5761" i="2"/>
  <c r="P5762" i="2"/>
  <c r="P5763" i="2"/>
  <c r="P5764" i="2"/>
  <c r="P5765" i="2"/>
  <c r="P5766" i="2"/>
  <c r="P5767" i="2"/>
  <c r="P5768" i="2"/>
  <c r="P5769" i="2"/>
  <c r="P5770" i="2"/>
  <c r="P5771" i="2"/>
  <c r="P5772" i="2"/>
  <c r="P5773" i="2"/>
  <c r="P5774" i="2"/>
  <c r="P5775" i="2"/>
  <c r="P5776" i="2"/>
  <c r="P5777" i="2"/>
  <c r="P5778" i="2"/>
  <c r="P5779" i="2"/>
  <c r="P5780" i="2"/>
  <c r="P5781" i="2"/>
  <c r="P5782" i="2"/>
  <c r="P5783" i="2"/>
  <c r="P5784" i="2"/>
  <c r="P5785" i="2"/>
  <c r="P5786" i="2"/>
  <c r="P5787" i="2"/>
  <c r="P5788" i="2"/>
  <c r="P5789" i="2"/>
  <c r="P5790" i="2"/>
  <c r="P5791" i="2"/>
  <c r="P5792" i="2"/>
  <c r="P5793" i="2"/>
  <c r="P5794" i="2"/>
  <c r="P5795" i="2"/>
  <c r="P5796" i="2"/>
  <c r="P5797" i="2"/>
  <c r="P5798" i="2"/>
  <c r="P5799" i="2"/>
  <c r="P5800" i="2"/>
  <c r="P5801" i="2"/>
  <c r="P5802" i="2"/>
  <c r="P5803" i="2"/>
  <c r="P5804" i="2"/>
  <c r="P5805" i="2"/>
  <c r="P5806" i="2"/>
  <c r="P5807" i="2"/>
  <c r="P5808" i="2"/>
  <c r="P5809" i="2"/>
  <c r="P5810" i="2"/>
  <c r="P5811" i="2"/>
  <c r="P5812" i="2"/>
  <c r="P5813" i="2"/>
  <c r="P5814" i="2"/>
  <c r="P5815" i="2"/>
  <c r="P5816" i="2"/>
  <c r="P5817" i="2"/>
  <c r="P5818" i="2"/>
  <c r="P5819" i="2"/>
  <c r="P5820" i="2"/>
  <c r="P5821" i="2"/>
  <c r="P5822" i="2"/>
  <c r="P5823" i="2"/>
  <c r="P5824" i="2"/>
  <c r="P5825" i="2"/>
  <c r="P5826" i="2"/>
  <c r="P5827" i="2"/>
  <c r="P5828" i="2"/>
  <c r="P5829" i="2"/>
  <c r="P5830" i="2"/>
  <c r="P5831" i="2"/>
  <c r="P5832" i="2"/>
  <c r="P5833" i="2"/>
  <c r="P5834" i="2"/>
  <c r="P5835" i="2"/>
  <c r="P5836" i="2"/>
  <c r="P5837" i="2"/>
  <c r="P5838" i="2"/>
  <c r="P5839" i="2"/>
  <c r="P5840" i="2"/>
  <c r="P5841" i="2"/>
  <c r="P5842" i="2"/>
  <c r="P5843" i="2"/>
  <c r="P5844" i="2"/>
  <c r="P5845" i="2"/>
  <c r="P5846" i="2"/>
  <c r="P5847" i="2"/>
  <c r="P5848" i="2"/>
  <c r="P5849" i="2"/>
  <c r="P5850" i="2"/>
  <c r="P5851" i="2"/>
  <c r="P5852" i="2"/>
  <c r="P5853" i="2"/>
  <c r="P5854" i="2"/>
  <c r="P5855" i="2"/>
  <c r="P5856" i="2"/>
  <c r="P5857" i="2"/>
  <c r="P5858" i="2"/>
  <c r="P5859" i="2"/>
  <c r="P5860" i="2"/>
  <c r="P5861" i="2"/>
  <c r="P5862" i="2"/>
  <c r="P5863" i="2"/>
  <c r="P5864" i="2"/>
  <c r="P5865" i="2"/>
  <c r="P5866" i="2"/>
  <c r="P5867" i="2"/>
  <c r="P5868" i="2"/>
  <c r="P5869" i="2"/>
  <c r="P5870" i="2"/>
  <c r="P5871" i="2"/>
  <c r="P5872" i="2"/>
  <c r="P5873" i="2"/>
  <c r="P5874" i="2"/>
  <c r="P5875" i="2"/>
  <c r="P5876" i="2"/>
  <c r="P5877" i="2"/>
  <c r="P5878" i="2"/>
  <c r="P5879" i="2"/>
  <c r="P5880" i="2"/>
  <c r="P5881" i="2"/>
  <c r="P5882" i="2"/>
  <c r="P5883" i="2"/>
  <c r="P5884" i="2"/>
  <c r="P5885" i="2"/>
  <c r="P5886" i="2"/>
  <c r="P5887" i="2"/>
  <c r="P5888" i="2"/>
  <c r="P5889" i="2"/>
  <c r="P5890" i="2"/>
  <c r="P5891" i="2"/>
  <c r="P5892" i="2"/>
  <c r="P5893" i="2"/>
  <c r="P5894" i="2"/>
  <c r="P5895" i="2"/>
  <c r="P5896" i="2"/>
  <c r="P5897" i="2"/>
  <c r="P5898" i="2"/>
  <c r="P5899" i="2"/>
  <c r="P5900" i="2"/>
  <c r="P5901" i="2"/>
  <c r="P5902" i="2"/>
  <c r="P5903" i="2"/>
  <c r="P5904" i="2"/>
  <c r="P5905" i="2"/>
  <c r="P5906" i="2"/>
  <c r="P5907" i="2"/>
  <c r="P5908" i="2"/>
  <c r="P5909" i="2"/>
  <c r="P5910" i="2"/>
  <c r="P5911" i="2"/>
  <c r="P5912" i="2"/>
  <c r="P5913" i="2"/>
  <c r="P5914" i="2"/>
  <c r="P5915" i="2"/>
  <c r="P5916" i="2"/>
  <c r="P5917" i="2"/>
  <c r="P5918" i="2"/>
  <c r="P5919" i="2"/>
  <c r="P5920" i="2"/>
  <c r="P5921" i="2"/>
  <c r="P5922" i="2"/>
  <c r="P5923" i="2"/>
  <c r="P5924" i="2"/>
  <c r="P5925" i="2"/>
  <c r="P5926" i="2"/>
  <c r="P5927" i="2"/>
  <c r="P5928" i="2"/>
  <c r="P5929" i="2"/>
  <c r="P5930" i="2"/>
  <c r="P5931" i="2"/>
  <c r="P5932" i="2"/>
  <c r="P5933" i="2"/>
  <c r="P5934" i="2"/>
  <c r="P5935" i="2"/>
  <c r="P5936" i="2"/>
  <c r="P5937" i="2"/>
  <c r="P5938" i="2"/>
  <c r="P5939" i="2"/>
  <c r="P5940" i="2"/>
  <c r="P5941" i="2"/>
  <c r="P5942" i="2"/>
  <c r="P5943" i="2"/>
  <c r="P5944" i="2"/>
  <c r="P5945" i="2"/>
  <c r="P5946" i="2"/>
  <c r="P5947" i="2"/>
  <c r="P5948" i="2"/>
  <c r="P5949" i="2"/>
  <c r="P5950" i="2"/>
  <c r="P5951" i="2"/>
  <c r="P5952" i="2"/>
  <c r="P5953" i="2"/>
  <c r="P5954" i="2"/>
  <c r="P5955" i="2"/>
  <c r="P5956" i="2"/>
  <c r="P5957" i="2"/>
  <c r="P5958" i="2"/>
  <c r="P5959" i="2"/>
  <c r="P5960" i="2"/>
  <c r="P5961" i="2"/>
  <c r="P5962" i="2"/>
  <c r="P5963" i="2"/>
  <c r="P5964" i="2"/>
  <c r="P5965" i="2"/>
  <c r="P5966" i="2"/>
  <c r="P5967" i="2"/>
  <c r="P5968" i="2"/>
  <c r="P5969" i="2"/>
  <c r="P5970" i="2"/>
  <c r="P5971" i="2"/>
  <c r="P5972" i="2"/>
  <c r="P5973" i="2"/>
  <c r="P5974" i="2"/>
  <c r="P5975" i="2"/>
  <c r="P5976" i="2"/>
  <c r="P5977" i="2"/>
  <c r="P5978" i="2"/>
  <c r="P5979" i="2"/>
  <c r="P5980" i="2"/>
  <c r="P5981" i="2"/>
  <c r="P5982" i="2"/>
  <c r="P5983" i="2"/>
  <c r="P5984" i="2"/>
  <c r="P5985" i="2"/>
  <c r="P5986" i="2"/>
  <c r="P5987" i="2"/>
  <c r="P5988" i="2"/>
  <c r="P5989" i="2"/>
  <c r="P5990" i="2"/>
  <c r="P5991" i="2"/>
  <c r="P5992" i="2"/>
  <c r="P5993" i="2"/>
  <c r="P5994" i="2"/>
  <c r="P5995" i="2"/>
  <c r="P5996" i="2"/>
  <c r="P5997" i="2"/>
  <c r="P5998" i="2"/>
  <c r="P5999" i="2"/>
  <c r="P6000" i="2"/>
  <c r="P6001" i="2"/>
  <c r="P6002" i="2"/>
  <c r="P6003" i="2"/>
  <c r="P6004" i="2"/>
  <c r="P6005" i="2"/>
  <c r="P6006" i="2"/>
  <c r="P6007" i="2"/>
  <c r="P6008" i="2"/>
  <c r="P6009" i="2"/>
  <c r="P6010" i="2"/>
  <c r="P6011" i="2"/>
  <c r="P6012" i="2"/>
  <c r="P6013" i="2"/>
  <c r="P6014" i="2"/>
  <c r="P6015" i="2"/>
  <c r="P6016" i="2"/>
  <c r="P6017" i="2"/>
  <c r="P6018" i="2"/>
  <c r="P6019" i="2"/>
  <c r="P6020" i="2"/>
  <c r="P6021" i="2"/>
  <c r="P6022" i="2"/>
  <c r="P6023" i="2"/>
  <c r="P6024" i="2"/>
  <c r="P6025" i="2"/>
  <c r="P6026" i="2"/>
  <c r="P6027" i="2"/>
  <c r="P6028" i="2"/>
  <c r="P6029" i="2"/>
  <c r="P6030" i="2"/>
  <c r="P6031" i="2"/>
  <c r="P6032" i="2"/>
  <c r="P6033" i="2"/>
  <c r="P6034" i="2"/>
  <c r="P6035" i="2"/>
  <c r="P6036" i="2"/>
  <c r="P6037" i="2"/>
  <c r="P6038" i="2"/>
  <c r="P6039" i="2"/>
  <c r="P6040" i="2"/>
  <c r="P6041" i="2"/>
  <c r="P6042" i="2"/>
  <c r="P6043" i="2"/>
  <c r="P6044" i="2"/>
  <c r="P6045" i="2"/>
  <c r="P6046" i="2"/>
  <c r="P6047" i="2"/>
  <c r="P6048" i="2"/>
  <c r="P6049" i="2"/>
  <c r="P6050" i="2"/>
  <c r="P6051" i="2"/>
  <c r="P6052" i="2"/>
  <c r="P6053" i="2"/>
  <c r="P6054" i="2"/>
  <c r="P6055" i="2"/>
  <c r="P6056" i="2"/>
  <c r="P6057" i="2"/>
  <c r="P6058" i="2"/>
  <c r="P6059" i="2"/>
  <c r="P6060" i="2"/>
  <c r="P6061" i="2"/>
  <c r="P6062" i="2"/>
  <c r="P6063" i="2"/>
  <c r="P6064" i="2"/>
  <c r="P6065" i="2"/>
  <c r="P6066" i="2"/>
  <c r="P6067" i="2"/>
  <c r="P6068" i="2"/>
  <c r="P6069" i="2"/>
  <c r="P6070" i="2"/>
  <c r="P6071" i="2"/>
  <c r="P6072" i="2"/>
  <c r="P6073" i="2"/>
  <c r="P6074" i="2"/>
  <c r="P6075" i="2"/>
  <c r="P6076" i="2"/>
  <c r="P6077" i="2"/>
  <c r="P6078" i="2"/>
  <c r="P6079" i="2"/>
  <c r="P6080" i="2"/>
  <c r="P6081" i="2"/>
  <c r="P6082" i="2"/>
  <c r="P6083" i="2"/>
  <c r="P6084" i="2"/>
  <c r="P6085" i="2"/>
  <c r="P6086" i="2"/>
  <c r="P6087" i="2"/>
  <c r="P6088" i="2"/>
  <c r="P6089" i="2"/>
  <c r="P6090" i="2"/>
  <c r="P6091" i="2"/>
  <c r="P6092" i="2"/>
  <c r="P6093" i="2"/>
  <c r="P6094" i="2"/>
  <c r="P6095" i="2"/>
  <c r="P6096" i="2"/>
  <c r="P6097" i="2"/>
  <c r="P6098" i="2"/>
  <c r="P6099" i="2"/>
  <c r="P6100" i="2"/>
  <c r="P6101" i="2"/>
  <c r="P6102" i="2"/>
  <c r="P6103" i="2"/>
  <c r="P6104" i="2"/>
  <c r="P6105" i="2"/>
  <c r="P6106" i="2"/>
  <c r="P6107" i="2"/>
  <c r="P6108" i="2"/>
  <c r="P6109" i="2"/>
  <c r="P6110" i="2"/>
  <c r="P6111" i="2"/>
  <c r="P6112" i="2"/>
  <c r="P6113" i="2"/>
  <c r="P6114" i="2"/>
  <c r="P6115" i="2"/>
  <c r="P6116" i="2"/>
  <c r="P6117" i="2"/>
  <c r="P6118" i="2"/>
  <c r="P6119" i="2"/>
  <c r="P6120" i="2"/>
  <c r="P6121" i="2"/>
  <c r="P6122" i="2"/>
  <c r="P6123" i="2"/>
  <c r="P6124" i="2"/>
  <c r="P6125" i="2"/>
  <c r="P6126" i="2"/>
  <c r="P6127" i="2"/>
  <c r="P6128" i="2"/>
  <c r="P6129" i="2"/>
  <c r="P6130" i="2"/>
  <c r="P6131" i="2"/>
  <c r="P6132" i="2"/>
  <c r="P6133" i="2"/>
  <c r="P6134" i="2"/>
  <c r="P6135" i="2"/>
  <c r="P6136" i="2"/>
  <c r="P6137" i="2"/>
  <c r="P6138" i="2"/>
  <c r="P6139" i="2"/>
  <c r="P6140" i="2"/>
  <c r="P6141" i="2"/>
  <c r="P6142" i="2"/>
  <c r="P6143" i="2"/>
  <c r="P6144" i="2"/>
  <c r="P6145" i="2"/>
  <c r="P6146" i="2"/>
  <c r="P6147" i="2"/>
  <c r="P6148" i="2"/>
  <c r="P6149" i="2"/>
  <c r="P6150" i="2"/>
  <c r="P6151" i="2"/>
  <c r="P6152" i="2"/>
  <c r="P6153" i="2"/>
  <c r="P6154" i="2"/>
  <c r="P6155" i="2"/>
  <c r="P6156" i="2"/>
  <c r="P6157" i="2"/>
  <c r="P6158" i="2"/>
  <c r="P6159" i="2"/>
  <c r="P6160" i="2"/>
  <c r="P6161" i="2"/>
  <c r="P6162" i="2"/>
  <c r="P6163" i="2"/>
  <c r="P6164" i="2"/>
  <c r="P6165" i="2"/>
  <c r="P6166" i="2"/>
  <c r="P6167" i="2"/>
  <c r="P6168" i="2"/>
  <c r="P6169" i="2"/>
  <c r="P6170" i="2"/>
  <c r="P6171" i="2"/>
  <c r="P6172" i="2"/>
  <c r="P6173" i="2"/>
  <c r="P6174" i="2"/>
  <c r="P6175" i="2"/>
  <c r="P6176" i="2"/>
  <c r="P6177" i="2"/>
  <c r="P6178" i="2"/>
  <c r="P6179" i="2"/>
  <c r="P6180" i="2"/>
  <c r="P6181" i="2"/>
  <c r="P6182" i="2"/>
  <c r="P6183" i="2"/>
  <c r="P6184" i="2"/>
  <c r="P6185" i="2"/>
  <c r="P6186" i="2"/>
  <c r="P6187" i="2"/>
  <c r="P6188" i="2"/>
  <c r="P6189" i="2"/>
  <c r="P6190" i="2"/>
  <c r="P6191" i="2"/>
  <c r="P6192" i="2"/>
  <c r="P6193" i="2"/>
  <c r="P6194" i="2"/>
  <c r="P6195" i="2"/>
  <c r="P6196" i="2"/>
  <c r="P6197" i="2"/>
  <c r="P6198" i="2"/>
  <c r="P6199" i="2"/>
  <c r="P6200" i="2"/>
  <c r="P6201" i="2"/>
  <c r="P6202" i="2"/>
  <c r="P6203" i="2"/>
  <c r="P6204" i="2"/>
  <c r="P6205" i="2"/>
  <c r="P6206" i="2"/>
  <c r="P6207" i="2"/>
  <c r="P6208" i="2"/>
  <c r="P6209" i="2"/>
  <c r="P6210" i="2"/>
  <c r="P6211" i="2"/>
  <c r="P6212" i="2"/>
  <c r="P6213" i="2"/>
  <c r="P6214" i="2"/>
  <c r="P6215" i="2"/>
  <c r="P6216" i="2"/>
  <c r="P6217" i="2"/>
  <c r="P6218" i="2"/>
  <c r="P6219" i="2"/>
  <c r="P6220" i="2"/>
  <c r="P6221" i="2"/>
  <c r="P6222" i="2"/>
  <c r="P6223" i="2"/>
  <c r="P6224" i="2"/>
  <c r="P6225" i="2"/>
  <c r="P6226" i="2"/>
  <c r="P6227" i="2"/>
  <c r="P6228" i="2"/>
  <c r="P6229" i="2"/>
  <c r="P6230" i="2"/>
  <c r="P6231" i="2"/>
  <c r="P6232" i="2"/>
  <c r="P6233" i="2"/>
  <c r="P6234" i="2"/>
  <c r="P6235" i="2"/>
  <c r="P6236" i="2"/>
  <c r="P6237" i="2"/>
  <c r="P6238" i="2"/>
  <c r="P6239" i="2"/>
  <c r="P6240" i="2"/>
  <c r="P6241" i="2"/>
  <c r="P6242" i="2"/>
  <c r="P6243" i="2"/>
  <c r="P6244" i="2"/>
  <c r="P6245" i="2"/>
  <c r="P6246" i="2"/>
  <c r="P6247" i="2"/>
  <c r="P6248" i="2"/>
  <c r="P6249" i="2"/>
  <c r="P6250" i="2"/>
  <c r="P6251" i="2"/>
  <c r="P6252" i="2"/>
  <c r="P6253" i="2"/>
  <c r="P6254" i="2"/>
  <c r="P6255" i="2"/>
  <c r="P6256" i="2"/>
  <c r="P6257" i="2"/>
  <c r="P6258" i="2"/>
  <c r="P6259" i="2"/>
  <c r="P6260" i="2"/>
  <c r="P6261" i="2"/>
  <c r="P6262" i="2"/>
  <c r="P6263" i="2"/>
  <c r="P6264" i="2"/>
  <c r="P6265" i="2"/>
  <c r="P6266" i="2"/>
  <c r="P6267" i="2"/>
  <c r="P6268" i="2"/>
  <c r="P6269" i="2"/>
  <c r="P6270" i="2"/>
  <c r="P6271" i="2"/>
  <c r="P6272" i="2"/>
  <c r="P6273" i="2"/>
  <c r="P6274" i="2"/>
  <c r="P6275" i="2"/>
  <c r="P6276" i="2"/>
  <c r="P6277" i="2"/>
  <c r="P6278" i="2"/>
  <c r="P6279" i="2"/>
  <c r="P6280" i="2"/>
  <c r="P6281" i="2"/>
  <c r="P6282" i="2"/>
  <c r="P6283" i="2"/>
  <c r="P6284" i="2"/>
  <c r="P6285" i="2"/>
  <c r="P6286" i="2"/>
  <c r="P6287" i="2"/>
  <c r="P6288" i="2"/>
  <c r="P6289" i="2"/>
  <c r="P6290" i="2"/>
  <c r="P6291" i="2"/>
  <c r="P6292" i="2"/>
  <c r="P6293" i="2"/>
  <c r="P6294" i="2"/>
  <c r="P6295" i="2"/>
  <c r="P6296" i="2"/>
  <c r="P6297" i="2"/>
  <c r="P6298" i="2"/>
  <c r="P6299" i="2"/>
  <c r="P6300" i="2"/>
  <c r="P6301" i="2"/>
  <c r="P6302" i="2"/>
  <c r="P6303" i="2"/>
  <c r="P6304" i="2"/>
  <c r="P6305" i="2"/>
  <c r="P6306" i="2"/>
  <c r="P6307" i="2"/>
  <c r="P6308" i="2"/>
  <c r="P6309" i="2"/>
  <c r="P6310" i="2"/>
  <c r="P6311" i="2"/>
  <c r="P6312" i="2"/>
  <c r="P6313" i="2"/>
  <c r="P6314" i="2"/>
  <c r="P6315" i="2"/>
  <c r="P6316" i="2"/>
  <c r="P6317" i="2"/>
  <c r="P6318" i="2"/>
  <c r="P6319" i="2"/>
  <c r="P6320" i="2"/>
  <c r="P6321" i="2"/>
  <c r="P6322" i="2"/>
  <c r="P6323" i="2"/>
  <c r="P6324" i="2"/>
  <c r="P6325" i="2"/>
  <c r="P6326" i="2"/>
  <c r="P6327" i="2"/>
  <c r="P6328" i="2"/>
  <c r="P6329" i="2"/>
  <c r="P6330" i="2"/>
  <c r="P6331" i="2"/>
  <c r="P6332" i="2"/>
  <c r="P6333" i="2"/>
  <c r="P6334" i="2"/>
  <c r="P6335" i="2"/>
  <c r="P6336" i="2"/>
  <c r="P6337" i="2"/>
  <c r="P6338" i="2"/>
  <c r="P6339" i="2"/>
  <c r="P6340" i="2"/>
  <c r="P6341" i="2"/>
  <c r="P6342" i="2"/>
  <c r="P6343" i="2"/>
  <c r="P6344" i="2"/>
  <c r="P6345" i="2"/>
  <c r="P6346" i="2"/>
  <c r="P6347" i="2"/>
  <c r="P6348" i="2"/>
  <c r="P6349" i="2"/>
  <c r="P6350" i="2"/>
  <c r="P6351" i="2"/>
  <c r="P6352" i="2"/>
  <c r="P6353" i="2"/>
  <c r="P6354" i="2"/>
  <c r="P6355" i="2"/>
  <c r="P6356" i="2"/>
  <c r="P6357" i="2"/>
  <c r="P6358" i="2"/>
  <c r="P6359" i="2"/>
  <c r="P6360" i="2"/>
  <c r="P6361" i="2"/>
  <c r="P6362" i="2"/>
  <c r="P6363" i="2"/>
  <c r="P6364" i="2"/>
  <c r="P6365" i="2"/>
  <c r="P6366" i="2"/>
  <c r="P6367" i="2"/>
  <c r="P6368" i="2"/>
  <c r="P6369" i="2"/>
  <c r="P6370" i="2"/>
  <c r="P6371" i="2"/>
  <c r="P6372" i="2"/>
  <c r="P6373" i="2"/>
  <c r="P6374" i="2"/>
  <c r="P6375" i="2"/>
  <c r="P6376" i="2"/>
  <c r="P6377" i="2"/>
  <c r="P6378" i="2"/>
  <c r="P6379" i="2"/>
  <c r="P6380" i="2"/>
  <c r="P6381" i="2"/>
  <c r="P6382" i="2"/>
  <c r="P6383" i="2"/>
  <c r="P6384" i="2"/>
  <c r="P6385" i="2"/>
  <c r="P6386" i="2"/>
  <c r="P6387" i="2"/>
  <c r="P6388" i="2"/>
  <c r="P6389" i="2"/>
  <c r="P6390" i="2"/>
  <c r="P6391" i="2"/>
  <c r="P6392" i="2"/>
  <c r="P6393" i="2"/>
  <c r="P6394" i="2"/>
  <c r="P6395" i="2"/>
  <c r="P6396" i="2"/>
  <c r="P6397" i="2"/>
  <c r="P6398" i="2"/>
  <c r="P6399" i="2"/>
  <c r="P6400" i="2"/>
  <c r="P6401" i="2"/>
  <c r="P6402" i="2"/>
  <c r="P6403" i="2"/>
  <c r="P6404" i="2"/>
  <c r="P6405" i="2"/>
  <c r="P6406" i="2"/>
  <c r="P6407" i="2"/>
  <c r="P6408" i="2"/>
  <c r="P6409" i="2"/>
  <c r="P6410" i="2"/>
  <c r="P6411" i="2"/>
  <c r="P6412" i="2"/>
  <c r="P6413" i="2"/>
  <c r="P6414" i="2"/>
  <c r="P6415" i="2"/>
  <c r="P6416" i="2"/>
  <c r="P6417" i="2"/>
  <c r="P6418" i="2"/>
  <c r="P6419" i="2"/>
  <c r="P6420" i="2"/>
  <c r="P6421" i="2"/>
  <c r="P6422" i="2"/>
  <c r="P6423" i="2"/>
  <c r="P6424" i="2"/>
  <c r="P6425" i="2"/>
  <c r="P6426" i="2"/>
  <c r="P6427" i="2"/>
  <c r="P6428" i="2"/>
  <c r="P6429" i="2"/>
  <c r="P6430" i="2"/>
  <c r="P6431" i="2"/>
  <c r="P6432" i="2"/>
  <c r="P6433" i="2"/>
  <c r="P6434" i="2"/>
  <c r="P6435" i="2"/>
  <c r="P6436" i="2"/>
  <c r="P6437" i="2"/>
  <c r="P6438" i="2"/>
  <c r="P6439" i="2"/>
  <c r="P6440" i="2"/>
  <c r="P6441" i="2"/>
  <c r="P6442" i="2"/>
  <c r="P6443" i="2"/>
  <c r="P6444" i="2"/>
  <c r="P6445" i="2"/>
  <c r="P6446" i="2"/>
  <c r="P6447" i="2"/>
  <c r="P6448" i="2"/>
  <c r="P6449" i="2"/>
  <c r="P6450" i="2"/>
  <c r="P6451" i="2"/>
  <c r="P6452" i="2"/>
  <c r="P6453" i="2"/>
  <c r="P6454" i="2"/>
  <c r="P6455" i="2"/>
  <c r="P6456" i="2"/>
  <c r="P6457" i="2"/>
  <c r="P6458" i="2"/>
  <c r="P6459" i="2"/>
  <c r="P6460" i="2"/>
  <c r="P6461" i="2"/>
  <c r="P6462" i="2"/>
  <c r="P6463" i="2"/>
  <c r="P6464" i="2"/>
  <c r="P6465" i="2"/>
  <c r="P6466" i="2"/>
  <c r="P6467" i="2"/>
  <c r="P6468" i="2"/>
  <c r="P6469" i="2"/>
  <c r="P6470" i="2"/>
  <c r="P6471" i="2"/>
  <c r="P6472" i="2"/>
  <c r="P6473" i="2"/>
  <c r="P6474" i="2"/>
  <c r="P6475" i="2"/>
  <c r="P6476" i="2"/>
  <c r="P6477" i="2"/>
  <c r="P6478" i="2"/>
  <c r="P6479" i="2"/>
  <c r="P6480" i="2"/>
  <c r="P6481" i="2"/>
  <c r="P6482" i="2"/>
  <c r="P6483" i="2"/>
  <c r="P6484" i="2"/>
  <c r="P6485" i="2"/>
  <c r="P6486" i="2"/>
  <c r="P6487" i="2"/>
  <c r="P6488" i="2"/>
  <c r="P6489" i="2"/>
  <c r="P6490" i="2"/>
  <c r="P6491" i="2"/>
  <c r="P6492" i="2"/>
  <c r="P6493" i="2"/>
  <c r="P6494" i="2"/>
  <c r="P6495" i="2"/>
  <c r="P6496" i="2"/>
  <c r="P6497" i="2"/>
  <c r="P6498" i="2"/>
  <c r="P6499" i="2"/>
  <c r="P6500" i="2"/>
  <c r="P6501" i="2"/>
  <c r="P6502" i="2"/>
  <c r="P6503" i="2"/>
  <c r="P6504" i="2"/>
  <c r="P6505" i="2"/>
  <c r="P6506" i="2"/>
  <c r="P6507" i="2"/>
  <c r="P6508" i="2"/>
  <c r="P6509" i="2"/>
  <c r="P6510" i="2"/>
  <c r="P6511" i="2"/>
  <c r="P6512" i="2"/>
  <c r="P6513" i="2"/>
  <c r="P6514" i="2"/>
  <c r="P6515" i="2"/>
  <c r="P6516" i="2"/>
  <c r="P6517" i="2"/>
  <c r="P6518" i="2"/>
  <c r="P6519" i="2"/>
  <c r="P6520" i="2"/>
  <c r="P6521" i="2"/>
  <c r="P6522" i="2"/>
  <c r="P6523" i="2"/>
  <c r="P6524" i="2"/>
  <c r="P6525" i="2"/>
  <c r="P6526" i="2"/>
  <c r="P6527" i="2"/>
  <c r="P6528" i="2"/>
  <c r="P6529" i="2"/>
  <c r="P6530" i="2"/>
  <c r="P6531" i="2"/>
  <c r="P6532" i="2"/>
  <c r="P6533" i="2"/>
  <c r="P6534" i="2"/>
  <c r="P6535" i="2"/>
  <c r="P6536" i="2"/>
  <c r="P6537" i="2"/>
  <c r="P6538" i="2"/>
  <c r="P6539" i="2"/>
  <c r="P6540" i="2"/>
  <c r="P6541" i="2"/>
  <c r="P6542" i="2"/>
  <c r="P6543" i="2"/>
  <c r="P6544" i="2"/>
  <c r="P6545" i="2"/>
  <c r="P6546" i="2"/>
  <c r="P6547" i="2"/>
  <c r="P6548" i="2"/>
  <c r="P6549" i="2"/>
  <c r="P6550" i="2"/>
  <c r="P6551" i="2"/>
  <c r="P6552" i="2"/>
  <c r="P6553" i="2"/>
  <c r="P6554" i="2"/>
  <c r="P6555" i="2"/>
  <c r="P6556" i="2"/>
  <c r="P6557" i="2"/>
  <c r="P6558" i="2"/>
  <c r="P6559" i="2"/>
  <c r="P6560" i="2"/>
  <c r="P6561" i="2"/>
  <c r="P6562" i="2"/>
  <c r="P6563" i="2"/>
  <c r="P6564" i="2"/>
  <c r="P6565" i="2"/>
  <c r="P6566" i="2"/>
  <c r="P6567" i="2"/>
  <c r="P6568" i="2"/>
  <c r="P6569" i="2"/>
  <c r="P6570" i="2"/>
  <c r="P6571" i="2"/>
  <c r="P6572" i="2"/>
  <c r="P6573" i="2"/>
  <c r="P6574" i="2"/>
  <c r="P6575" i="2"/>
  <c r="P6576" i="2"/>
  <c r="P6577" i="2"/>
  <c r="P6578" i="2"/>
  <c r="P6579" i="2"/>
  <c r="P6580" i="2"/>
  <c r="P6581" i="2"/>
  <c r="P6582" i="2"/>
  <c r="P6583" i="2"/>
  <c r="P6584" i="2"/>
  <c r="P6585" i="2"/>
  <c r="P6586" i="2"/>
  <c r="P6587" i="2"/>
  <c r="P6588" i="2"/>
  <c r="P6589" i="2"/>
  <c r="P6590" i="2"/>
  <c r="P6591" i="2"/>
  <c r="P6592" i="2"/>
  <c r="P6593" i="2"/>
  <c r="P6594" i="2"/>
  <c r="P6595" i="2"/>
  <c r="P6596" i="2"/>
  <c r="P6597" i="2"/>
  <c r="P6598" i="2"/>
  <c r="P6599" i="2"/>
  <c r="P6600" i="2"/>
  <c r="P6601" i="2"/>
  <c r="P6602" i="2"/>
  <c r="P6603" i="2"/>
  <c r="P6604" i="2"/>
  <c r="P6605" i="2"/>
  <c r="P6606" i="2"/>
  <c r="P6607" i="2"/>
  <c r="P6608" i="2"/>
  <c r="P6609" i="2"/>
  <c r="P6610" i="2"/>
  <c r="P6611" i="2"/>
  <c r="P6612" i="2"/>
  <c r="P6613" i="2"/>
  <c r="P6614" i="2"/>
  <c r="P6615" i="2"/>
  <c r="P6616" i="2"/>
  <c r="P6617" i="2"/>
  <c r="P6618" i="2"/>
  <c r="P6619" i="2"/>
  <c r="P6620" i="2"/>
  <c r="P6621" i="2"/>
  <c r="P6622" i="2"/>
  <c r="P6623" i="2"/>
  <c r="P6624" i="2"/>
  <c r="P6625" i="2"/>
  <c r="P6626" i="2"/>
  <c r="P6627" i="2"/>
  <c r="P6628" i="2"/>
  <c r="P6629" i="2"/>
  <c r="P6630" i="2"/>
  <c r="P6631" i="2"/>
  <c r="P6632" i="2"/>
  <c r="P6633" i="2"/>
  <c r="P6634" i="2"/>
  <c r="P6635" i="2"/>
  <c r="P6636" i="2"/>
  <c r="P6637" i="2"/>
  <c r="P6638" i="2"/>
  <c r="P6639" i="2"/>
  <c r="P6640" i="2"/>
  <c r="P6641" i="2"/>
  <c r="P6642" i="2"/>
  <c r="P6643" i="2"/>
  <c r="P6644" i="2"/>
  <c r="P6645" i="2"/>
  <c r="P6646" i="2"/>
  <c r="P6647" i="2"/>
  <c r="P6648" i="2"/>
  <c r="P6649" i="2"/>
  <c r="P6650" i="2"/>
  <c r="P6651" i="2"/>
  <c r="P6652" i="2"/>
  <c r="P6653" i="2"/>
  <c r="P6654" i="2"/>
  <c r="P6655" i="2"/>
  <c r="P6656" i="2"/>
  <c r="P6657" i="2"/>
  <c r="P6658" i="2"/>
  <c r="P6659" i="2"/>
  <c r="P6660" i="2"/>
  <c r="P6661" i="2"/>
  <c r="P6662" i="2"/>
  <c r="P6663" i="2"/>
  <c r="P6664" i="2"/>
  <c r="P6665" i="2"/>
  <c r="P6666" i="2"/>
  <c r="P6667" i="2"/>
  <c r="P6668" i="2"/>
  <c r="P6669" i="2"/>
  <c r="P6670" i="2"/>
  <c r="P6671" i="2"/>
  <c r="P6672" i="2"/>
  <c r="P6673" i="2"/>
  <c r="P6674" i="2"/>
  <c r="P6675" i="2"/>
  <c r="P6676" i="2"/>
  <c r="P6677" i="2"/>
  <c r="P6678" i="2"/>
  <c r="P6679" i="2"/>
  <c r="P6680" i="2"/>
  <c r="P6681" i="2"/>
  <c r="P6682" i="2"/>
  <c r="P6683" i="2"/>
  <c r="P6684" i="2"/>
  <c r="P6685" i="2"/>
  <c r="P6686" i="2"/>
  <c r="P6687" i="2"/>
  <c r="P6688" i="2"/>
  <c r="P6689" i="2"/>
  <c r="P6690" i="2"/>
  <c r="P6691" i="2"/>
  <c r="P6692" i="2"/>
  <c r="P6693" i="2"/>
  <c r="P6694" i="2"/>
  <c r="P6695" i="2"/>
  <c r="P6696" i="2"/>
  <c r="P6697" i="2"/>
  <c r="P6698" i="2"/>
  <c r="P6699" i="2"/>
  <c r="P6700" i="2"/>
  <c r="P6701" i="2"/>
  <c r="P6702" i="2"/>
  <c r="P6703" i="2"/>
  <c r="P6704" i="2"/>
  <c r="P6705" i="2"/>
  <c r="P6706" i="2"/>
  <c r="P6707" i="2"/>
  <c r="P6708" i="2"/>
  <c r="P6709" i="2"/>
  <c r="P6710" i="2"/>
  <c r="P6711" i="2"/>
  <c r="P6712" i="2"/>
  <c r="P6713" i="2"/>
  <c r="P6714" i="2"/>
  <c r="P6715" i="2"/>
  <c r="P6716" i="2"/>
  <c r="P6717" i="2"/>
  <c r="P6718" i="2"/>
  <c r="P6719" i="2"/>
  <c r="P6720" i="2"/>
  <c r="P6721" i="2"/>
  <c r="P6722" i="2"/>
  <c r="P6723" i="2"/>
  <c r="P6724" i="2"/>
  <c r="P6725" i="2"/>
  <c r="P6726" i="2"/>
  <c r="P6727" i="2"/>
  <c r="P6728" i="2"/>
  <c r="P6729" i="2"/>
  <c r="P6730" i="2"/>
  <c r="P6731" i="2"/>
  <c r="P6732" i="2"/>
  <c r="P6733" i="2"/>
  <c r="P6734" i="2"/>
  <c r="P6735" i="2"/>
  <c r="P6736" i="2"/>
  <c r="P6737" i="2"/>
  <c r="P6738" i="2"/>
  <c r="P6739" i="2"/>
  <c r="P6740" i="2"/>
  <c r="P6741" i="2"/>
  <c r="P6742" i="2"/>
  <c r="P6743" i="2"/>
  <c r="P6744" i="2"/>
  <c r="P6745" i="2"/>
  <c r="P6746" i="2"/>
  <c r="P6747" i="2"/>
  <c r="P6748" i="2"/>
  <c r="P6749" i="2"/>
  <c r="P6750" i="2"/>
  <c r="P6751" i="2"/>
  <c r="P6752" i="2"/>
  <c r="P6753" i="2"/>
  <c r="P6754" i="2"/>
  <c r="P6755" i="2"/>
  <c r="P6756" i="2"/>
  <c r="P6757" i="2"/>
  <c r="P6758" i="2"/>
  <c r="P6759" i="2"/>
  <c r="P6760" i="2"/>
  <c r="P6761" i="2"/>
  <c r="P6762" i="2"/>
  <c r="P6763" i="2"/>
  <c r="P6764" i="2"/>
  <c r="P6765" i="2"/>
  <c r="P6766" i="2"/>
  <c r="P6767" i="2"/>
  <c r="P6768" i="2"/>
  <c r="P6769" i="2"/>
  <c r="P6770" i="2"/>
  <c r="P6771" i="2"/>
  <c r="P6772" i="2"/>
  <c r="P6773" i="2"/>
  <c r="P6774" i="2"/>
  <c r="P6775" i="2"/>
  <c r="P6776" i="2"/>
  <c r="P6777" i="2"/>
  <c r="P6778" i="2"/>
  <c r="P6779" i="2"/>
  <c r="P6780" i="2"/>
  <c r="P6781" i="2"/>
  <c r="P6782" i="2"/>
  <c r="P6783" i="2"/>
  <c r="P6784" i="2"/>
  <c r="P6785" i="2"/>
  <c r="P6786" i="2"/>
  <c r="P6787" i="2"/>
  <c r="P6788" i="2"/>
  <c r="P6789" i="2"/>
  <c r="P6790" i="2"/>
  <c r="P6791" i="2"/>
  <c r="P6792" i="2"/>
  <c r="P6793" i="2"/>
  <c r="P6794" i="2"/>
  <c r="P6795" i="2"/>
  <c r="P6796" i="2"/>
  <c r="P6797" i="2"/>
  <c r="P6798" i="2"/>
  <c r="P6799" i="2"/>
  <c r="P6800" i="2"/>
  <c r="P6801" i="2"/>
  <c r="P6802" i="2"/>
  <c r="P6803" i="2"/>
  <c r="P6804" i="2"/>
  <c r="P6805" i="2"/>
  <c r="P6806" i="2"/>
  <c r="P6807" i="2"/>
  <c r="P6808" i="2"/>
  <c r="P6809" i="2"/>
  <c r="P6810" i="2"/>
  <c r="P6811" i="2"/>
  <c r="P6812" i="2"/>
  <c r="P6813" i="2"/>
  <c r="P6814" i="2"/>
  <c r="P6815" i="2"/>
  <c r="P6816" i="2"/>
  <c r="P6817" i="2"/>
  <c r="P6818" i="2"/>
  <c r="P6819" i="2"/>
  <c r="P6820" i="2"/>
  <c r="P6821" i="2"/>
  <c r="P6822" i="2"/>
  <c r="P6823" i="2"/>
  <c r="P6824" i="2"/>
  <c r="P6825" i="2"/>
  <c r="P6826" i="2"/>
  <c r="P6827" i="2"/>
  <c r="P6828" i="2"/>
  <c r="P6829" i="2"/>
  <c r="P6830" i="2"/>
  <c r="P6831" i="2"/>
  <c r="P6832" i="2"/>
  <c r="P6833" i="2"/>
  <c r="P6834" i="2"/>
  <c r="P6835" i="2"/>
  <c r="P6836" i="2"/>
  <c r="P6837" i="2"/>
  <c r="P6838" i="2"/>
  <c r="P6839" i="2"/>
  <c r="P6840" i="2"/>
  <c r="P6841" i="2"/>
  <c r="P6842" i="2"/>
  <c r="P6843" i="2"/>
  <c r="P6844" i="2"/>
  <c r="P6845" i="2"/>
  <c r="P6846" i="2"/>
  <c r="P6847" i="2"/>
  <c r="P6848" i="2"/>
  <c r="P6849" i="2"/>
  <c r="P6850" i="2"/>
  <c r="P6851" i="2"/>
  <c r="P6852" i="2"/>
  <c r="P6853" i="2"/>
  <c r="P6854" i="2"/>
  <c r="P6855" i="2"/>
  <c r="P6856" i="2"/>
  <c r="P6857" i="2"/>
  <c r="P6858" i="2"/>
  <c r="P6859" i="2"/>
  <c r="P6860" i="2"/>
  <c r="P6861" i="2"/>
  <c r="P6862" i="2"/>
  <c r="P6863" i="2"/>
  <c r="P6864" i="2"/>
  <c r="P6865" i="2"/>
  <c r="P6866" i="2"/>
  <c r="P6867" i="2"/>
  <c r="P6868" i="2"/>
  <c r="P6869" i="2"/>
  <c r="P6870" i="2"/>
  <c r="P6871" i="2"/>
  <c r="P6872" i="2"/>
  <c r="P6873" i="2"/>
  <c r="P6874" i="2"/>
  <c r="P6875" i="2"/>
  <c r="P6876" i="2"/>
  <c r="P6877" i="2"/>
  <c r="P6878" i="2"/>
  <c r="P6879" i="2"/>
  <c r="P6880" i="2"/>
  <c r="P6881" i="2"/>
  <c r="P6882" i="2"/>
  <c r="P6883" i="2"/>
  <c r="P6884" i="2"/>
  <c r="P6885" i="2"/>
  <c r="P6886" i="2"/>
  <c r="P6887" i="2"/>
  <c r="P6888" i="2"/>
  <c r="P6889" i="2"/>
  <c r="P6890" i="2"/>
  <c r="P6891" i="2"/>
  <c r="P6892" i="2"/>
  <c r="P6893" i="2"/>
  <c r="P6894" i="2"/>
  <c r="P6895" i="2"/>
  <c r="P6896" i="2"/>
  <c r="P6897" i="2"/>
  <c r="P6898" i="2"/>
  <c r="P6899" i="2"/>
  <c r="P6900" i="2"/>
  <c r="P6901" i="2"/>
  <c r="P6902" i="2"/>
  <c r="P6903" i="2"/>
  <c r="P6904" i="2"/>
  <c r="P6905" i="2"/>
  <c r="P6906" i="2"/>
  <c r="P6907" i="2"/>
  <c r="P6908" i="2"/>
  <c r="P6909" i="2"/>
  <c r="P6910" i="2"/>
  <c r="P6911" i="2"/>
  <c r="P6912" i="2"/>
  <c r="P6913" i="2"/>
  <c r="P6914" i="2"/>
  <c r="P6915" i="2"/>
  <c r="P6916" i="2"/>
  <c r="P6917" i="2"/>
  <c r="P6918" i="2"/>
  <c r="P6919" i="2"/>
  <c r="P6920" i="2"/>
  <c r="P6921" i="2"/>
  <c r="P6922" i="2"/>
  <c r="P6923" i="2"/>
  <c r="P6924" i="2"/>
  <c r="P6925" i="2"/>
  <c r="P6926" i="2"/>
  <c r="P6927" i="2"/>
  <c r="P6928" i="2"/>
  <c r="P6929" i="2"/>
  <c r="P6930" i="2"/>
  <c r="P6931" i="2"/>
  <c r="P6932" i="2"/>
  <c r="P6933" i="2"/>
  <c r="P6934" i="2"/>
  <c r="P6935" i="2"/>
  <c r="P6936" i="2"/>
  <c r="P6937" i="2"/>
  <c r="P6938" i="2"/>
  <c r="P6939" i="2"/>
  <c r="P6940" i="2"/>
  <c r="P6941" i="2"/>
  <c r="P6942" i="2"/>
  <c r="P6943" i="2"/>
  <c r="P6944" i="2"/>
  <c r="P6945" i="2"/>
  <c r="P6946" i="2"/>
  <c r="P6947" i="2"/>
  <c r="P6948" i="2"/>
  <c r="P6949" i="2"/>
  <c r="P6950" i="2"/>
  <c r="P6951" i="2"/>
  <c r="P6952" i="2"/>
  <c r="P6953" i="2"/>
  <c r="P6954" i="2"/>
  <c r="P6955" i="2"/>
  <c r="P6956" i="2"/>
  <c r="P6957" i="2"/>
  <c r="P6958" i="2"/>
  <c r="P6959" i="2"/>
  <c r="P6960" i="2"/>
  <c r="P6961" i="2"/>
  <c r="P6962" i="2"/>
  <c r="P6963" i="2"/>
  <c r="P6964" i="2"/>
  <c r="P6965" i="2"/>
  <c r="P6966" i="2"/>
  <c r="P6967" i="2"/>
  <c r="P6968" i="2"/>
  <c r="P6969" i="2"/>
  <c r="P6970" i="2"/>
  <c r="P6971" i="2"/>
  <c r="P6972" i="2"/>
  <c r="P6973" i="2"/>
  <c r="P6974" i="2"/>
  <c r="P6975" i="2"/>
  <c r="P6976" i="2"/>
  <c r="P6977" i="2"/>
  <c r="P6978" i="2"/>
  <c r="P6979" i="2"/>
  <c r="P6980" i="2"/>
  <c r="P6981" i="2"/>
  <c r="P6982" i="2"/>
  <c r="P6983" i="2"/>
  <c r="P6984" i="2"/>
  <c r="P6985" i="2"/>
  <c r="P6986" i="2"/>
  <c r="P6987" i="2"/>
  <c r="P6988" i="2"/>
  <c r="P6989" i="2"/>
  <c r="P6990" i="2"/>
  <c r="P6991" i="2"/>
  <c r="P6992" i="2"/>
  <c r="P6993" i="2"/>
  <c r="P6994" i="2"/>
  <c r="P6995" i="2"/>
  <c r="P6996" i="2"/>
  <c r="P6997" i="2"/>
  <c r="P6998" i="2"/>
  <c r="P6999" i="2"/>
  <c r="P7000" i="2"/>
  <c r="P7001" i="2"/>
  <c r="P7002" i="2"/>
  <c r="P7003" i="2"/>
  <c r="P7004" i="2"/>
  <c r="P7005" i="2"/>
  <c r="P7006" i="2"/>
  <c r="P7007" i="2"/>
  <c r="P7008" i="2"/>
  <c r="P7009" i="2"/>
  <c r="P7010" i="2"/>
  <c r="P7011" i="2"/>
  <c r="P7012" i="2"/>
  <c r="P7013" i="2"/>
  <c r="P7014" i="2"/>
  <c r="P7015" i="2"/>
  <c r="P7016" i="2"/>
  <c r="P7017" i="2"/>
  <c r="P7018" i="2"/>
  <c r="P7019" i="2"/>
  <c r="P7020" i="2"/>
  <c r="P7021" i="2"/>
  <c r="P7022" i="2"/>
  <c r="P7023" i="2"/>
  <c r="P7024" i="2"/>
  <c r="P7025" i="2"/>
  <c r="P7026" i="2"/>
  <c r="P7027" i="2"/>
  <c r="P7028" i="2"/>
  <c r="P7029" i="2"/>
  <c r="P7030" i="2"/>
  <c r="P7031" i="2"/>
  <c r="P7032" i="2"/>
  <c r="P7033" i="2"/>
  <c r="P7034" i="2"/>
  <c r="P7035" i="2"/>
  <c r="P7036" i="2"/>
  <c r="P7037" i="2"/>
  <c r="P7038" i="2"/>
  <c r="P7039" i="2"/>
  <c r="P7040" i="2"/>
  <c r="P7041" i="2"/>
  <c r="P7042" i="2"/>
  <c r="P7043" i="2"/>
  <c r="P7044" i="2"/>
  <c r="P7045" i="2"/>
  <c r="P7046" i="2"/>
  <c r="P7047" i="2"/>
  <c r="P7048" i="2"/>
  <c r="P7049" i="2"/>
  <c r="P7050" i="2"/>
  <c r="P7051" i="2"/>
  <c r="P7052" i="2"/>
  <c r="P7053" i="2"/>
  <c r="P7054" i="2"/>
  <c r="P7055" i="2"/>
  <c r="P7056" i="2"/>
  <c r="P7057" i="2"/>
  <c r="P7058" i="2"/>
  <c r="P7059" i="2"/>
  <c r="P7060" i="2"/>
  <c r="P7061" i="2"/>
  <c r="P7062" i="2"/>
  <c r="P7063" i="2"/>
  <c r="P7064" i="2"/>
  <c r="P7065" i="2"/>
  <c r="P7066" i="2"/>
  <c r="P7067" i="2"/>
  <c r="P7068" i="2"/>
  <c r="P7069" i="2"/>
  <c r="P7070" i="2"/>
  <c r="P7071" i="2"/>
  <c r="P7072" i="2"/>
  <c r="P7073" i="2"/>
  <c r="P7074" i="2"/>
  <c r="P7075" i="2"/>
  <c r="P7076" i="2"/>
  <c r="P7077" i="2"/>
  <c r="P7078" i="2"/>
  <c r="P7079" i="2"/>
  <c r="P7080" i="2"/>
  <c r="P7081" i="2"/>
  <c r="P7082" i="2"/>
  <c r="P7083" i="2"/>
  <c r="P7084" i="2"/>
  <c r="P7085" i="2"/>
  <c r="P7086" i="2"/>
  <c r="P7087" i="2"/>
  <c r="P7088" i="2"/>
  <c r="P7089" i="2"/>
  <c r="P7090" i="2"/>
  <c r="P7091" i="2"/>
  <c r="P7092" i="2"/>
  <c r="P7093" i="2"/>
  <c r="P7094" i="2"/>
  <c r="P7095" i="2"/>
  <c r="P7096" i="2"/>
  <c r="P7097" i="2"/>
  <c r="P7098" i="2"/>
  <c r="P7099" i="2"/>
  <c r="P7100" i="2"/>
  <c r="P7101" i="2"/>
  <c r="P7102" i="2"/>
  <c r="P7103" i="2"/>
  <c r="P7104" i="2"/>
  <c r="P7105" i="2"/>
  <c r="P7106" i="2"/>
  <c r="P7107" i="2"/>
  <c r="P7108" i="2"/>
  <c r="P7109" i="2"/>
  <c r="P7110" i="2"/>
  <c r="P7111" i="2"/>
  <c r="P7112" i="2"/>
  <c r="P7113" i="2"/>
  <c r="P7114" i="2"/>
  <c r="P7115" i="2"/>
  <c r="P7116" i="2"/>
  <c r="P7117" i="2"/>
  <c r="P7118" i="2"/>
  <c r="P7119" i="2"/>
  <c r="P7120" i="2"/>
  <c r="P7121" i="2"/>
  <c r="P7122" i="2"/>
  <c r="P7123" i="2"/>
  <c r="P7124" i="2"/>
  <c r="P7125" i="2"/>
  <c r="P7126" i="2"/>
  <c r="P7127" i="2"/>
  <c r="P7128" i="2"/>
  <c r="P7129" i="2"/>
  <c r="P7130" i="2"/>
  <c r="P7131" i="2"/>
  <c r="P7132" i="2"/>
  <c r="P7133" i="2"/>
  <c r="P7134" i="2"/>
  <c r="P7135" i="2"/>
  <c r="P7136" i="2"/>
  <c r="P7137" i="2"/>
  <c r="P7138" i="2"/>
  <c r="P7139" i="2"/>
  <c r="P7140" i="2"/>
  <c r="P7141" i="2"/>
  <c r="P7142" i="2"/>
  <c r="P7143" i="2"/>
  <c r="P7144" i="2"/>
  <c r="P7145" i="2"/>
  <c r="P7146" i="2"/>
  <c r="P7147" i="2"/>
  <c r="P7148" i="2"/>
  <c r="P7149" i="2"/>
  <c r="P7150" i="2"/>
  <c r="P7151" i="2"/>
  <c r="P7152" i="2"/>
  <c r="P7153" i="2"/>
  <c r="P7154" i="2"/>
  <c r="P7155" i="2"/>
  <c r="P7156" i="2"/>
  <c r="P7157" i="2"/>
  <c r="P7158" i="2"/>
  <c r="P7159" i="2"/>
  <c r="P7160" i="2"/>
  <c r="P7161" i="2"/>
  <c r="P7162" i="2"/>
  <c r="P7163" i="2"/>
  <c r="P7164" i="2"/>
  <c r="P7165" i="2"/>
  <c r="P7166" i="2"/>
  <c r="P7167" i="2"/>
  <c r="P7168" i="2"/>
  <c r="P7169" i="2"/>
  <c r="P7170" i="2"/>
  <c r="P7171" i="2"/>
  <c r="P7172" i="2"/>
  <c r="P7173" i="2"/>
  <c r="P7174" i="2"/>
  <c r="P7175" i="2"/>
  <c r="P7176" i="2"/>
  <c r="P7177" i="2"/>
  <c r="P7178" i="2"/>
  <c r="P7179" i="2"/>
  <c r="P7180" i="2"/>
  <c r="P7181" i="2"/>
  <c r="P7182" i="2"/>
  <c r="P7183" i="2"/>
  <c r="P7184" i="2"/>
  <c r="P7185" i="2"/>
  <c r="P7186" i="2"/>
  <c r="P7187" i="2"/>
  <c r="P7188" i="2"/>
  <c r="P7189" i="2"/>
  <c r="P7190" i="2"/>
  <c r="P7191" i="2"/>
  <c r="P7192" i="2"/>
  <c r="P7193" i="2"/>
  <c r="P7194" i="2"/>
  <c r="P7195" i="2"/>
  <c r="P7196" i="2"/>
  <c r="P7197" i="2"/>
  <c r="P7198" i="2"/>
  <c r="P7199" i="2"/>
  <c r="P7200" i="2"/>
  <c r="P7201" i="2"/>
  <c r="P7202" i="2"/>
  <c r="P7203" i="2"/>
  <c r="P7204" i="2"/>
  <c r="P7205" i="2"/>
  <c r="P7206" i="2"/>
  <c r="P7207" i="2"/>
  <c r="P7208" i="2"/>
  <c r="P7209" i="2"/>
  <c r="P7210" i="2"/>
  <c r="P7211" i="2"/>
  <c r="P7212" i="2"/>
  <c r="P7213" i="2"/>
  <c r="P7214" i="2"/>
  <c r="P7215" i="2"/>
  <c r="P7216" i="2"/>
  <c r="P7217" i="2"/>
  <c r="P7218" i="2"/>
  <c r="P7219" i="2"/>
  <c r="P7220" i="2"/>
  <c r="P7221" i="2"/>
  <c r="P7222" i="2"/>
  <c r="P7223" i="2"/>
  <c r="P7224" i="2"/>
  <c r="P7225" i="2"/>
  <c r="P7226" i="2"/>
  <c r="P7227" i="2"/>
  <c r="P7228" i="2"/>
  <c r="P7229" i="2"/>
  <c r="P7230" i="2"/>
  <c r="P7231" i="2"/>
  <c r="P7232" i="2"/>
  <c r="P7233" i="2"/>
  <c r="P7234" i="2"/>
  <c r="P7235" i="2"/>
  <c r="P7236" i="2"/>
  <c r="P7237" i="2"/>
  <c r="P7238" i="2"/>
  <c r="P7239" i="2"/>
  <c r="P7240" i="2"/>
  <c r="P7241" i="2"/>
  <c r="P7242" i="2"/>
  <c r="P7243" i="2"/>
  <c r="P7244" i="2"/>
  <c r="P7245" i="2"/>
  <c r="P7246" i="2"/>
  <c r="P7247" i="2"/>
  <c r="P7248" i="2"/>
  <c r="P7249" i="2"/>
  <c r="P7250" i="2"/>
  <c r="P7251" i="2"/>
  <c r="P7252" i="2"/>
  <c r="P7253" i="2"/>
  <c r="P7254" i="2"/>
  <c r="P7255" i="2"/>
  <c r="P7256" i="2"/>
  <c r="P7257" i="2"/>
  <c r="P7258" i="2"/>
  <c r="P7259" i="2"/>
  <c r="P7260" i="2"/>
  <c r="P7261" i="2"/>
  <c r="P7262" i="2"/>
  <c r="P7263" i="2"/>
  <c r="P7264" i="2"/>
  <c r="P7265" i="2"/>
  <c r="P7266" i="2"/>
  <c r="P7267" i="2"/>
  <c r="P7268" i="2"/>
  <c r="P7269" i="2"/>
  <c r="P7270" i="2"/>
  <c r="P7271" i="2"/>
  <c r="P7272" i="2"/>
  <c r="P7273" i="2"/>
  <c r="P7274" i="2"/>
  <c r="P7275" i="2"/>
  <c r="P7276" i="2"/>
  <c r="P7277" i="2"/>
  <c r="P7278" i="2"/>
  <c r="P7279" i="2"/>
  <c r="P7280" i="2"/>
  <c r="P7281" i="2"/>
  <c r="P7282" i="2"/>
  <c r="P7283" i="2"/>
  <c r="P7284" i="2"/>
  <c r="P7285" i="2"/>
  <c r="P7286" i="2"/>
  <c r="P7287" i="2"/>
  <c r="P7288" i="2"/>
  <c r="P7289" i="2"/>
  <c r="P7290" i="2"/>
  <c r="P7291" i="2"/>
  <c r="P7292" i="2"/>
  <c r="P7293" i="2"/>
  <c r="P7294" i="2"/>
  <c r="P7295" i="2"/>
  <c r="P7296" i="2"/>
  <c r="P7297" i="2"/>
  <c r="P7298" i="2"/>
  <c r="P7299" i="2"/>
  <c r="P7300" i="2"/>
  <c r="P7301" i="2"/>
  <c r="P7302" i="2"/>
  <c r="P7303" i="2"/>
  <c r="P7304" i="2"/>
  <c r="P7305" i="2"/>
  <c r="P7306" i="2"/>
  <c r="P7307" i="2"/>
  <c r="P7308" i="2"/>
  <c r="P7309" i="2"/>
  <c r="P7310" i="2"/>
  <c r="P7311" i="2"/>
  <c r="P7312" i="2"/>
  <c r="P7313" i="2"/>
  <c r="P7314" i="2"/>
  <c r="P7315" i="2"/>
  <c r="P7316" i="2"/>
  <c r="P7317" i="2"/>
  <c r="P7318" i="2"/>
  <c r="P7319" i="2"/>
  <c r="P7320" i="2"/>
  <c r="P7321" i="2"/>
  <c r="P7322" i="2"/>
  <c r="P7323" i="2"/>
  <c r="P7324" i="2"/>
  <c r="P7325" i="2"/>
  <c r="P7326" i="2"/>
  <c r="P7327" i="2"/>
  <c r="P7328" i="2"/>
  <c r="P7329" i="2"/>
  <c r="P7330" i="2"/>
  <c r="P7331" i="2"/>
  <c r="P7332" i="2"/>
  <c r="P7333" i="2"/>
  <c r="P7334" i="2"/>
  <c r="P7335" i="2"/>
  <c r="P7336" i="2"/>
  <c r="P7337" i="2"/>
  <c r="P7338" i="2"/>
  <c r="P7339" i="2"/>
  <c r="P7340" i="2"/>
  <c r="P7341" i="2"/>
  <c r="P7342" i="2"/>
  <c r="P7343" i="2"/>
  <c r="P7344" i="2"/>
  <c r="P7345" i="2"/>
  <c r="P7346" i="2"/>
  <c r="P7347" i="2"/>
  <c r="P7348" i="2"/>
  <c r="P7349" i="2"/>
  <c r="P7350" i="2"/>
  <c r="P7351" i="2"/>
  <c r="P7352" i="2"/>
  <c r="P7353" i="2"/>
  <c r="P7354" i="2"/>
  <c r="P7355" i="2"/>
  <c r="P7356" i="2"/>
  <c r="P7357" i="2"/>
  <c r="P7358" i="2"/>
  <c r="P7359" i="2"/>
  <c r="P7360" i="2"/>
  <c r="P7361" i="2"/>
  <c r="P7362" i="2"/>
  <c r="P7363" i="2"/>
  <c r="P7364" i="2"/>
  <c r="P7365" i="2"/>
  <c r="P7366" i="2"/>
  <c r="P7367" i="2"/>
  <c r="P7368" i="2"/>
  <c r="P7369" i="2"/>
  <c r="P7370" i="2"/>
  <c r="P7371" i="2"/>
  <c r="P7372" i="2"/>
  <c r="P7373" i="2"/>
  <c r="P7374" i="2"/>
  <c r="P7375" i="2"/>
  <c r="P7376" i="2"/>
  <c r="P7377" i="2"/>
  <c r="P7378" i="2"/>
  <c r="P7379" i="2"/>
  <c r="P7380" i="2"/>
  <c r="P7381" i="2"/>
  <c r="P7382" i="2"/>
  <c r="P7383" i="2"/>
  <c r="P7384" i="2"/>
  <c r="P7385" i="2"/>
  <c r="P7386" i="2"/>
  <c r="P7387" i="2"/>
  <c r="P7388" i="2"/>
  <c r="P7389" i="2"/>
  <c r="P7390" i="2"/>
  <c r="P7391" i="2"/>
  <c r="P7392" i="2"/>
  <c r="P7393" i="2"/>
  <c r="P7394" i="2"/>
  <c r="P7395" i="2"/>
  <c r="P7396" i="2"/>
  <c r="P7397" i="2"/>
  <c r="P7398" i="2"/>
  <c r="P7399" i="2"/>
  <c r="P7400" i="2"/>
  <c r="P7401" i="2"/>
  <c r="P7402" i="2"/>
  <c r="P7403" i="2"/>
  <c r="P7404" i="2"/>
  <c r="P7405" i="2"/>
  <c r="P7406" i="2"/>
  <c r="P7407" i="2"/>
  <c r="P7408" i="2"/>
  <c r="P7409" i="2"/>
  <c r="P7410" i="2"/>
  <c r="P7411" i="2"/>
  <c r="P7412" i="2"/>
  <c r="P7413" i="2"/>
  <c r="P7414" i="2"/>
  <c r="P7415" i="2"/>
  <c r="P7416" i="2"/>
  <c r="P7417" i="2"/>
  <c r="P7418" i="2"/>
  <c r="P7419" i="2"/>
  <c r="P7420" i="2"/>
  <c r="P7421" i="2"/>
  <c r="P7422" i="2"/>
  <c r="P7423" i="2"/>
  <c r="P7424" i="2"/>
  <c r="P7425" i="2"/>
  <c r="P7426" i="2"/>
  <c r="P7427" i="2"/>
  <c r="P7428" i="2"/>
  <c r="P7429" i="2"/>
  <c r="P7430" i="2"/>
  <c r="P7431" i="2"/>
  <c r="P7432" i="2"/>
  <c r="P7433" i="2"/>
  <c r="P7434" i="2"/>
  <c r="P7435" i="2"/>
  <c r="P7436" i="2"/>
  <c r="P7437" i="2"/>
  <c r="P7438" i="2"/>
  <c r="P7439" i="2"/>
  <c r="P7440" i="2"/>
  <c r="P7441" i="2"/>
  <c r="P7442" i="2"/>
  <c r="P7443" i="2"/>
  <c r="P7444" i="2"/>
  <c r="P7445" i="2"/>
  <c r="P7446" i="2"/>
  <c r="P7447" i="2"/>
  <c r="P7448" i="2"/>
  <c r="P7449" i="2"/>
  <c r="P7450" i="2"/>
  <c r="P7451" i="2"/>
  <c r="P7452" i="2"/>
  <c r="P7453" i="2"/>
  <c r="P7454" i="2"/>
  <c r="P7455" i="2"/>
  <c r="P7456" i="2"/>
  <c r="P7457" i="2"/>
  <c r="P7458" i="2"/>
  <c r="P7459" i="2"/>
  <c r="P7460" i="2"/>
  <c r="P7461" i="2"/>
  <c r="P7462" i="2"/>
  <c r="P7463" i="2"/>
  <c r="P7464" i="2"/>
  <c r="P7465" i="2"/>
  <c r="P7466" i="2"/>
  <c r="P7467" i="2"/>
  <c r="P7468" i="2"/>
  <c r="P7469" i="2"/>
  <c r="P7470" i="2"/>
  <c r="P7471" i="2"/>
  <c r="P7472" i="2"/>
  <c r="P7473" i="2"/>
  <c r="P7474" i="2"/>
  <c r="P7475" i="2"/>
  <c r="P7476" i="2"/>
  <c r="P7477" i="2"/>
  <c r="P7478" i="2"/>
  <c r="P7479" i="2"/>
  <c r="P7480" i="2"/>
  <c r="P7481" i="2"/>
  <c r="P7482" i="2"/>
  <c r="P7483" i="2"/>
  <c r="P7484" i="2"/>
  <c r="P7485" i="2"/>
  <c r="P7486" i="2"/>
  <c r="P7487" i="2"/>
  <c r="P7488" i="2"/>
  <c r="P7489" i="2"/>
  <c r="P7490" i="2"/>
  <c r="P7491" i="2"/>
  <c r="P7492" i="2"/>
  <c r="P7493" i="2"/>
  <c r="P7494" i="2"/>
  <c r="P7495" i="2"/>
  <c r="P7496" i="2"/>
  <c r="P7497" i="2"/>
  <c r="P7498" i="2"/>
  <c r="P7499" i="2"/>
  <c r="P7500" i="2"/>
  <c r="P7501" i="2"/>
  <c r="P7502" i="2"/>
  <c r="P7503" i="2"/>
  <c r="P7504" i="2"/>
  <c r="P7505" i="2"/>
  <c r="P7506" i="2"/>
  <c r="P7507" i="2"/>
  <c r="P7508" i="2"/>
  <c r="P7509" i="2"/>
  <c r="P7510" i="2"/>
  <c r="P7511" i="2"/>
  <c r="P7512" i="2"/>
  <c r="P7513" i="2"/>
  <c r="P7514" i="2"/>
  <c r="P7515" i="2"/>
  <c r="P7516" i="2"/>
  <c r="P7517" i="2"/>
  <c r="P7518" i="2"/>
  <c r="P7519" i="2"/>
  <c r="P7520" i="2"/>
  <c r="P7521" i="2"/>
  <c r="P7522" i="2"/>
  <c r="P7523" i="2"/>
  <c r="P7524" i="2"/>
  <c r="P7525" i="2"/>
  <c r="P7526" i="2"/>
  <c r="P7527" i="2"/>
  <c r="P7528" i="2"/>
  <c r="P7529" i="2"/>
  <c r="P7530" i="2"/>
  <c r="P7531" i="2"/>
  <c r="P7532" i="2"/>
  <c r="P7533" i="2"/>
  <c r="P7534" i="2"/>
  <c r="P7535" i="2"/>
  <c r="P7536" i="2"/>
  <c r="P7537" i="2"/>
  <c r="P7538" i="2"/>
  <c r="P7539" i="2"/>
  <c r="P7540" i="2"/>
  <c r="P7541" i="2"/>
  <c r="P7542" i="2"/>
  <c r="P7543" i="2"/>
  <c r="P7544" i="2"/>
  <c r="P7545" i="2"/>
  <c r="P7546" i="2"/>
  <c r="P7547" i="2"/>
  <c r="P7548" i="2"/>
  <c r="P7549" i="2"/>
  <c r="P7550" i="2"/>
  <c r="P7551" i="2"/>
  <c r="P7552" i="2"/>
  <c r="P7553" i="2"/>
  <c r="P7554" i="2"/>
  <c r="P7555" i="2"/>
  <c r="P7556" i="2"/>
  <c r="P7557" i="2"/>
  <c r="P7558" i="2"/>
  <c r="P7559" i="2"/>
  <c r="P7560" i="2"/>
  <c r="P7561" i="2"/>
  <c r="P7562" i="2"/>
  <c r="P7563" i="2"/>
  <c r="P7564" i="2"/>
  <c r="P7565" i="2"/>
  <c r="P7566" i="2"/>
  <c r="P7567" i="2"/>
  <c r="P7568" i="2"/>
  <c r="P7569" i="2"/>
  <c r="P7570" i="2"/>
  <c r="P7571" i="2"/>
  <c r="P7572" i="2"/>
  <c r="P7573" i="2"/>
  <c r="P7574" i="2"/>
  <c r="P7575" i="2"/>
  <c r="P7576" i="2"/>
  <c r="P7577" i="2"/>
  <c r="P7578" i="2"/>
  <c r="P7579" i="2"/>
  <c r="P7580" i="2"/>
  <c r="P7581" i="2"/>
  <c r="P7582" i="2"/>
  <c r="P7583" i="2"/>
  <c r="P7584" i="2"/>
  <c r="P7585" i="2"/>
  <c r="P7586" i="2"/>
  <c r="P7587" i="2"/>
  <c r="P7588" i="2"/>
  <c r="P7589" i="2"/>
  <c r="P7590" i="2"/>
  <c r="P7591" i="2"/>
  <c r="P7592" i="2"/>
  <c r="P7593" i="2"/>
  <c r="P7594" i="2"/>
  <c r="P7595" i="2"/>
  <c r="P7596" i="2"/>
  <c r="P7597" i="2"/>
  <c r="P7598" i="2"/>
  <c r="P7599" i="2"/>
  <c r="P7600" i="2"/>
  <c r="P7601" i="2"/>
  <c r="P7602" i="2"/>
  <c r="P7603" i="2"/>
  <c r="P7604" i="2"/>
  <c r="P7605" i="2"/>
  <c r="P7606" i="2"/>
  <c r="P7607" i="2"/>
  <c r="P7608" i="2"/>
  <c r="P7609" i="2"/>
  <c r="P7610" i="2"/>
  <c r="P7611" i="2"/>
  <c r="P7612" i="2"/>
  <c r="P7613" i="2"/>
  <c r="P7614" i="2"/>
  <c r="P7615" i="2"/>
  <c r="P7616" i="2"/>
  <c r="P7617" i="2"/>
  <c r="P7618" i="2"/>
  <c r="P7619" i="2"/>
  <c r="P7620" i="2"/>
  <c r="P7621" i="2"/>
  <c r="P7622" i="2"/>
  <c r="P7623" i="2"/>
  <c r="P7624" i="2"/>
  <c r="P7625" i="2"/>
  <c r="P7626" i="2"/>
  <c r="P7627" i="2"/>
  <c r="P7628" i="2"/>
  <c r="P7629" i="2"/>
  <c r="P7630" i="2"/>
  <c r="P7631" i="2"/>
  <c r="P7632" i="2"/>
  <c r="P7633" i="2"/>
  <c r="P7634" i="2"/>
  <c r="P7635" i="2"/>
  <c r="P7636" i="2"/>
  <c r="P7637" i="2"/>
  <c r="P7638" i="2"/>
  <c r="P7639" i="2"/>
  <c r="P7640" i="2"/>
  <c r="P7641" i="2"/>
  <c r="P7642" i="2"/>
  <c r="P7643" i="2"/>
  <c r="P7644" i="2"/>
  <c r="P7645" i="2"/>
  <c r="P7646" i="2"/>
  <c r="P7647" i="2"/>
  <c r="P7648" i="2"/>
  <c r="P7649" i="2"/>
  <c r="P7650" i="2"/>
  <c r="P7651" i="2"/>
  <c r="P7652" i="2"/>
  <c r="P7653" i="2"/>
  <c r="P7654" i="2"/>
  <c r="P7655" i="2"/>
  <c r="P7656" i="2"/>
  <c r="P7657" i="2"/>
  <c r="P7658" i="2"/>
  <c r="P7659" i="2"/>
  <c r="P7660" i="2"/>
  <c r="P7661" i="2"/>
  <c r="P7662" i="2"/>
  <c r="P7663" i="2"/>
  <c r="P7664" i="2"/>
  <c r="P7665" i="2"/>
  <c r="P7666" i="2"/>
  <c r="P7667" i="2"/>
  <c r="P7668" i="2"/>
  <c r="P7669" i="2"/>
  <c r="P7670" i="2"/>
  <c r="P7671" i="2"/>
  <c r="P7672" i="2"/>
  <c r="P7673" i="2"/>
  <c r="P7674" i="2"/>
  <c r="P7675" i="2"/>
  <c r="P7676" i="2"/>
  <c r="P7677" i="2"/>
  <c r="P7678" i="2"/>
  <c r="P7679" i="2"/>
  <c r="P7680" i="2"/>
  <c r="P7681" i="2"/>
  <c r="P7682" i="2"/>
  <c r="P7683" i="2"/>
  <c r="P7684" i="2"/>
  <c r="P7685" i="2"/>
  <c r="P7686" i="2"/>
  <c r="P7687" i="2"/>
  <c r="P7688" i="2"/>
  <c r="P7689" i="2"/>
  <c r="P7690" i="2"/>
  <c r="P7691" i="2"/>
  <c r="P7692" i="2"/>
  <c r="P7693" i="2"/>
  <c r="P7694" i="2"/>
  <c r="P7695" i="2"/>
  <c r="P7696" i="2"/>
  <c r="P7697" i="2"/>
  <c r="P7698" i="2"/>
  <c r="P7699" i="2"/>
  <c r="P7700" i="2"/>
  <c r="P7701" i="2"/>
  <c r="P7702" i="2"/>
  <c r="P7703" i="2"/>
  <c r="P7704" i="2"/>
  <c r="P7705" i="2"/>
  <c r="P7706" i="2"/>
  <c r="P7707" i="2"/>
  <c r="P7708" i="2"/>
  <c r="P7709" i="2"/>
  <c r="P7710" i="2"/>
  <c r="P7711" i="2"/>
  <c r="P7712" i="2"/>
  <c r="P7713" i="2"/>
  <c r="P7714" i="2"/>
  <c r="P7715" i="2"/>
  <c r="P7716" i="2"/>
  <c r="P7717" i="2"/>
  <c r="P7718" i="2"/>
  <c r="P7719" i="2"/>
  <c r="P7720" i="2"/>
  <c r="P7721" i="2"/>
  <c r="P7722" i="2"/>
  <c r="P7723" i="2"/>
  <c r="P7724" i="2"/>
  <c r="P7725" i="2"/>
  <c r="P7726" i="2"/>
  <c r="P7727" i="2"/>
  <c r="P7728" i="2"/>
  <c r="P7729" i="2"/>
  <c r="P7730" i="2"/>
  <c r="P7731" i="2"/>
  <c r="P7732" i="2"/>
  <c r="P7733" i="2"/>
  <c r="P7734" i="2"/>
  <c r="P7735" i="2"/>
  <c r="P7736" i="2"/>
  <c r="P7737" i="2"/>
  <c r="P7738" i="2"/>
  <c r="P7739" i="2"/>
  <c r="P7740" i="2"/>
  <c r="P7741" i="2"/>
  <c r="P7742" i="2"/>
  <c r="P7743" i="2"/>
  <c r="P7744" i="2"/>
  <c r="P7745" i="2"/>
  <c r="P7746" i="2"/>
  <c r="P7747" i="2"/>
  <c r="P7748" i="2"/>
  <c r="P7749" i="2"/>
  <c r="P7750" i="2"/>
  <c r="P7751" i="2"/>
  <c r="P7752" i="2"/>
  <c r="P7753" i="2"/>
  <c r="P7754" i="2"/>
  <c r="P7755" i="2"/>
  <c r="P7756" i="2"/>
  <c r="P7757" i="2"/>
  <c r="P7758" i="2"/>
  <c r="P7759" i="2"/>
  <c r="P7760" i="2"/>
  <c r="P7761" i="2"/>
  <c r="P7762" i="2"/>
  <c r="P7763" i="2"/>
  <c r="P7764" i="2"/>
  <c r="P7765" i="2"/>
  <c r="P7766" i="2"/>
  <c r="P7767" i="2"/>
  <c r="P7768" i="2"/>
  <c r="P7769" i="2"/>
  <c r="P7770" i="2"/>
  <c r="P7771" i="2"/>
  <c r="P7772" i="2"/>
  <c r="P7773" i="2"/>
  <c r="P7774" i="2"/>
  <c r="P7775" i="2"/>
  <c r="P7776" i="2"/>
  <c r="P7777" i="2"/>
  <c r="P7778" i="2"/>
  <c r="P7779" i="2"/>
  <c r="P7780" i="2"/>
  <c r="P7781" i="2"/>
  <c r="P7782" i="2"/>
  <c r="P7783" i="2"/>
  <c r="P7784" i="2"/>
  <c r="P7785" i="2"/>
  <c r="P7786" i="2"/>
  <c r="P7787" i="2"/>
  <c r="P7788" i="2"/>
  <c r="P7789" i="2"/>
  <c r="P7790" i="2"/>
  <c r="P7791" i="2"/>
  <c r="P7792" i="2"/>
  <c r="P7793" i="2"/>
  <c r="P7794" i="2"/>
  <c r="P7795" i="2"/>
  <c r="P7796" i="2"/>
  <c r="P7797" i="2"/>
  <c r="P7798" i="2"/>
  <c r="P7799" i="2"/>
  <c r="P7800" i="2"/>
  <c r="P7801" i="2"/>
  <c r="P7802" i="2"/>
  <c r="P7803" i="2"/>
  <c r="P7804" i="2"/>
  <c r="P7805" i="2"/>
  <c r="P7806" i="2"/>
  <c r="P7807" i="2"/>
  <c r="P7808" i="2"/>
  <c r="P7809" i="2"/>
  <c r="P7810" i="2"/>
  <c r="P7811" i="2"/>
  <c r="P7812" i="2"/>
  <c r="P7813" i="2"/>
  <c r="P7814" i="2"/>
  <c r="P7815" i="2"/>
  <c r="P7816" i="2"/>
  <c r="P7817" i="2"/>
  <c r="P7818" i="2"/>
  <c r="P7819" i="2"/>
  <c r="P7820" i="2"/>
  <c r="P7821" i="2"/>
  <c r="P7822" i="2"/>
  <c r="P7823" i="2"/>
  <c r="P7824" i="2"/>
  <c r="P7825" i="2"/>
  <c r="P7826" i="2"/>
  <c r="P7827" i="2"/>
  <c r="P7828" i="2"/>
  <c r="P7829" i="2"/>
  <c r="P7830" i="2"/>
  <c r="P7831" i="2"/>
  <c r="P7832" i="2"/>
  <c r="P7833" i="2"/>
  <c r="P7834" i="2"/>
  <c r="P7835" i="2"/>
  <c r="P7836" i="2"/>
  <c r="P7837" i="2"/>
  <c r="P7838" i="2"/>
  <c r="P7839" i="2"/>
  <c r="P7840" i="2"/>
  <c r="P7841" i="2"/>
  <c r="P7842" i="2"/>
  <c r="P7843" i="2"/>
  <c r="P7844" i="2"/>
  <c r="P7845" i="2"/>
  <c r="P7846" i="2"/>
  <c r="P7847" i="2"/>
  <c r="P7848" i="2"/>
  <c r="P7849" i="2"/>
  <c r="P7850" i="2"/>
  <c r="P7851" i="2"/>
  <c r="P7852" i="2"/>
  <c r="P7853" i="2"/>
  <c r="P7854" i="2"/>
  <c r="P7855" i="2"/>
  <c r="P7856" i="2"/>
  <c r="P7857" i="2"/>
  <c r="P7858" i="2"/>
  <c r="P7859" i="2"/>
  <c r="P7860" i="2"/>
  <c r="P7861" i="2"/>
  <c r="P7862" i="2"/>
  <c r="P7863" i="2"/>
  <c r="P7864" i="2"/>
  <c r="P7865" i="2"/>
  <c r="P7866" i="2"/>
  <c r="P7867" i="2"/>
  <c r="P7868" i="2"/>
  <c r="P7869" i="2"/>
  <c r="P7870" i="2"/>
  <c r="P7871" i="2"/>
  <c r="P7872" i="2"/>
  <c r="P7873" i="2"/>
  <c r="P7874" i="2"/>
  <c r="P7875" i="2"/>
  <c r="P7876" i="2"/>
  <c r="P7877" i="2"/>
  <c r="P7878" i="2"/>
  <c r="P7879" i="2"/>
  <c r="P7880" i="2"/>
  <c r="P7881" i="2"/>
  <c r="P7882" i="2"/>
  <c r="P7883" i="2"/>
  <c r="P7884" i="2"/>
  <c r="P7885" i="2"/>
  <c r="P7886" i="2"/>
  <c r="P7887" i="2"/>
  <c r="P7888" i="2"/>
  <c r="P7889" i="2"/>
  <c r="P7890" i="2"/>
  <c r="P7891" i="2"/>
  <c r="P7892" i="2"/>
  <c r="P7893" i="2"/>
  <c r="P7894" i="2"/>
  <c r="P7895" i="2"/>
  <c r="P7896" i="2"/>
  <c r="P7897" i="2"/>
  <c r="P7898" i="2"/>
  <c r="P7899" i="2"/>
  <c r="P7900" i="2"/>
  <c r="P7901" i="2"/>
  <c r="P7902" i="2"/>
  <c r="P7903" i="2"/>
  <c r="P7904" i="2"/>
  <c r="P7905" i="2"/>
  <c r="P7906" i="2"/>
  <c r="P7907" i="2"/>
  <c r="P7908" i="2"/>
  <c r="P7909" i="2"/>
  <c r="P7910" i="2"/>
  <c r="P7911" i="2"/>
  <c r="P7912" i="2"/>
  <c r="P7913" i="2"/>
  <c r="P7914" i="2"/>
  <c r="P7915" i="2"/>
  <c r="P7916" i="2"/>
  <c r="P7917" i="2"/>
  <c r="P7918" i="2"/>
  <c r="P7919" i="2"/>
  <c r="P7920" i="2"/>
  <c r="P7921" i="2"/>
  <c r="P7922" i="2"/>
  <c r="P7923" i="2"/>
  <c r="P7924" i="2"/>
  <c r="P7925" i="2"/>
  <c r="P7926" i="2"/>
  <c r="P7927" i="2"/>
  <c r="P7928" i="2"/>
  <c r="P7929" i="2"/>
  <c r="P7930" i="2"/>
  <c r="P7931" i="2"/>
  <c r="P7932" i="2"/>
  <c r="P7933" i="2"/>
  <c r="P7934" i="2"/>
  <c r="P7935" i="2"/>
  <c r="P7936" i="2"/>
  <c r="P7937" i="2"/>
  <c r="P7938" i="2"/>
  <c r="P7939" i="2"/>
  <c r="P7940" i="2"/>
  <c r="P7941" i="2"/>
  <c r="P7942" i="2"/>
  <c r="P7943" i="2"/>
  <c r="P7944" i="2"/>
  <c r="P7945" i="2"/>
  <c r="P7946" i="2"/>
  <c r="P7947" i="2"/>
  <c r="P7948" i="2"/>
  <c r="P7949" i="2"/>
  <c r="P7950" i="2"/>
  <c r="P7951" i="2"/>
  <c r="P7952" i="2"/>
  <c r="P7953" i="2"/>
  <c r="P7954" i="2"/>
  <c r="P7955" i="2"/>
  <c r="P7956" i="2"/>
  <c r="P7957" i="2"/>
  <c r="P7958" i="2"/>
  <c r="P7959" i="2"/>
  <c r="P7960" i="2"/>
  <c r="P7961" i="2"/>
  <c r="P7962" i="2"/>
  <c r="P7963" i="2"/>
  <c r="P7964" i="2"/>
  <c r="P7965" i="2"/>
  <c r="P7966" i="2"/>
  <c r="P7967" i="2"/>
  <c r="P7968" i="2"/>
  <c r="P7969" i="2"/>
  <c r="P7970" i="2"/>
  <c r="P7971" i="2"/>
  <c r="P7972" i="2"/>
  <c r="P7973" i="2"/>
  <c r="P7974" i="2"/>
  <c r="P7975" i="2"/>
  <c r="P7976" i="2"/>
  <c r="P7977" i="2"/>
  <c r="P7978" i="2"/>
  <c r="P7979" i="2"/>
  <c r="P7980" i="2"/>
  <c r="P7981" i="2"/>
  <c r="P7982" i="2"/>
  <c r="P7983" i="2"/>
  <c r="P7984" i="2"/>
  <c r="P7985" i="2"/>
  <c r="P7986" i="2"/>
  <c r="P7987" i="2"/>
  <c r="P7988" i="2"/>
  <c r="P7989" i="2"/>
  <c r="P7990" i="2"/>
  <c r="P7991" i="2"/>
  <c r="P7992" i="2"/>
  <c r="P7993" i="2"/>
  <c r="P7994" i="2"/>
  <c r="P7995" i="2"/>
  <c r="P7996" i="2"/>
  <c r="P7997" i="2"/>
  <c r="P7998" i="2"/>
  <c r="P7999" i="2"/>
  <c r="P8000" i="2"/>
  <c r="P8001" i="2"/>
  <c r="P8002" i="2"/>
  <c r="P8003" i="2"/>
  <c r="P8004" i="2"/>
  <c r="P8005" i="2"/>
  <c r="P8006" i="2"/>
  <c r="P8007" i="2"/>
  <c r="P8008" i="2"/>
  <c r="P8009" i="2"/>
  <c r="P8010" i="2"/>
  <c r="P8011" i="2"/>
  <c r="P8012" i="2"/>
  <c r="P8013" i="2"/>
  <c r="P8014" i="2"/>
  <c r="P8015" i="2"/>
  <c r="P8016" i="2"/>
  <c r="P8017" i="2"/>
  <c r="P8018" i="2"/>
  <c r="P8019" i="2"/>
  <c r="P8020" i="2"/>
  <c r="P8021" i="2"/>
  <c r="P8022" i="2"/>
  <c r="P8023" i="2"/>
  <c r="P8024" i="2"/>
  <c r="P8025" i="2"/>
  <c r="P8026" i="2"/>
  <c r="P8027" i="2"/>
  <c r="P8028" i="2"/>
  <c r="P8029" i="2"/>
  <c r="P8030" i="2"/>
  <c r="P8031" i="2"/>
  <c r="P8032" i="2"/>
  <c r="P8033" i="2"/>
  <c r="P8034" i="2"/>
  <c r="P8035" i="2"/>
  <c r="P8036" i="2"/>
  <c r="P8037" i="2"/>
  <c r="P8038" i="2"/>
  <c r="P8039" i="2"/>
  <c r="P8040" i="2"/>
  <c r="P8041" i="2"/>
  <c r="P8042" i="2"/>
  <c r="P8043" i="2"/>
  <c r="P8044" i="2"/>
  <c r="P8045" i="2"/>
  <c r="P8046" i="2"/>
  <c r="P8047" i="2"/>
  <c r="P8048" i="2"/>
  <c r="P8049" i="2"/>
  <c r="P8050" i="2"/>
  <c r="P8051" i="2"/>
  <c r="P8052" i="2"/>
  <c r="P8053" i="2"/>
  <c r="P8054" i="2"/>
  <c r="P8055" i="2"/>
  <c r="P8056" i="2"/>
  <c r="P8057" i="2"/>
  <c r="P8058" i="2"/>
  <c r="P8059" i="2"/>
  <c r="P8060" i="2"/>
  <c r="P8061" i="2"/>
  <c r="P8062" i="2"/>
  <c r="P8063" i="2"/>
  <c r="P8064" i="2"/>
  <c r="P8065" i="2"/>
  <c r="P8066" i="2"/>
  <c r="P8067" i="2"/>
  <c r="P8068" i="2"/>
  <c r="P8069" i="2"/>
  <c r="P8070" i="2"/>
  <c r="P8071" i="2"/>
  <c r="P8072" i="2"/>
  <c r="P8073" i="2"/>
  <c r="P8074" i="2"/>
  <c r="P8075" i="2"/>
  <c r="P8076" i="2"/>
  <c r="P8077" i="2"/>
  <c r="P8078" i="2"/>
  <c r="P8079" i="2"/>
  <c r="P8080" i="2"/>
  <c r="P8081" i="2"/>
  <c r="P8082" i="2"/>
  <c r="P8083" i="2"/>
  <c r="P8084" i="2"/>
  <c r="P8085" i="2"/>
  <c r="P8086" i="2"/>
  <c r="P8087" i="2"/>
  <c r="P8088" i="2"/>
  <c r="P8089" i="2"/>
  <c r="P8090" i="2"/>
  <c r="P8091" i="2"/>
  <c r="P8092" i="2"/>
  <c r="P8093" i="2"/>
  <c r="P8094" i="2"/>
  <c r="P8095" i="2"/>
  <c r="P8096" i="2"/>
  <c r="P8097" i="2"/>
  <c r="P8098" i="2"/>
  <c r="P8099" i="2"/>
  <c r="P8100" i="2"/>
  <c r="P8101" i="2"/>
  <c r="P8102" i="2"/>
  <c r="P8103" i="2"/>
  <c r="P8104" i="2"/>
  <c r="P8105" i="2"/>
  <c r="P8106" i="2"/>
  <c r="P8107" i="2"/>
  <c r="P8108" i="2"/>
  <c r="P8109" i="2"/>
  <c r="P8110" i="2"/>
  <c r="P8111" i="2"/>
  <c r="P8112" i="2"/>
  <c r="P8113" i="2"/>
  <c r="P8114" i="2"/>
  <c r="P8115" i="2"/>
  <c r="P8116" i="2"/>
  <c r="P8117" i="2"/>
  <c r="P8118" i="2"/>
  <c r="P8119" i="2"/>
  <c r="P8120" i="2"/>
  <c r="P8121" i="2"/>
  <c r="P8122" i="2"/>
  <c r="P8123" i="2"/>
  <c r="P8124" i="2"/>
  <c r="P8125" i="2"/>
  <c r="P8126" i="2"/>
  <c r="P8127" i="2"/>
  <c r="P8128" i="2"/>
  <c r="P8129" i="2"/>
  <c r="P8130" i="2"/>
  <c r="P8131" i="2"/>
  <c r="P8132" i="2"/>
  <c r="P8133" i="2"/>
  <c r="P8134" i="2"/>
  <c r="P8135" i="2"/>
  <c r="P8136" i="2"/>
  <c r="P8137" i="2"/>
  <c r="P8138" i="2"/>
  <c r="P8139" i="2"/>
  <c r="P8140" i="2"/>
  <c r="P8141" i="2"/>
  <c r="P8142" i="2"/>
  <c r="P8143" i="2"/>
  <c r="P8144" i="2"/>
  <c r="P8145" i="2"/>
  <c r="P8146" i="2"/>
  <c r="P8147" i="2"/>
  <c r="P8148" i="2"/>
  <c r="P8149" i="2"/>
  <c r="P8150" i="2"/>
  <c r="P8151" i="2"/>
  <c r="P8152" i="2"/>
  <c r="P8153" i="2"/>
  <c r="P8154" i="2"/>
  <c r="P8155" i="2"/>
  <c r="P8156" i="2"/>
  <c r="P8157" i="2"/>
  <c r="P8158" i="2"/>
  <c r="P8159" i="2"/>
  <c r="P8160" i="2"/>
  <c r="P8161" i="2"/>
  <c r="P8162" i="2"/>
  <c r="P8163" i="2"/>
  <c r="P8164" i="2"/>
  <c r="P8165" i="2"/>
  <c r="P8166" i="2"/>
  <c r="P8167" i="2"/>
  <c r="P8168" i="2"/>
  <c r="P8169" i="2"/>
  <c r="P8170" i="2"/>
  <c r="P8171" i="2"/>
  <c r="P8172" i="2"/>
  <c r="P8173" i="2"/>
  <c r="P8174" i="2"/>
  <c r="P8175" i="2"/>
  <c r="P8176" i="2"/>
  <c r="P8177" i="2"/>
  <c r="P8178" i="2"/>
  <c r="P8179" i="2"/>
  <c r="P8180" i="2"/>
  <c r="P8181" i="2"/>
  <c r="P8182" i="2"/>
  <c r="P8183" i="2"/>
  <c r="P8184" i="2"/>
  <c r="P8185" i="2"/>
  <c r="P8186" i="2"/>
  <c r="P8187" i="2"/>
  <c r="P8188" i="2"/>
  <c r="P8189" i="2"/>
  <c r="P8190" i="2"/>
  <c r="P8191" i="2"/>
  <c r="P8192" i="2"/>
  <c r="P8193" i="2"/>
  <c r="P8194" i="2"/>
  <c r="P8195" i="2"/>
  <c r="P8196" i="2"/>
  <c r="P8197" i="2"/>
  <c r="P8198" i="2"/>
  <c r="P8199" i="2"/>
  <c r="P8200" i="2"/>
  <c r="P8201" i="2"/>
  <c r="P8202" i="2"/>
  <c r="P8203" i="2"/>
  <c r="P8204" i="2"/>
  <c r="P8205" i="2"/>
  <c r="P8206" i="2"/>
  <c r="P8207" i="2"/>
  <c r="P8208" i="2"/>
  <c r="P8209" i="2"/>
  <c r="P8210" i="2"/>
  <c r="P8211" i="2"/>
  <c r="P8212" i="2"/>
  <c r="P8213" i="2"/>
  <c r="P8214" i="2"/>
  <c r="P8215" i="2"/>
  <c r="P8216" i="2"/>
  <c r="P8217" i="2"/>
  <c r="P8218" i="2"/>
  <c r="P8219" i="2"/>
  <c r="P8220" i="2"/>
  <c r="P8221" i="2"/>
  <c r="P8222" i="2"/>
  <c r="P8223" i="2"/>
  <c r="P8224" i="2"/>
  <c r="P8225" i="2"/>
  <c r="P8226" i="2"/>
  <c r="P8227" i="2"/>
  <c r="P8228" i="2"/>
  <c r="P8229" i="2"/>
  <c r="P8230" i="2"/>
  <c r="P8231" i="2"/>
  <c r="P8232" i="2"/>
  <c r="P8233" i="2"/>
  <c r="P8234" i="2"/>
  <c r="P8235" i="2"/>
  <c r="P8236" i="2"/>
  <c r="P8237" i="2"/>
  <c r="P8238" i="2"/>
  <c r="P8239" i="2"/>
  <c r="P8240" i="2"/>
  <c r="P8241" i="2"/>
  <c r="P8242" i="2"/>
  <c r="P8243" i="2"/>
  <c r="P8244" i="2"/>
  <c r="P8245" i="2"/>
  <c r="P8246" i="2"/>
  <c r="P8247" i="2"/>
  <c r="P8248" i="2"/>
  <c r="P8249" i="2"/>
  <c r="P8250" i="2"/>
  <c r="P8251" i="2"/>
  <c r="P8252" i="2"/>
  <c r="P8253" i="2"/>
  <c r="P8254" i="2"/>
  <c r="P8255" i="2"/>
  <c r="P8256" i="2"/>
  <c r="P8257" i="2"/>
  <c r="P8258" i="2"/>
  <c r="P8259" i="2"/>
  <c r="P8260" i="2"/>
  <c r="P8261" i="2"/>
  <c r="P8262" i="2"/>
  <c r="P8263" i="2"/>
  <c r="P8264" i="2"/>
  <c r="P8265" i="2"/>
  <c r="P8266" i="2"/>
  <c r="P8267" i="2"/>
  <c r="P8268" i="2"/>
  <c r="P8269" i="2"/>
  <c r="P8270" i="2"/>
  <c r="P8271" i="2"/>
  <c r="P8272" i="2"/>
  <c r="P8273" i="2"/>
  <c r="P8274" i="2"/>
  <c r="P8275" i="2"/>
  <c r="P8276" i="2"/>
  <c r="P8277" i="2"/>
  <c r="P8278" i="2"/>
  <c r="P8279" i="2"/>
  <c r="P8280" i="2"/>
  <c r="P8281" i="2"/>
  <c r="P8282" i="2"/>
  <c r="P8283" i="2"/>
  <c r="P8284" i="2"/>
  <c r="P8285" i="2"/>
  <c r="P8286" i="2"/>
  <c r="P8287" i="2"/>
  <c r="P8288" i="2"/>
  <c r="P8289" i="2"/>
  <c r="P8290" i="2"/>
  <c r="P8291" i="2"/>
  <c r="P8292" i="2"/>
  <c r="P8293" i="2"/>
  <c r="P8294" i="2"/>
  <c r="P8295" i="2"/>
  <c r="P8296" i="2"/>
  <c r="P8297" i="2"/>
  <c r="P8298" i="2"/>
  <c r="P8299" i="2"/>
  <c r="P8300" i="2"/>
  <c r="P8301" i="2"/>
  <c r="P8302" i="2"/>
  <c r="P8303" i="2"/>
  <c r="P8304" i="2"/>
  <c r="P8305" i="2"/>
  <c r="P8306" i="2"/>
  <c r="P8307" i="2"/>
  <c r="P8308" i="2"/>
  <c r="P8309" i="2"/>
  <c r="P8310" i="2"/>
  <c r="P8311" i="2"/>
  <c r="P8312" i="2"/>
  <c r="P8313" i="2"/>
  <c r="P8314" i="2"/>
  <c r="P8315" i="2"/>
  <c r="P8316" i="2"/>
  <c r="P8317" i="2"/>
  <c r="P8318" i="2"/>
  <c r="P8319" i="2"/>
  <c r="P8320" i="2"/>
  <c r="P8321" i="2"/>
  <c r="P8322" i="2"/>
  <c r="P8323" i="2"/>
  <c r="P8324" i="2"/>
  <c r="P8325" i="2"/>
  <c r="P8326" i="2"/>
  <c r="P8327" i="2"/>
  <c r="P8328" i="2"/>
  <c r="P8329" i="2"/>
  <c r="P8330" i="2"/>
  <c r="P8331" i="2"/>
  <c r="P8332" i="2"/>
  <c r="P8333" i="2"/>
  <c r="P8334" i="2"/>
  <c r="P8335" i="2"/>
  <c r="P8336" i="2"/>
  <c r="P8337" i="2"/>
  <c r="P8338" i="2"/>
  <c r="P8339" i="2"/>
  <c r="P8340" i="2"/>
  <c r="P8341" i="2"/>
  <c r="P8342" i="2"/>
  <c r="P8343" i="2"/>
  <c r="P8344" i="2"/>
  <c r="P8345" i="2"/>
  <c r="P8346" i="2"/>
  <c r="P8347" i="2"/>
  <c r="P8348" i="2"/>
  <c r="P8349" i="2"/>
  <c r="P8350" i="2"/>
  <c r="P8351" i="2"/>
  <c r="P8352" i="2"/>
  <c r="P8353" i="2"/>
  <c r="P8354" i="2"/>
  <c r="P8355" i="2"/>
  <c r="P8356" i="2"/>
  <c r="P8357" i="2"/>
  <c r="P8358" i="2"/>
  <c r="P8359" i="2"/>
  <c r="P8360" i="2"/>
  <c r="P8361" i="2"/>
  <c r="P8362" i="2"/>
  <c r="P8363" i="2"/>
  <c r="P8364" i="2"/>
  <c r="P8365" i="2"/>
  <c r="P8366" i="2"/>
  <c r="P8367" i="2"/>
  <c r="P8368" i="2"/>
  <c r="P8369" i="2"/>
  <c r="P8370" i="2"/>
  <c r="P8371" i="2"/>
  <c r="P8372" i="2"/>
  <c r="P8373" i="2"/>
  <c r="P8374" i="2"/>
  <c r="P8375" i="2"/>
  <c r="P8376" i="2"/>
  <c r="P8377" i="2"/>
  <c r="P8378" i="2"/>
  <c r="P8379" i="2"/>
  <c r="P8380" i="2"/>
  <c r="P8381" i="2"/>
  <c r="P8382" i="2"/>
  <c r="P8383" i="2"/>
  <c r="P8384" i="2"/>
  <c r="P8385" i="2"/>
  <c r="P8386" i="2"/>
  <c r="P8387" i="2"/>
  <c r="P8388" i="2"/>
  <c r="P8389" i="2"/>
  <c r="P8390" i="2"/>
  <c r="P8391" i="2"/>
  <c r="P8392" i="2"/>
  <c r="P8393" i="2"/>
  <c r="P8394" i="2"/>
  <c r="P8395" i="2"/>
  <c r="P8396" i="2"/>
  <c r="P8397" i="2"/>
  <c r="P8398" i="2"/>
  <c r="P8399" i="2"/>
  <c r="P8400" i="2"/>
  <c r="P8401" i="2"/>
  <c r="P8402" i="2"/>
  <c r="P8403" i="2"/>
  <c r="P8404" i="2"/>
  <c r="P8405" i="2"/>
  <c r="P8406" i="2"/>
  <c r="P8407" i="2"/>
  <c r="P8408" i="2"/>
  <c r="P8409" i="2"/>
  <c r="P8410" i="2"/>
  <c r="P8411" i="2"/>
  <c r="P8412" i="2"/>
  <c r="P8413" i="2"/>
  <c r="P8414" i="2"/>
  <c r="P8415" i="2"/>
  <c r="P8416" i="2"/>
  <c r="P8417" i="2"/>
  <c r="P8418" i="2"/>
  <c r="P8419" i="2"/>
  <c r="P8420" i="2"/>
  <c r="P8421" i="2"/>
  <c r="P8422" i="2"/>
  <c r="P8423" i="2"/>
  <c r="P8424" i="2"/>
  <c r="P8425" i="2"/>
  <c r="P8426" i="2"/>
  <c r="P8427" i="2"/>
  <c r="P8428" i="2"/>
  <c r="P8429" i="2"/>
  <c r="P8430" i="2"/>
  <c r="P8431" i="2"/>
  <c r="P8432" i="2"/>
  <c r="P8433" i="2"/>
  <c r="P8434" i="2"/>
  <c r="P8435" i="2"/>
  <c r="P8436" i="2"/>
  <c r="P8437" i="2"/>
  <c r="P8438" i="2"/>
  <c r="P8439" i="2"/>
  <c r="P8440" i="2"/>
  <c r="P8441" i="2"/>
  <c r="P8442" i="2"/>
  <c r="P8443" i="2"/>
  <c r="P8444" i="2"/>
  <c r="P8445" i="2"/>
  <c r="P8446" i="2"/>
  <c r="P8447" i="2"/>
  <c r="P8448" i="2"/>
  <c r="P8449" i="2"/>
  <c r="P8450" i="2"/>
  <c r="P8451" i="2"/>
  <c r="P8452" i="2"/>
  <c r="P8453" i="2"/>
  <c r="P8454" i="2"/>
  <c r="P8455" i="2"/>
  <c r="P8456" i="2"/>
  <c r="P8457" i="2"/>
  <c r="P8458" i="2"/>
  <c r="P8459" i="2"/>
  <c r="P8460" i="2"/>
  <c r="P8461" i="2"/>
  <c r="P8462" i="2"/>
  <c r="P8463" i="2"/>
  <c r="P8464" i="2"/>
  <c r="P8465" i="2"/>
  <c r="P8466" i="2"/>
  <c r="P8467" i="2"/>
  <c r="P8468" i="2"/>
  <c r="P8469" i="2"/>
  <c r="P8470" i="2"/>
  <c r="P8471" i="2"/>
  <c r="P8472" i="2"/>
  <c r="P8473" i="2"/>
  <c r="P8474" i="2"/>
  <c r="P8475" i="2"/>
  <c r="P8476" i="2"/>
  <c r="P8477" i="2"/>
  <c r="P8478" i="2"/>
  <c r="P8479" i="2"/>
  <c r="P8480" i="2"/>
  <c r="P8481" i="2"/>
  <c r="P8482" i="2"/>
  <c r="P8483" i="2"/>
  <c r="P8484" i="2"/>
  <c r="P8485" i="2"/>
  <c r="P8486" i="2"/>
  <c r="P8487" i="2"/>
  <c r="P8488" i="2"/>
  <c r="P8489" i="2"/>
  <c r="P8490" i="2"/>
  <c r="P8491" i="2"/>
  <c r="P8492" i="2"/>
  <c r="P8493" i="2"/>
  <c r="P8494" i="2"/>
  <c r="P8495" i="2"/>
  <c r="P8496" i="2"/>
  <c r="P8497" i="2"/>
  <c r="P8498" i="2"/>
  <c r="P8499" i="2"/>
  <c r="P8500" i="2"/>
  <c r="P8501" i="2"/>
  <c r="P8502" i="2"/>
  <c r="P8503" i="2"/>
  <c r="P8504" i="2"/>
  <c r="P8505" i="2"/>
  <c r="P8506" i="2"/>
  <c r="P8507" i="2"/>
  <c r="P8508" i="2"/>
  <c r="P8509" i="2"/>
  <c r="P8510" i="2"/>
  <c r="P8511" i="2"/>
  <c r="P8512" i="2"/>
  <c r="P8513" i="2"/>
  <c r="P8514" i="2"/>
  <c r="P8515" i="2"/>
  <c r="P8516" i="2"/>
  <c r="P8517" i="2"/>
  <c r="P8518" i="2"/>
  <c r="P8519" i="2"/>
  <c r="P8520" i="2"/>
  <c r="P8521" i="2"/>
  <c r="P8522" i="2"/>
  <c r="P8523" i="2"/>
  <c r="P8524" i="2"/>
  <c r="P8525" i="2"/>
  <c r="P8526" i="2"/>
  <c r="P8527" i="2"/>
  <c r="P8528" i="2"/>
  <c r="P8529" i="2"/>
  <c r="P8530" i="2"/>
  <c r="P8531" i="2"/>
  <c r="P8532" i="2"/>
  <c r="P8533" i="2"/>
  <c r="P8534" i="2"/>
  <c r="P8535" i="2"/>
  <c r="P8536" i="2"/>
  <c r="P8537" i="2"/>
  <c r="P8538" i="2"/>
  <c r="P8539" i="2"/>
  <c r="P8540" i="2"/>
  <c r="P8541" i="2"/>
  <c r="P8542" i="2"/>
  <c r="P8543" i="2"/>
  <c r="P8544" i="2"/>
  <c r="P8545" i="2"/>
  <c r="P8546" i="2"/>
  <c r="P8547" i="2"/>
  <c r="P8548" i="2"/>
  <c r="P8549" i="2"/>
  <c r="P8550" i="2"/>
  <c r="P8551" i="2"/>
  <c r="P8552" i="2"/>
  <c r="P8553" i="2"/>
  <c r="P8554" i="2"/>
  <c r="P8555" i="2"/>
  <c r="P8556" i="2"/>
  <c r="P8557" i="2"/>
  <c r="P8558" i="2"/>
  <c r="P8559" i="2"/>
  <c r="P8560" i="2"/>
  <c r="P8561" i="2"/>
  <c r="P8562" i="2"/>
  <c r="P8563" i="2"/>
  <c r="P8564" i="2"/>
  <c r="P8565" i="2"/>
  <c r="P8566" i="2"/>
  <c r="P8567" i="2"/>
  <c r="P8568" i="2"/>
  <c r="P8569" i="2"/>
  <c r="P8570" i="2"/>
  <c r="P8571" i="2"/>
  <c r="P8572" i="2"/>
  <c r="P8573" i="2"/>
  <c r="P8574" i="2"/>
  <c r="P8575" i="2"/>
  <c r="P8576" i="2"/>
  <c r="P8577" i="2"/>
  <c r="P8578" i="2"/>
  <c r="P8579" i="2"/>
  <c r="P8580" i="2"/>
  <c r="P8581" i="2"/>
  <c r="P8582" i="2"/>
  <c r="P8583" i="2"/>
  <c r="P8584" i="2"/>
  <c r="P8585" i="2"/>
  <c r="P8586" i="2"/>
  <c r="P8587" i="2"/>
  <c r="P8588" i="2"/>
  <c r="P8589" i="2"/>
  <c r="P8590" i="2"/>
  <c r="P8591" i="2"/>
  <c r="P8592" i="2"/>
  <c r="P8593" i="2"/>
  <c r="P8594" i="2"/>
  <c r="P8595" i="2"/>
  <c r="P8596" i="2"/>
  <c r="P8597" i="2"/>
  <c r="P8598" i="2"/>
  <c r="P8599" i="2"/>
  <c r="P8600" i="2"/>
  <c r="P8601" i="2"/>
  <c r="P8602" i="2"/>
  <c r="P8603" i="2"/>
  <c r="P8604" i="2"/>
  <c r="P8605" i="2"/>
  <c r="P8606" i="2"/>
  <c r="P8607" i="2"/>
  <c r="P8608" i="2"/>
  <c r="P8609" i="2"/>
  <c r="P8610" i="2"/>
  <c r="P8611" i="2"/>
  <c r="P8612" i="2"/>
  <c r="P8613" i="2"/>
  <c r="P8614" i="2"/>
  <c r="P8615" i="2"/>
  <c r="P8616" i="2"/>
  <c r="P8617" i="2"/>
  <c r="P8618" i="2"/>
  <c r="P8619" i="2"/>
  <c r="P8620" i="2"/>
  <c r="P8621" i="2"/>
  <c r="P8622" i="2"/>
  <c r="P8623" i="2"/>
  <c r="P8624" i="2"/>
  <c r="P8625" i="2"/>
  <c r="P8626" i="2"/>
  <c r="P8627" i="2"/>
  <c r="P8628" i="2"/>
  <c r="P8629" i="2"/>
  <c r="P8630" i="2"/>
  <c r="P8631" i="2"/>
  <c r="P8632" i="2"/>
  <c r="P8633" i="2"/>
  <c r="P8634" i="2"/>
  <c r="P8635" i="2"/>
  <c r="P8636" i="2"/>
  <c r="P8637" i="2"/>
  <c r="P8638" i="2"/>
  <c r="P8639" i="2"/>
  <c r="P8640" i="2"/>
  <c r="P8641" i="2"/>
  <c r="P8642" i="2"/>
  <c r="P8643" i="2"/>
  <c r="P8644" i="2"/>
  <c r="P8645" i="2"/>
  <c r="P8646" i="2"/>
  <c r="P8647" i="2"/>
  <c r="P8648" i="2"/>
  <c r="P8649" i="2"/>
  <c r="P8650" i="2"/>
  <c r="P8651" i="2"/>
  <c r="P8652" i="2"/>
  <c r="P8653" i="2"/>
  <c r="P8654" i="2"/>
  <c r="P8655" i="2"/>
  <c r="P8656" i="2"/>
  <c r="P8657" i="2"/>
  <c r="P8658" i="2"/>
  <c r="P8659" i="2"/>
  <c r="P8660" i="2"/>
  <c r="P8661" i="2"/>
  <c r="P8662" i="2"/>
  <c r="P8663" i="2"/>
  <c r="P8664" i="2"/>
  <c r="P8665" i="2"/>
  <c r="P8666" i="2"/>
  <c r="P8667" i="2"/>
  <c r="P8668" i="2"/>
  <c r="P8669" i="2"/>
  <c r="P8670" i="2"/>
  <c r="P8671" i="2"/>
  <c r="P8672" i="2"/>
  <c r="P8673" i="2"/>
  <c r="P8674" i="2"/>
  <c r="P8675" i="2"/>
  <c r="P8676" i="2"/>
  <c r="P8677" i="2"/>
  <c r="P8678" i="2"/>
  <c r="P8679" i="2"/>
  <c r="P8680" i="2"/>
  <c r="P8681" i="2"/>
  <c r="P8682" i="2"/>
  <c r="P8683" i="2"/>
  <c r="P8684" i="2"/>
  <c r="P8685" i="2"/>
  <c r="P8686" i="2"/>
  <c r="P8687" i="2"/>
  <c r="P8688" i="2"/>
  <c r="P8689" i="2"/>
  <c r="P8690" i="2"/>
  <c r="P8691" i="2"/>
  <c r="P8692" i="2"/>
  <c r="P8693" i="2"/>
  <c r="P8694" i="2"/>
  <c r="P8695" i="2"/>
  <c r="P8696" i="2"/>
  <c r="P8697" i="2"/>
  <c r="P8698" i="2"/>
  <c r="P8699" i="2"/>
  <c r="P8700" i="2"/>
  <c r="P8701" i="2"/>
  <c r="P8702" i="2"/>
  <c r="P8703" i="2"/>
  <c r="P8704" i="2"/>
  <c r="P8705" i="2"/>
  <c r="P8706" i="2"/>
  <c r="P8707" i="2"/>
  <c r="P8708" i="2"/>
  <c r="P8709" i="2"/>
  <c r="P8710" i="2"/>
  <c r="P8711" i="2"/>
  <c r="P8712" i="2"/>
  <c r="P8713" i="2"/>
  <c r="P8714" i="2"/>
  <c r="P8715" i="2"/>
  <c r="P8716" i="2"/>
  <c r="P8717" i="2"/>
  <c r="P8718" i="2"/>
  <c r="P8719" i="2"/>
  <c r="P8720" i="2"/>
  <c r="P8721" i="2"/>
  <c r="P8722" i="2"/>
  <c r="P8723" i="2"/>
  <c r="P8724" i="2"/>
  <c r="P8725" i="2"/>
  <c r="P8726" i="2"/>
  <c r="P8727" i="2"/>
  <c r="P8728" i="2"/>
  <c r="P8729" i="2"/>
  <c r="P8730" i="2"/>
  <c r="P8731" i="2"/>
  <c r="P8732" i="2"/>
  <c r="P8733" i="2"/>
  <c r="P8734" i="2"/>
  <c r="P8735" i="2"/>
  <c r="P8736" i="2"/>
  <c r="P8737" i="2"/>
  <c r="P8738" i="2"/>
  <c r="P8739" i="2"/>
  <c r="P8740" i="2"/>
  <c r="P8741" i="2"/>
  <c r="P8742" i="2"/>
  <c r="P8743" i="2"/>
  <c r="P8744" i="2"/>
  <c r="P8745" i="2"/>
  <c r="P8746" i="2"/>
  <c r="P8747" i="2"/>
  <c r="P8748" i="2"/>
  <c r="P8749" i="2"/>
  <c r="P8750" i="2"/>
  <c r="P8751" i="2"/>
  <c r="P8752" i="2"/>
  <c r="P8753" i="2"/>
  <c r="P8754" i="2"/>
  <c r="P8755" i="2"/>
  <c r="P8756" i="2"/>
  <c r="P8757" i="2"/>
  <c r="P8758" i="2"/>
  <c r="P8759" i="2"/>
  <c r="P8760" i="2"/>
  <c r="P8761" i="2"/>
  <c r="P8762" i="2"/>
  <c r="P8763" i="2"/>
  <c r="P8764" i="2"/>
  <c r="P8765" i="2"/>
  <c r="P8766" i="2"/>
  <c r="P8767" i="2"/>
  <c r="P8768" i="2"/>
  <c r="P8769" i="2"/>
  <c r="P8770" i="2"/>
  <c r="P8771" i="2"/>
  <c r="P8772" i="2"/>
  <c r="P8773" i="2"/>
  <c r="P8774" i="2"/>
  <c r="P8775" i="2"/>
  <c r="P8776" i="2"/>
  <c r="P8777" i="2"/>
  <c r="P8778" i="2"/>
  <c r="P8779" i="2"/>
  <c r="P8780" i="2"/>
  <c r="P8781" i="2"/>
  <c r="P8782" i="2"/>
  <c r="P8783" i="2"/>
  <c r="P8784" i="2"/>
  <c r="P8785" i="2"/>
  <c r="P8786" i="2"/>
  <c r="P8787" i="2"/>
  <c r="P8788" i="2"/>
  <c r="P8789" i="2"/>
  <c r="P8790" i="2"/>
  <c r="P8791" i="2"/>
  <c r="P8792" i="2"/>
  <c r="P8793" i="2"/>
  <c r="P8794" i="2"/>
  <c r="P8795" i="2"/>
  <c r="P8796" i="2"/>
  <c r="P8797" i="2"/>
  <c r="P8798" i="2"/>
  <c r="P8799" i="2"/>
  <c r="P8800" i="2"/>
  <c r="P8801" i="2"/>
  <c r="P8802" i="2"/>
  <c r="P8803" i="2"/>
  <c r="P8804" i="2"/>
  <c r="P8805" i="2"/>
  <c r="P8806" i="2"/>
  <c r="P8807" i="2"/>
  <c r="P8808" i="2"/>
  <c r="P8809" i="2"/>
  <c r="P8810" i="2"/>
  <c r="P8811" i="2"/>
  <c r="P8812" i="2"/>
  <c r="P8813" i="2"/>
  <c r="P8814" i="2"/>
  <c r="P8815" i="2"/>
  <c r="P8816" i="2"/>
  <c r="P8817" i="2"/>
  <c r="P8818" i="2"/>
  <c r="P8819" i="2"/>
  <c r="P8820" i="2"/>
  <c r="P8821" i="2"/>
  <c r="P8822" i="2"/>
  <c r="P8823" i="2"/>
  <c r="P8824" i="2"/>
  <c r="P8825" i="2"/>
  <c r="P8826" i="2"/>
  <c r="P8827" i="2"/>
  <c r="P8828" i="2"/>
  <c r="P8829" i="2"/>
  <c r="P8830" i="2"/>
  <c r="P8831" i="2"/>
  <c r="P8832" i="2"/>
  <c r="P8833" i="2"/>
  <c r="P8834" i="2"/>
  <c r="P8835" i="2"/>
  <c r="P8836" i="2"/>
  <c r="P8837" i="2"/>
  <c r="P8838" i="2"/>
  <c r="P8839" i="2"/>
  <c r="P8840" i="2"/>
  <c r="P8841" i="2"/>
  <c r="P8842" i="2"/>
  <c r="P8843" i="2"/>
  <c r="P8844" i="2"/>
  <c r="P8845" i="2"/>
  <c r="P8846" i="2"/>
  <c r="P8847" i="2"/>
  <c r="P8848" i="2"/>
  <c r="P8849" i="2"/>
  <c r="P8850" i="2"/>
  <c r="P8851" i="2"/>
  <c r="P8852" i="2"/>
  <c r="P8853" i="2"/>
  <c r="P8854" i="2"/>
  <c r="P8855" i="2"/>
  <c r="P8856" i="2"/>
  <c r="P8857" i="2"/>
  <c r="P8858" i="2"/>
  <c r="P8859" i="2"/>
  <c r="P8860" i="2"/>
  <c r="P8861" i="2"/>
  <c r="P8862" i="2"/>
  <c r="P8863" i="2"/>
  <c r="P8864" i="2"/>
  <c r="P8865" i="2"/>
  <c r="P8866" i="2"/>
  <c r="P8867" i="2"/>
  <c r="P8868" i="2"/>
  <c r="P8869" i="2"/>
  <c r="P8870" i="2"/>
  <c r="P8871" i="2"/>
  <c r="P8872" i="2"/>
  <c r="P8873" i="2"/>
  <c r="P8874" i="2"/>
  <c r="P8875" i="2"/>
  <c r="P8876" i="2"/>
  <c r="P8877" i="2"/>
  <c r="P8878" i="2"/>
  <c r="P8879" i="2"/>
  <c r="P8880" i="2"/>
  <c r="P8881" i="2"/>
  <c r="P8882" i="2"/>
  <c r="P8883" i="2"/>
  <c r="P8884" i="2"/>
  <c r="P8885" i="2"/>
  <c r="P8886" i="2"/>
  <c r="P8887" i="2"/>
  <c r="P8888" i="2"/>
  <c r="P8889" i="2"/>
  <c r="P8890" i="2"/>
  <c r="P8891" i="2"/>
  <c r="P8892" i="2"/>
  <c r="P8893" i="2"/>
  <c r="P8894" i="2"/>
  <c r="P8895" i="2"/>
  <c r="P8896" i="2"/>
  <c r="P8897" i="2"/>
  <c r="P8898" i="2"/>
  <c r="P8899" i="2"/>
  <c r="P8900" i="2"/>
  <c r="P8901" i="2"/>
  <c r="P8902" i="2"/>
  <c r="P8903" i="2"/>
  <c r="P8904" i="2"/>
  <c r="P8905" i="2"/>
  <c r="P8906" i="2"/>
  <c r="P8907" i="2"/>
  <c r="P8908" i="2"/>
  <c r="P8909" i="2"/>
  <c r="P8910" i="2"/>
  <c r="P8911" i="2"/>
  <c r="P8912" i="2"/>
  <c r="P8913" i="2"/>
  <c r="P8914" i="2"/>
  <c r="P8915" i="2"/>
  <c r="P8916" i="2"/>
  <c r="P8917" i="2"/>
  <c r="P8918" i="2"/>
  <c r="P8919" i="2"/>
  <c r="P8920" i="2"/>
  <c r="P8921" i="2"/>
  <c r="P8922" i="2"/>
  <c r="P8923" i="2"/>
  <c r="P8924" i="2"/>
  <c r="P8925" i="2"/>
  <c r="P8926" i="2"/>
  <c r="P8927" i="2"/>
  <c r="P8928" i="2"/>
  <c r="P8929" i="2"/>
  <c r="P8930" i="2"/>
  <c r="P8931" i="2"/>
  <c r="P8932" i="2"/>
  <c r="P8933" i="2"/>
  <c r="P8934" i="2"/>
  <c r="P8935" i="2"/>
  <c r="P8936" i="2"/>
  <c r="P8937" i="2"/>
  <c r="P8938" i="2"/>
  <c r="P8939" i="2"/>
  <c r="P8940" i="2"/>
  <c r="P8941" i="2"/>
  <c r="P8942" i="2"/>
  <c r="P8943" i="2"/>
  <c r="P8944" i="2"/>
  <c r="P8945" i="2"/>
  <c r="P8946" i="2"/>
  <c r="P8947" i="2"/>
  <c r="P8948" i="2"/>
  <c r="P8949" i="2"/>
  <c r="P8950" i="2"/>
  <c r="P8951" i="2"/>
  <c r="P8952" i="2"/>
  <c r="P8953" i="2"/>
  <c r="P8954" i="2"/>
  <c r="P8955" i="2"/>
  <c r="P8956" i="2"/>
  <c r="P8957" i="2"/>
  <c r="P8958" i="2"/>
  <c r="P8959" i="2"/>
  <c r="P8960" i="2"/>
  <c r="P8961" i="2"/>
  <c r="P8962" i="2"/>
  <c r="P8963" i="2"/>
  <c r="P8964" i="2"/>
  <c r="P8965" i="2"/>
  <c r="P8966" i="2"/>
  <c r="P8967" i="2"/>
  <c r="P8968" i="2"/>
  <c r="P8969" i="2"/>
  <c r="P8970" i="2"/>
  <c r="P8971" i="2"/>
  <c r="P8972" i="2"/>
  <c r="P8973" i="2"/>
  <c r="P8974" i="2"/>
  <c r="P8975" i="2"/>
  <c r="P8976" i="2"/>
  <c r="P8977" i="2"/>
  <c r="P8978" i="2"/>
  <c r="P8979" i="2"/>
  <c r="P8980" i="2"/>
  <c r="P8981" i="2"/>
  <c r="P8982" i="2"/>
  <c r="P8983" i="2"/>
  <c r="P8984" i="2"/>
  <c r="P8985" i="2"/>
  <c r="P8986" i="2"/>
  <c r="P8987" i="2"/>
  <c r="P8988" i="2"/>
  <c r="P8989" i="2"/>
  <c r="P8990" i="2"/>
  <c r="P8991" i="2"/>
  <c r="P8992" i="2"/>
  <c r="P8993" i="2"/>
  <c r="P8994" i="2"/>
  <c r="P8995" i="2"/>
  <c r="P8996" i="2"/>
  <c r="P8997" i="2"/>
  <c r="P8998" i="2"/>
  <c r="P8999" i="2"/>
  <c r="P9000" i="2"/>
  <c r="P9001" i="2"/>
  <c r="P9002" i="2"/>
  <c r="P9003" i="2"/>
  <c r="P9004" i="2"/>
  <c r="P9005" i="2"/>
  <c r="P9006" i="2"/>
  <c r="P9007" i="2"/>
  <c r="P9008" i="2"/>
  <c r="P9009" i="2"/>
  <c r="P9010" i="2"/>
  <c r="P9011" i="2"/>
  <c r="P9012" i="2"/>
  <c r="P9013" i="2"/>
  <c r="P9014" i="2"/>
  <c r="P9015" i="2"/>
  <c r="P9016" i="2"/>
  <c r="P9017" i="2"/>
  <c r="P9018" i="2"/>
  <c r="P9019" i="2"/>
  <c r="P9020" i="2"/>
  <c r="P9021" i="2"/>
  <c r="P9022" i="2"/>
  <c r="P9023" i="2"/>
  <c r="P9024" i="2"/>
  <c r="P9025" i="2"/>
  <c r="P9026" i="2"/>
  <c r="P9027" i="2"/>
  <c r="P9028" i="2"/>
  <c r="P9029" i="2"/>
  <c r="P9030" i="2"/>
  <c r="P9031" i="2"/>
  <c r="P9032" i="2"/>
  <c r="P9033" i="2"/>
  <c r="P9034" i="2"/>
  <c r="P9035" i="2"/>
  <c r="P9036" i="2"/>
  <c r="P9037" i="2"/>
  <c r="P9038" i="2"/>
  <c r="P9039" i="2"/>
  <c r="P9040" i="2"/>
  <c r="P9041" i="2"/>
  <c r="P9042" i="2"/>
  <c r="P9043" i="2"/>
  <c r="P9044" i="2"/>
  <c r="P9045" i="2"/>
  <c r="P9046" i="2"/>
  <c r="P9047" i="2"/>
  <c r="P9048" i="2"/>
  <c r="P9049" i="2"/>
  <c r="P9050" i="2"/>
  <c r="P9051" i="2"/>
  <c r="P9052" i="2"/>
  <c r="P9053" i="2"/>
  <c r="P9054" i="2"/>
  <c r="P9055" i="2"/>
  <c r="P9056" i="2"/>
  <c r="P9057" i="2"/>
  <c r="P9058" i="2"/>
  <c r="P9059" i="2"/>
  <c r="P9060" i="2"/>
  <c r="P9061" i="2"/>
  <c r="P9062" i="2"/>
  <c r="P9063" i="2"/>
  <c r="P9064" i="2"/>
  <c r="P9065" i="2"/>
  <c r="P9066" i="2"/>
  <c r="P9067" i="2"/>
  <c r="P9068" i="2"/>
  <c r="P9069" i="2"/>
  <c r="P9070" i="2"/>
  <c r="P9071" i="2"/>
  <c r="P9072" i="2"/>
  <c r="P9073" i="2"/>
  <c r="P9074" i="2"/>
  <c r="P9075" i="2"/>
  <c r="P9076" i="2"/>
  <c r="P9077" i="2"/>
  <c r="P9078" i="2"/>
  <c r="P9079" i="2"/>
  <c r="P9080" i="2"/>
  <c r="P9081" i="2"/>
  <c r="P9082" i="2"/>
  <c r="P9083" i="2"/>
  <c r="P9084" i="2"/>
  <c r="P9085" i="2"/>
  <c r="P9086" i="2"/>
  <c r="P9087" i="2"/>
  <c r="P9088" i="2"/>
  <c r="P9089" i="2"/>
  <c r="P9090" i="2"/>
  <c r="P9091" i="2"/>
  <c r="P9092" i="2"/>
  <c r="P9093" i="2"/>
  <c r="P9094" i="2"/>
  <c r="P9095" i="2"/>
  <c r="P9096" i="2"/>
  <c r="P9097" i="2"/>
  <c r="P9098" i="2"/>
  <c r="P9099" i="2"/>
  <c r="P9100" i="2"/>
  <c r="P9101" i="2"/>
  <c r="P9102" i="2"/>
  <c r="P9103" i="2"/>
  <c r="P9104" i="2"/>
  <c r="P9105" i="2"/>
  <c r="P9106" i="2"/>
  <c r="P9107" i="2"/>
  <c r="P9108" i="2"/>
  <c r="P9109" i="2"/>
  <c r="P9110" i="2"/>
  <c r="P9111" i="2"/>
  <c r="P9112" i="2"/>
  <c r="P9113" i="2"/>
  <c r="P9114" i="2"/>
  <c r="P9115" i="2"/>
  <c r="P9116" i="2"/>
  <c r="P9117" i="2"/>
  <c r="P9118" i="2"/>
  <c r="P9119" i="2"/>
  <c r="P9120" i="2"/>
  <c r="P9121" i="2"/>
  <c r="P9122" i="2"/>
  <c r="P9123" i="2"/>
  <c r="P9124" i="2"/>
  <c r="P9125" i="2"/>
  <c r="P9126" i="2"/>
  <c r="P9127" i="2"/>
  <c r="P9128" i="2"/>
  <c r="P9129" i="2"/>
  <c r="P9130" i="2"/>
  <c r="P9131" i="2"/>
  <c r="P9132" i="2"/>
  <c r="P9133" i="2"/>
  <c r="P9134" i="2"/>
  <c r="P9135" i="2"/>
  <c r="P9136" i="2"/>
  <c r="P9137" i="2"/>
  <c r="P9138" i="2"/>
  <c r="P9139" i="2"/>
  <c r="P9140" i="2"/>
  <c r="P9141" i="2"/>
  <c r="P9142" i="2"/>
  <c r="P9143" i="2"/>
  <c r="P9144" i="2"/>
  <c r="P9145" i="2"/>
  <c r="P9146" i="2"/>
  <c r="P9147" i="2"/>
  <c r="P9148" i="2"/>
  <c r="P9149" i="2"/>
  <c r="P9150" i="2"/>
  <c r="P9151" i="2"/>
  <c r="P9152" i="2"/>
  <c r="P9153" i="2"/>
  <c r="P9154" i="2"/>
  <c r="P9155" i="2"/>
  <c r="P9156" i="2"/>
  <c r="P9157" i="2"/>
  <c r="P9158" i="2"/>
  <c r="P9159" i="2"/>
  <c r="P9160" i="2"/>
  <c r="P9161" i="2"/>
  <c r="P9162" i="2"/>
  <c r="P9163" i="2"/>
  <c r="P9164" i="2"/>
  <c r="P9165" i="2"/>
  <c r="P9166" i="2"/>
  <c r="P9167" i="2"/>
  <c r="P9168" i="2"/>
  <c r="P9169" i="2"/>
  <c r="P9170" i="2"/>
  <c r="P9171" i="2"/>
  <c r="P9172" i="2"/>
  <c r="P9173" i="2"/>
  <c r="P9174" i="2"/>
  <c r="P9175" i="2"/>
  <c r="P9176" i="2"/>
  <c r="P9177" i="2"/>
  <c r="P9178" i="2"/>
  <c r="P9179" i="2"/>
  <c r="P9180" i="2"/>
  <c r="P9181" i="2"/>
  <c r="P9182" i="2"/>
  <c r="P9183" i="2"/>
  <c r="P9184" i="2"/>
  <c r="P9185" i="2"/>
  <c r="P9186" i="2"/>
  <c r="P9187" i="2"/>
  <c r="P9188" i="2"/>
  <c r="P9189" i="2"/>
  <c r="P9190" i="2"/>
  <c r="P9191" i="2"/>
  <c r="P9192" i="2"/>
  <c r="P9193" i="2"/>
  <c r="P9194" i="2"/>
  <c r="P9195" i="2"/>
  <c r="P9196" i="2"/>
  <c r="P9197" i="2"/>
  <c r="P9198" i="2"/>
  <c r="P9199" i="2"/>
  <c r="P9200" i="2"/>
  <c r="P9201" i="2"/>
  <c r="P9202" i="2"/>
  <c r="P9203" i="2"/>
  <c r="P9204" i="2"/>
  <c r="P9205" i="2"/>
  <c r="P9206" i="2"/>
  <c r="P9207" i="2"/>
  <c r="P9208" i="2"/>
  <c r="P9209" i="2"/>
  <c r="P9210" i="2"/>
  <c r="P9211" i="2"/>
  <c r="P9212" i="2"/>
  <c r="P9213" i="2"/>
  <c r="P9214" i="2"/>
  <c r="P9215" i="2"/>
  <c r="P9216" i="2"/>
  <c r="P9217" i="2"/>
  <c r="P9218" i="2"/>
  <c r="P9219" i="2"/>
  <c r="P9220" i="2"/>
  <c r="P9221" i="2"/>
  <c r="P9222" i="2"/>
  <c r="P9223" i="2"/>
  <c r="P9224" i="2"/>
  <c r="P9225" i="2"/>
  <c r="P9226" i="2"/>
  <c r="P9227" i="2"/>
  <c r="P9228" i="2"/>
  <c r="P9229" i="2"/>
  <c r="P9230" i="2"/>
  <c r="P9231" i="2"/>
  <c r="P9232" i="2"/>
  <c r="P9233" i="2"/>
  <c r="P9234" i="2"/>
  <c r="P9235" i="2"/>
  <c r="P9236" i="2"/>
  <c r="P9237" i="2"/>
  <c r="P9238" i="2"/>
  <c r="P9239" i="2"/>
  <c r="P9240" i="2"/>
  <c r="P9241" i="2"/>
  <c r="P9242" i="2"/>
  <c r="P9243" i="2"/>
  <c r="P9244" i="2"/>
  <c r="P9245" i="2"/>
  <c r="P9246" i="2"/>
  <c r="P9247" i="2"/>
  <c r="P9248" i="2"/>
  <c r="P9249" i="2"/>
  <c r="P9250" i="2"/>
  <c r="P9251" i="2"/>
  <c r="P9252" i="2"/>
  <c r="P9253" i="2"/>
  <c r="P9254" i="2"/>
  <c r="P9255" i="2"/>
  <c r="P9256" i="2"/>
  <c r="P9257" i="2"/>
  <c r="P9258" i="2"/>
  <c r="P9259" i="2"/>
  <c r="P9260" i="2"/>
  <c r="P9261" i="2"/>
  <c r="P9262" i="2"/>
  <c r="P9263" i="2"/>
  <c r="P9264" i="2"/>
  <c r="P9265" i="2"/>
  <c r="P9266" i="2"/>
  <c r="P9267" i="2"/>
  <c r="P9268" i="2"/>
  <c r="P9269" i="2"/>
  <c r="P9270" i="2"/>
  <c r="P9271" i="2"/>
  <c r="P9272" i="2"/>
  <c r="P9273" i="2"/>
  <c r="P9274" i="2"/>
  <c r="P9275" i="2"/>
  <c r="P9276" i="2"/>
  <c r="P9277" i="2"/>
  <c r="P9278" i="2"/>
  <c r="P9279" i="2"/>
  <c r="P9280" i="2"/>
  <c r="P9281" i="2"/>
  <c r="P9282" i="2"/>
  <c r="P9283" i="2"/>
  <c r="P9284" i="2"/>
  <c r="P9285" i="2"/>
  <c r="P9286" i="2"/>
  <c r="P9287" i="2"/>
  <c r="P9288" i="2"/>
  <c r="P9289" i="2"/>
  <c r="P9290" i="2"/>
  <c r="P9291" i="2"/>
  <c r="P9292" i="2"/>
  <c r="P9293" i="2"/>
  <c r="P9294" i="2"/>
  <c r="P9295" i="2"/>
  <c r="P9296" i="2"/>
  <c r="P9297" i="2"/>
  <c r="P9298" i="2"/>
  <c r="P9299" i="2"/>
  <c r="P9300" i="2"/>
  <c r="P9301" i="2"/>
  <c r="P9302" i="2"/>
  <c r="P9303" i="2"/>
  <c r="P9304" i="2"/>
  <c r="P9305" i="2"/>
  <c r="P9306" i="2"/>
  <c r="P9307" i="2"/>
  <c r="P9308" i="2"/>
  <c r="P9309" i="2"/>
  <c r="P9310" i="2"/>
  <c r="P9311" i="2"/>
  <c r="P9312" i="2"/>
  <c r="P9313" i="2"/>
  <c r="P9314" i="2"/>
  <c r="P9315" i="2"/>
  <c r="P9316" i="2"/>
  <c r="P9317" i="2"/>
  <c r="P9318" i="2"/>
  <c r="P9319" i="2"/>
  <c r="P9320" i="2"/>
  <c r="P9321" i="2"/>
  <c r="P9322" i="2"/>
  <c r="P9323" i="2"/>
  <c r="P9324" i="2"/>
  <c r="P9325" i="2"/>
  <c r="P9326" i="2"/>
  <c r="P9327" i="2"/>
  <c r="P9328" i="2"/>
  <c r="P9329" i="2"/>
  <c r="P9330" i="2"/>
  <c r="P9331" i="2"/>
  <c r="P9332" i="2"/>
  <c r="P9333" i="2"/>
  <c r="P9334" i="2"/>
  <c r="P9335" i="2"/>
  <c r="P9336" i="2"/>
  <c r="P9337" i="2"/>
  <c r="P9338" i="2"/>
  <c r="P9339" i="2"/>
  <c r="P9340" i="2"/>
  <c r="P9341" i="2"/>
  <c r="P9342" i="2"/>
  <c r="P9343" i="2"/>
  <c r="P9344" i="2"/>
  <c r="P9345" i="2"/>
  <c r="P9346" i="2"/>
  <c r="P9347" i="2"/>
  <c r="P9348" i="2"/>
  <c r="P9349" i="2"/>
  <c r="P9350" i="2"/>
  <c r="P9351" i="2"/>
  <c r="P9352" i="2"/>
  <c r="P9353" i="2"/>
  <c r="P9354" i="2"/>
  <c r="P9355" i="2"/>
  <c r="P9356" i="2"/>
  <c r="P9357" i="2"/>
  <c r="P9358" i="2"/>
  <c r="P9359" i="2"/>
  <c r="P9360" i="2"/>
  <c r="P9361" i="2"/>
  <c r="P9362" i="2"/>
  <c r="P9363" i="2"/>
  <c r="P9364" i="2"/>
  <c r="P9365" i="2"/>
  <c r="P9366" i="2"/>
  <c r="P9367" i="2"/>
  <c r="P9368" i="2"/>
  <c r="P9369" i="2"/>
  <c r="P9370" i="2"/>
  <c r="P9371" i="2"/>
  <c r="P9372" i="2"/>
  <c r="P9373" i="2"/>
  <c r="P9374" i="2"/>
  <c r="P9375" i="2"/>
  <c r="P9376" i="2"/>
  <c r="P9377" i="2"/>
  <c r="P9378" i="2"/>
  <c r="P9379" i="2"/>
  <c r="P9380" i="2"/>
  <c r="P9381" i="2"/>
  <c r="P9382" i="2"/>
  <c r="P9383" i="2"/>
  <c r="P9384" i="2"/>
  <c r="P9385" i="2"/>
  <c r="P9386" i="2"/>
  <c r="P9387" i="2"/>
  <c r="P9388" i="2"/>
  <c r="P9389" i="2"/>
  <c r="P9390" i="2"/>
  <c r="P9391" i="2"/>
  <c r="P9392" i="2"/>
  <c r="P9393" i="2"/>
  <c r="P9394" i="2"/>
  <c r="P9395" i="2"/>
  <c r="P9396" i="2"/>
  <c r="P9397" i="2"/>
  <c r="P9398" i="2"/>
  <c r="P9399" i="2"/>
  <c r="P9400" i="2"/>
  <c r="P9401" i="2"/>
  <c r="P9402" i="2"/>
  <c r="P9403" i="2"/>
  <c r="P9404" i="2"/>
  <c r="P9405" i="2"/>
  <c r="P9406" i="2"/>
  <c r="P9407" i="2"/>
  <c r="P9408" i="2"/>
  <c r="P9409" i="2"/>
  <c r="P9410" i="2"/>
  <c r="P9411" i="2"/>
  <c r="P9412" i="2"/>
  <c r="P9413" i="2"/>
  <c r="P9414" i="2"/>
  <c r="P9415" i="2"/>
  <c r="P9416" i="2"/>
  <c r="P9417" i="2"/>
  <c r="P9418" i="2"/>
  <c r="P9419" i="2"/>
  <c r="P9420" i="2"/>
  <c r="P9421" i="2"/>
  <c r="P9422" i="2"/>
  <c r="P9423" i="2"/>
  <c r="P9424" i="2"/>
  <c r="P9425" i="2"/>
  <c r="P9426" i="2"/>
  <c r="P9427" i="2"/>
  <c r="P9428" i="2"/>
  <c r="P9429" i="2"/>
  <c r="P9430" i="2"/>
  <c r="P9431" i="2"/>
  <c r="P9432" i="2"/>
  <c r="P9433" i="2"/>
  <c r="P9434" i="2"/>
  <c r="P9435" i="2"/>
  <c r="P9436" i="2"/>
  <c r="P9437" i="2"/>
  <c r="P9438" i="2"/>
  <c r="P9439" i="2"/>
  <c r="P9440" i="2"/>
  <c r="P9441" i="2"/>
  <c r="P9442" i="2"/>
  <c r="P9443" i="2"/>
  <c r="P9444" i="2"/>
  <c r="P9445" i="2"/>
  <c r="P9446" i="2"/>
  <c r="P9447" i="2"/>
  <c r="P9448" i="2"/>
  <c r="P9449" i="2"/>
  <c r="P9450" i="2"/>
  <c r="P9451" i="2"/>
  <c r="P9452" i="2"/>
  <c r="P9453" i="2"/>
  <c r="P9454" i="2"/>
  <c r="P9455" i="2"/>
  <c r="P9456" i="2"/>
  <c r="P9457" i="2"/>
  <c r="P9458" i="2"/>
  <c r="P9459" i="2"/>
  <c r="P9460" i="2"/>
  <c r="P9461" i="2"/>
  <c r="P9462" i="2"/>
  <c r="P9463" i="2"/>
  <c r="P9464" i="2"/>
  <c r="P9465" i="2"/>
  <c r="P9466" i="2"/>
  <c r="P9467" i="2"/>
  <c r="P9468" i="2"/>
  <c r="P9469" i="2"/>
  <c r="P9470" i="2"/>
  <c r="P9471" i="2"/>
  <c r="P9472" i="2"/>
  <c r="P9473" i="2"/>
  <c r="P9474" i="2"/>
  <c r="P9475" i="2"/>
  <c r="P9476" i="2"/>
  <c r="P9477" i="2"/>
  <c r="P9478" i="2"/>
  <c r="P9479" i="2"/>
  <c r="P9480" i="2"/>
  <c r="P9481" i="2"/>
  <c r="P9482" i="2"/>
  <c r="P9483" i="2"/>
  <c r="P9484" i="2"/>
  <c r="P9485" i="2"/>
  <c r="P9486" i="2"/>
  <c r="P9487" i="2"/>
  <c r="P9488" i="2"/>
  <c r="P9489" i="2"/>
  <c r="P9490" i="2"/>
  <c r="P9491" i="2"/>
  <c r="P9492" i="2"/>
  <c r="P9493" i="2"/>
  <c r="P9494" i="2"/>
  <c r="P9495" i="2"/>
  <c r="P9496" i="2"/>
  <c r="P9497" i="2"/>
  <c r="P9498" i="2"/>
  <c r="P9499" i="2"/>
  <c r="P9500" i="2"/>
  <c r="P9501" i="2"/>
  <c r="P9502" i="2"/>
  <c r="P9503" i="2"/>
  <c r="P9504" i="2"/>
  <c r="P9505" i="2"/>
  <c r="P9506" i="2"/>
  <c r="P9507" i="2"/>
  <c r="P9508" i="2"/>
  <c r="P9509" i="2"/>
  <c r="P9510" i="2"/>
  <c r="P9511" i="2"/>
  <c r="P9512" i="2"/>
  <c r="P9513" i="2"/>
  <c r="P9514" i="2"/>
  <c r="P9515" i="2"/>
  <c r="P9516" i="2"/>
  <c r="P9517" i="2"/>
  <c r="P9518" i="2"/>
  <c r="P9519" i="2"/>
  <c r="P9520" i="2"/>
  <c r="P9521" i="2"/>
  <c r="P9522" i="2"/>
  <c r="P9523" i="2"/>
  <c r="P9524" i="2"/>
  <c r="P9525" i="2"/>
  <c r="P9526" i="2"/>
  <c r="P9527" i="2"/>
  <c r="P9528" i="2"/>
  <c r="P9529" i="2"/>
  <c r="P9530" i="2"/>
  <c r="P9531" i="2"/>
  <c r="P9532" i="2"/>
  <c r="P9533" i="2"/>
  <c r="P9534" i="2"/>
  <c r="P9535" i="2"/>
  <c r="P9536" i="2"/>
  <c r="P9537" i="2"/>
  <c r="P9538" i="2"/>
  <c r="P9539" i="2"/>
  <c r="P9540" i="2"/>
  <c r="P9541" i="2"/>
  <c r="P9542" i="2"/>
  <c r="P9543" i="2"/>
  <c r="P9544" i="2"/>
  <c r="P9545" i="2"/>
  <c r="P9546" i="2"/>
  <c r="P9547" i="2"/>
  <c r="P9548" i="2"/>
  <c r="P9549" i="2"/>
  <c r="P9550" i="2"/>
  <c r="P9551" i="2"/>
  <c r="P9552" i="2"/>
  <c r="P9553" i="2"/>
  <c r="P9554" i="2"/>
  <c r="P9555" i="2"/>
  <c r="P9556" i="2"/>
  <c r="P9557" i="2"/>
  <c r="P9558" i="2"/>
  <c r="P9559" i="2"/>
  <c r="P9560" i="2"/>
  <c r="P9561" i="2"/>
  <c r="P9562" i="2"/>
  <c r="P9563" i="2"/>
  <c r="P9564" i="2"/>
  <c r="P9565" i="2"/>
  <c r="P9566" i="2"/>
  <c r="P9567" i="2"/>
  <c r="P9568" i="2"/>
  <c r="P9569" i="2"/>
  <c r="P9570" i="2"/>
  <c r="P9571" i="2"/>
  <c r="P9572" i="2"/>
  <c r="P9573" i="2"/>
  <c r="P9574" i="2"/>
  <c r="P9575" i="2"/>
  <c r="P9576" i="2"/>
  <c r="P9577" i="2"/>
  <c r="P9578" i="2"/>
  <c r="P9579" i="2"/>
  <c r="P9580" i="2"/>
  <c r="P9581" i="2"/>
  <c r="P9582" i="2"/>
  <c r="P9583" i="2"/>
  <c r="P9584" i="2"/>
  <c r="P9585" i="2"/>
  <c r="P9586" i="2"/>
  <c r="P9587" i="2"/>
  <c r="P9588" i="2"/>
  <c r="P9589" i="2"/>
  <c r="P9590" i="2"/>
  <c r="P9591" i="2"/>
  <c r="P9592" i="2"/>
  <c r="P9593" i="2"/>
  <c r="P9594" i="2"/>
  <c r="P9595" i="2"/>
  <c r="P9596" i="2"/>
  <c r="P9597" i="2"/>
  <c r="P9598" i="2"/>
  <c r="P9599" i="2"/>
  <c r="P9600" i="2"/>
  <c r="P9601" i="2"/>
  <c r="P9602" i="2"/>
  <c r="P9603" i="2"/>
  <c r="P9604" i="2"/>
  <c r="P9605" i="2"/>
  <c r="P9606" i="2"/>
  <c r="P9607" i="2"/>
  <c r="P9608" i="2"/>
  <c r="P9609" i="2"/>
  <c r="P9610" i="2"/>
  <c r="P9611" i="2"/>
  <c r="P9612" i="2"/>
  <c r="P9613" i="2"/>
  <c r="P9614" i="2"/>
  <c r="P9615" i="2"/>
  <c r="P9616" i="2"/>
  <c r="P9617" i="2"/>
  <c r="P9618" i="2"/>
  <c r="P9619" i="2"/>
  <c r="P9620" i="2"/>
  <c r="P9621" i="2"/>
  <c r="P9622" i="2"/>
  <c r="P9623" i="2"/>
  <c r="P9624" i="2"/>
  <c r="P9625" i="2"/>
  <c r="P9626" i="2"/>
  <c r="P9627" i="2"/>
  <c r="P9628" i="2"/>
  <c r="P9629" i="2"/>
  <c r="P9630" i="2"/>
  <c r="P9631" i="2"/>
  <c r="P9632" i="2"/>
  <c r="P9633" i="2"/>
  <c r="P9634" i="2"/>
  <c r="P9635" i="2"/>
  <c r="P9636" i="2"/>
  <c r="P9637" i="2"/>
  <c r="P9638" i="2"/>
  <c r="P9639" i="2"/>
  <c r="P9640" i="2"/>
  <c r="P9641" i="2"/>
  <c r="P9642" i="2"/>
  <c r="P9643" i="2"/>
  <c r="P9644" i="2"/>
  <c r="P9645" i="2"/>
  <c r="P9646" i="2"/>
  <c r="P9647" i="2"/>
  <c r="P9648" i="2"/>
  <c r="P9649" i="2"/>
  <c r="P9650" i="2"/>
  <c r="P9651" i="2"/>
  <c r="P9652" i="2"/>
  <c r="P9653" i="2"/>
  <c r="P9654" i="2"/>
  <c r="P9655" i="2"/>
  <c r="P9656" i="2"/>
  <c r="P9657" i="2"/>
  <c r="P9658" i="2"/>
  <c r="P9659" i="2"/>
  <c r="P9660" i="2"/>
  <c r="P9661" i="2"/>
  <c r="P9662" i="2"/>
  <c r="P9663" i="2"/>
  <c r="P9664" i="2"/>
  <c r="P9665" i="2"/>
  <c r="P9666" i="2"/>
  <c r="P9667" i="2"/>
  <c r="P9668" i="2"/>
  <c r="P9669" i="2"/>
  <c r="P9670" i="2"/>
  <c r="P9671" i="2"/>
  <c r="P9672" i="2"/>
  <c r="P9673" i="2"/>
  <c r="P9674" i="2"/>
  <c r="P9675" i="2"/>
  <c r="P9676" i="2"/>
  <c r="P9677" i="2"/>
  <c r="P9678" i="2"/>
  <c r="P9679" i="2"/>
  <c r="P9680" i="2"/>
  <c r="P9681" i="2"/>
  <c r="P9682" i="2"/>
  <c r="P9683" i="2"/>
  <c r="P9684" i="2"/>
  <c r="P9685" i="2"/>
  <c r="P9686" i="2"/>
  <c r="P9687" i="2"/>
  <c r="P9688" i="2"/>
  <c r="P9689" i="2"/>
  <c r="P9690" i="2"/>
  <c r="P9691" i="2"/>
  <c r="P9692" i="2"/>
  <c r="P9693" i="2"/>
  <c r="P9694" i="2"/>
  <c r="P9695" i="2"/>
  <c r="P9696" i="2"/>
  <c r="P9697" i="2"/>
  <c r="P9698" i="2"/>
  <c r="P9699" i="2"/>
  <c r="P9700" i="2"/>
  <c r="P9701" i="2"/>
  <c r="P9702" i="2"/>
  <c r="P9703" i="2"/>
  <c r="P9704" i="2"/>
  <c r="P9705" i="2"/>
  <c r="P9706" i="2"/>
  <c r="P9707" i="2"/>
  <c r="P9708" i="2"/>
  <c r="P9709" i="2"/>
  <c r="P9710" i="2"/>
  <c r="P9711" i="2"/>
  <c r="P9712" i="2"/>
  <c r="P9713" i="2"/>
  <c r="P9714" i="2"/>
  <c r="P9715" i="2"/>
  <c r="P9716" i="2"/>
  <c r="P9717" i="2"/>
  <c r="P9718" i="2"/>
  <c r="P9719" i="2"/>
  <c r="P9720" i="2"/>
  <c r="P9721" i="2"/>
  <c r="P9722" i="2"/>
  <c r="P9723" i="2"/>
  <c r="P9724" i="2"/>
  <c r="P9725" i="2"/>
  <c r="P9726" i="2"/>
  <c r="P9727" i="2"/>
  <c r="P9728" i="2"/>
  <c r="P9729" i="2"/>
  <c r="P9730" i="2"/>
  <c r="P9731" i="2"/>
  <c r="P9732" i="2"/>
  <c r="P9733" i="2"/>
  <c r="P9734" i="2"/>
  <c r="P9735" i="2"/>
  <c r="P9736" i="2"/>
  <c r="P9737" i="2"/>
  <c r="P9738" i="2"/>
  <c r="P9739" i="2"/>
  <c r="P9740" i="2"/>
  <c r="P9741" i="2"/>
  <c r="P9742" i="2"/>
  <c r="P9743" i="2"/>
  <c r="P9744" i="2"/>
  <c r="P9745" i="2"/>
  <c r="P9746" i="2"/>
  <c r="P9747" i="2"/>
  <c r="P9748" i="2"/>
  <c r="P9749" i="2"/>
  <c r="P9750" i="2"/>
  <c r="P9751" i="2"/>
  <c r="P9752" i="2"/>
  <c r="P9753" i="2"/>
  <c r="P9754" i="2"/>
  <c r="P9755" i="2"/>
  <c r="P9756" i="2"/>
  <c r="P9757" i="2"/>
  <c r="P9758" i="2"/>
  <c r="P9759" i="2"/>
  <c r="P9760" i="2"/>
  <c r="P9761" i="2"/>
  <c r="P9762" i="2"/>
  <c r="P9763" i="2"/>
  <c r="P9764" i="2"/>
  <c r="P9765" i="2"/>
  <c r="P9766" i="2"/>
  <c r="P9767" i="2"/>
  <c r="P9768" i="2"/>
  <c r="P9769" i="2"/>
  <c r="P9770" i="2"/>
  <c r="P9771" i="2"/>
  <c r="P9772" i="2"/>
  <c r="P9773" i="2"/>
  <c r="P9774" i="2"/>
  <c r="P9775" i="2"/>
  <c r="P9776" i="2"/>
  <c r="P9777" i="2"/>
  <c r="P9778" i="2"/>
  <c r="P9779" i="2"/>
  <c r="P9780" i="2"/>
  <c r="P9781" i="2"/>
  <c r="P9782" i="2"/>
  <c r="P9783" i="2"/>
  <c r="P9784" i="2"/>
  <c r="P9785" i="2"/>
  <c r="P9786" i="2"/>
  <c r="P9787" i="2"/>
  <c r="P9788" i="2"/>
  <c r="P9789" i="2"/>
  <c r="P9790" i="2"/>
  <c r="P9791" i="2"/>
  <c r="P9792" i="2"/>
  <c r="P9793" i="2"/>
  <c r="P9794" i="2"/>
  <c r="P9795" i="2"/>
  <c r="P9796" i="2"/>
  <c r="P9797" i="2"/>
  <c r="P9798" i="2"/>
  <c r="P9799" i="2"/>
  <c r="P9800" i="2"/>
  <c r="P9801" i="2"/>
  <c r="P9802" i="2"/>
  <c r="P9803" i="2"/>
  <c r="P9804" i="2"/>
  <c r="P9805" i="2"/>
  <c r="P9806" i="2"/>
  <c r="P9807" i="2"/>
  <c r="P9808" i="2"/>
  <c r="P9809" i="2"/>
  <c r="P9810" i="2"/>
  <c r="P9811" i="2"/>
  <c r="P9812" i="2"/>
  <c r="P9813" i="2"/>
  <c r="P9814" i="2"/>
  <c r="P9815" i="2"/>
  <c r="P9816" i="2"/>
  <c r="P9817" i="2"/>
  <c r="P9818" i="2"/>
  <c r="P9819" i="2"/>
  <c r="P9820" i="2"/>
  <c r="P9821" i="2"/>
  <c r="P9822" i="2"/>
  <c r="P9823" i="2"/>
  <c r="P9824" i="2"/>
  <c r="P9825" i="2"/>
  <c r="P9826" i="2"/>
  <c r="P9827" i="2"/>
  <c r="P9828" i="2"/>
  <c r="P9829" i="2"/>
  <c r="P9830" i="2"/>
  <c r="P9831" i="2"/>
  <c r="P9832" i="2"/>
  <c r="P9833" i="2"/>
  <c r="P9834" i="2"/>
  <c r="P9835" i="2"/>
  <c r="P9836" i="2"/>
  <c r="P9837" i="2"/>
  <c r="P9838" i="2"/>
  <c r="P9839" i="2"/>
  <c r="P9840" i="2"/>
  <c r="P9841" i="2"/>
  <c r="P9842" i="2"/>
  <c r="P9843" i="2"/>
  <c r="P9844" i="2"/>
  <c r="P9845" i="2"/>
  <c r="P9846" i="2"/>
  <c r="P9847" i="2"/>
  <c r="P9848" i="2"/>
  <c r="P9849" i="2"/>
  <c r="P9850" i="2"/>
  <c r="P9851" i="2"/>
  <c r="P9852" i="2"/>
  <c r="P9853" i="2"/>
  <c r="P9854" i="2"/>
  <c r="P9855" i="2"/>
  <c r="P9856" i="2"/>
  <c r="P9857" i="2"/>
  <c r="P9858" i="2"/>
  <c r="P9859" i="2"/>
  <c r="P9860" i="2"/>
  <c r="P9861" i="2"/>
  <c r="P9862" i="2"/>
  <c r="P9863" i="2"/>
  <c r="P9864" i="2"/>
  <c r="P9865" i="2"/>
  <c r="P9866" i="2"/>
  <c r="P9867" i="2"/>
  <c r="P9868" i="2"/>
  <c r="P9869" i="2"/>
  <c r="P9870" i="2"/>
  <c r="P9871" i="2"/>
  <c r="P9872" i="2"/>
  <c r="P9873" i="2"/>
  <c r="P9874" i="2"/>
  <c r="P9875" i="2"/>
  <c r="P9876" i="2"/>
  <c r="P9877" i="2"/>
  <c r="P9878" i="2"/>
  <c r="P9879" i="2"/>
  <c r="P9880" i="2"/>
  <c r="P9881" i="2"/>
  <c r="P9882" i="2"/>
  <c r="P9883" i="2"/>
  <c r="P9884" i="2"/>
  <c r="P9885" i="2"/>
  <c r="P9886" i="2"/>
  <c r="P9887" i="2"/>
  <c r="P9888" i="2"/>
  <c r="P9889" i="2"/>
  <c r="P9890" i="2"/>
  <c r="P9891" i="2"/>
  <c r="P9892" i="2"/>
  <c r="P9893" i="2"/>
  <c r="P9894" i="2"/>
  <c r="P9895" i="2"/>
  <c r="P9896" i="2"/>
  <c r="P9897" i="2"/>
  <c r="P9898" i="2"/>
  <c r="P9899" i="2"/>
  <c r="P9900" i="2"/>
  <c r="P9901" i="2"/>
  <c r="P9902" i="2"/>
  <c r="P9903" i="2"/>
  <c r="P9904" i="2"/>
  <c r="P9905" i="2"/>
  <c r="P9906" i="2"/>
  <c r="P9907" i="2"/>
  <c r="P9908" i="2"/>
  <c r="P9909" i="2"/>
  <c r="P9910" i="2"/>
  <c r="P9911" i="2"/>
  <c r="P9912" i="2"/>
  <c r="P9913" i="2"/>
  <c r="P9914" i="2"/>
  <c r="P9915" i="2"/>
  <c r="P9916" i="2"/>
  <c r="P9917" i="2"/>
  <c r="P9918" i="2"/>
  <c r="P9919" i="2"/>
  <c r="P9920" i="2"/>
  <c r="P9921" i="2"/>
  <c r="P9922" i="2"/>
  <c r="P9923" i="2"/>
  <c r="P9924" i="2"/>
  <c r="P9925" i="2"/>
  <c r="P9926" i="2"/>
  <c r="P9927" i="2"/>
  <c r="P9928" i="2"/>
  <c r="P9929" i="2"/>
  <c r="P9930" i="2"/>
  <c r="P9931" i="2"/>
  <c r="P9932" i="2"/>
  <c r="P9933" i="2"/>
  <c r="P9934" i="2"/>
  <c r="P9935" i="2"/>
  <c r="P9936" i="2"/>
  <c r="P9937" i="2"/>
  <c r="P9938" i="2"/>
  <c r="P9939" i="2"/>
  <c r="P9940" i="2"/>
  <c r="P9941" i="2"/>
  <c r="P9942" i="2"/>
  <c r="P9943" i="2"/>
  <c r="P9944" i="2"/>
  <c r="P9945" i="2"/>
  <c r="P9946" i="2"/>
  <c r="P9947" i="2"/>
  <c r="P9948" i="2"/>
  <c r="P9949" i="2"/>
  <c r="P9950" i="2"/>
  <c r="P9951" i="2"/>
  <c r="P9952" i="2"/>
  <c r="P9953" i="2"/>
  <c r="P9954" i="2"/>
  <c r="P9955" i="2"/>
  <c r="P9956" i="2"/>
  <c r="P9957" i="2"/>
  <c r="P9958" i="2"/>
  <c r="P9959" i="2"/>
  <c r="P9960" i="2"/>
  <c r="P9961" i="2"/>
  <c r="P9962" i="2"/>
  <c r="P9963" i="2"/>
  <c r="P9964" i="2"/>
  <c r="P9965" i="2"/>
  <c r="P9966" i="2"/>
  <c r="P9967" i="2"/>
  <c r="P9968" i="2"/>
  <c r="P9969" i="2"/>
  <c r="P9970" i="2"/>
  <c r="P9971" i="2"/>
  <c r="P9972" i="2"/>
  <c r="P9973" i="2"/>
  <c r="P9974" i="2"/>
  <c r="P9975" i="2"/>
  <c r="P9976" i="2"/>
  <c r="P9977" i="2"/>
  <c r="P9978" i="2"/>
  <c r="P9979" i="2"/>
  <c r="P9980" i="2"/>
  <c r="P9981" i="2"/>
  <c r="P9982" i="2"/>
  <c r="P9983" i="2"/>
  <c r="P9984" i="2"/>
  <c r="P9985" i="2"/>
  <c r="P9986" i="2"/>
  <c r="P9987" i="2"/>
  <c r="P9988" i="2"/>
  <c r="P9989" i="2"/>
  <c r="P9990" i="2"/>
  <c r="P9991" i="2"/>
  <c r="P9992" i="2"/>
  <c r="P9993" i="2"/>
  <c r="P9994" i="2"/>
  <c r="P9995" i="2"/>
  <c r="P9996" i="2"/>
  <c r="P9997" i="2"/>
  <c r="P9998" i="2"/>
  <c r="P9999" i="2"/>
  <c r="P10000" i="2"/>
  <c r="P10001" i="2"/>
  <c r="P10002" i="2"/>
  <c r="P10003" i="2"/>
  <c r="P10004" i="2"/>
  <c r="P10005" i="2"/>
  <c r="P10006" i="2"/>
  <c r="P10007" i="2"/>
  <c r="P10008" i="2"/>
  <c r="P10009" i="2"/>
  <c r="P10010" i="2"/>
  <c r="P10011" i="2"/>
  <c r="P10012" i="2"/>
  <c r="P10013" i="2"/>
  <c r="P10014" i="2"/>
  <c r="P10015" i="2"/>
  <c r="P10016" i="2"/>
  <c r="P10017" i="2"/>
  <c r="P10018" i="2"/>
  <c r="P10019" i="2"/>
  <c r="P10020" i="2"/>
  <c r="P10021" i="2"/>
  <c r="P10022" i="2"/>
  <c r="P10023" i="2"/>
  <c r="P10024" i="2"/>
  <c r="P10025" i="2"/>
  <c r="P10026" i="2"/>
  <c r="P10027" i="2"/>
  <c r="P10028" i="2"/>
  <c r="P10029" i="2"/>
  <c r="P10030" i="2"/>
  <c r="P10031" i="2"/>
  <c r="P10032" i="2"/>
  <c r="P10033" i="2"/>
  <c r="P10034" i="2"/>
  <c r="P10035" i="2"/>
  <c r="P10036" i="2"/>
  <c r="P10037" i="2"/>
  <c r="P10038" i="2"/>
  <c r="P10039" i="2"/>
  <c r="P10040" i="2"/>
  <c r="P10041" i="2"/>
  <c r="P10042" i="2"/>
  <c r="P10043" i="2"/>
  <c r="P10044" i="2"/>
  <c r="P10045" i="2"/>
  <c r="P10046" i="2"/>
  <c r="P10047" i="2"/>
  <c r="P10048" i="2"/>
  <c r="P10049" i="2"/>
  <c r="P10050" i="2"/>
  <c r="P10051" i="2"/>
  <c r="P10052" i="2"/>
  <c r="P10053" i="2"/>
  <c r="P10054" i="2"/>
  <c r="P10055" i="2"/>
  <c r="P10056" i="2"/>
  <c r="P10057" i="2"/>
  <c r="P10058" i="2"/>
  <c r="P10059" i="2"/>
  <c r="P10060" i="2"/>
  <c r="P10061" i="2"/>
  <c r="P10062" i="2"/>
  <c r="P10063" i="2"/>
  <c r="P10064" i="2"/>
  <c r="P10065" i="2"/>
  <c r="P10066" i="2"/>
  <c r="P10067" i="2"/>
  <c r="P10068" i="2"/>
  <c r="P10069" i="2"/>
  <c r="P10070" i="2"/>
  <c r="P10071" i="2"/>
  <c r="P10072" i="2"/>
  <c r="P10073" i="2"/>
  <c r="P10074" i="2"/>
  <c r="P10075" i="2"/>
  <c r="P10076" i="2"/>
  <c r="P10077" i="2"/>
  <c r="P10078" i="2"/>
  <c r="P10079" i="2"/>
  <c r="P10080" i="2"/>
  <c r="P10081" i="2"/>
  <c r="P10082" i="2"/>
  <c r="P10083" i="2"/>
  <c r="P10084" i="2"/>
  <c r="P10085" i="2"/>
  <c r="P10086" i="2"/>
  <c r="P10087" i="2"/>
  <c r="P10088" i="2"/>
  <c r="P10089" i="2"/>
  <c r="P10090" i="2"/>
  <c r="P10091" i="2"/>
  <c r="P10092" i="2"/>
  <c r="P10093" i="2"/>
  <c r="P10094" i="2"/>
  <c r="P10095" i="2"/>
  <c r="P10096" i="2"/>
  <c r="P10097" i="2"/>
  <c r="P10098" i="2"/>
  <c r="P10099" i="2"/>
  <c r="P10100" i="2"/>
  <c r="P10101" i="2"/>
  <c r="P10102" i="2"/>
  <c r="P10103" i="2"/>
  <c r="P10104" i="2"/>
  <c r="P10105" i="2"/>
  <c r="P10106" i="2"/>
  <c r="P10107" i="2"/>
  <c r="P10108" i="2"/>
  <c r="P10109" i="2"/>
  <c r="P10110" i="2"/>
  <c r="P10111" i="2"/>
  <c r="P10112" i="2"/>
  <c r="P10113" i="2"/>
  <c r="P10114" i="2"/>
  <c r="P10115" i="2"/>
  <c r="P10116" i="2"/>
  <c r="P10117" i="2"/>
  <c r="P10118" i="2"/>
  <c r="P10119" i="2"/>
  <c r="P10120" i="2"/>
  <c r="P10121" i="2"/>
  <c r="P10122" i="2"/>
  <c r="P10123" i="2"/>
  <c r="P10124" i="2"/>
  <c r="P10125" i="2"/>
  <c r="P10126" i="2"/>
  <c r="P10127" i="2"/>
  <c r="P10128" i="2"/>
  <c r="P10129" i="2"/>
  <c r="P10130" i="2"/>
  <c r="P10131" i="2"/>
  <c r="P10132" i="2"/>
  <c r="P10133" i="2"/>
  <c r="P10134" i="2"/>
  <c r="P10135" i="2"/>
  <c r="P10136" i="2"/>
  <c r="P10137" i="2"/>
  <c r="P10138" i="2"/>
  <c r="P10139" i="2"/>
  <c r="P10140" i="2"/>
  <c r="P10141" i="2"/>
  <c r="P10142" i="2"/>
  <c r="P10143" i="2"/>
  <c r="P10144" i="2"/>
  <c r="P10145" i="2"/>
  <c r="P10146" i="2"/>
  <c r="P10147" i="2"/>
  <c r="P10148" i="2"/>
  <c r="P10149" i="2"/>
  <c r="P10150" i="2"/>
  <c r="P10151" i="2"/>
  <c r="P10152" i="2"/>
  <c r="P10153" i="2"/>
  <c r="P10154" i="2"/>
  <c r="P10155" i="2"/>
  <c r="P10156" i="2"/>
  <c r="P10157" i="2"/>
  <c r="P10158" i="2"/>
  <c r="P10159" i="2"/>
  <c r="P10160" i="2"/>
  <c r="P10161" i="2"/>
  <c r="P10162" i="2"/>
  <c r="P10163" i="2"/>
  <c r="P10164" i="2"/>
  <c r="P10165" i="2"/>
  <c r="P10166" i="2"/>
  <c r="P10167" i="2"/>
  <c r="P10168" i="2"/>
  <c r="P10169" i="2"/>
  <c r="P10170" i="2"/>
  <c r="P10171" i="2"/>
  <c r="P10172" i="2"/>
  <c r="P10173" i="2"/>
  <c r="P10174" i="2"/>
  <c r="P10175" i="2"/>
  <c r="P10176" i="2"/>
  <c r="P10177" i="2"/>
  <c r="P10178" i="2"/>
  <c r="P10179" i="2"/>
  <c r="P10180" i="2"/>
  <c r="P10181" i="2"/>
  <c r="P10182" i="2"/>
  <c r="P10183" i="2"/>
  <c r="P10184" i="2"/>
  <c r="P10185" i="2"/>
  <c r="P10186" i="2"/>
  <c r="P10187" i="2"/>
  <c r="P10188" i="2"/>
  <c r="P10189" i="2"/>
  <c r="P10190" i="2"/>
  <c r="P10191" i="2"/>
  <c r="P10192" i="2"/>
  <c r="P10193" i="2"/>
  <c r="P10194" i="2"/>
  <c r="P10195" i="2"/>
  <c r="P10196" i="2"/>
  <c r="P10197" i="2"/>
  <c r="P10198" i="2"/>
  <c r="P10199" i="2"/>
  <c r="P10200" i="2"/>
  <c r="P10201" i="2"/>
  <c r="P10202" i="2"/>
  <c r="P10203" i="2"/>
  <c r="P10204" i="2"/>
  <c r="P10205" i="2"/>
  <c r="P10206" i="2"/>
  <c r="P10207" i="2"/>
  <c r="P10208" i="2"/>
  <c r="P10209" i="2"/>
  <c r="P10210" i="2"/>
  <c r="P10211" i="2"/>
  <c r="P10212" i="2"/>
  <c r="P10213" i="2"/>
  <c r="P10214" i="2"/>
  <c r="P10215" i="2"/>
  <c r="P10216" i="2"/>
  <c r="P10217" i="2"/>
  <c r="P10218" i="2"/>
  <c r="P10219" i="2"/>
  <c r="P10220" i="2"/>
  <c r="P10221" i="2"/>
  <c r="P10222" i="2"/>
  <c r="P10223" i="2"/>
  <c r="P10224" i="2"/>
  <c r="P10225" i="2"/>
  <c r="P10226" i="2"/>
  <c r="P10227" i="2"/>
  <c r="P10228" i="2"/>
  <c r="P10229" i="2"/>
  <c r="P10230" i="2"/>
  <c r="P10231" i="2"/>
  <c r="P10232" i="2"/>
  <c r="P10233" i="2"/>
  <c r="P10234" i="2"/>
  <c r="P10235" i="2"/>
  <c r="P10236" i="2"/>
  <c r="P10237" i="2"/>
  <c r="P10238" i="2"/>
  <c r="P10239" i="2"/>
  <c r="P10240" i="2"/>
  <c r="P10241" i="2"/>
  <c r="P10242" i="2"/>
  <c r="P10243" i="2"/>
  <c r="P10244" i="2"/>
  <c r="P10245" i="2"/>
  <c r="P10246" i="2"/>
  <c r="P10247" i="2"/>
  <c r="P10248" i="2"/>
  <c r="P10249" i="2"/>
  <c r="P10250" i="2"/>
  <c r="P10251" i="2"/>
  <c r="P10252" i="2"/>
  <c r="P10253" i="2"/>
  <c r="P10254" i="2"/>
  <c r="P10255" i="2"/>
  <c r="P10256" i="2"/>
  <c r="P10257" i="2"/>
  <c r="P10258" i="2"/>
  <c r="P10259" i="2"/>
  <c r="P10260" i="2"/>
  <c r="P10261" i="2"/>
  <c r="P10262" i="2"/>
  <c r="P10263" i="2"/>
  <c r="P10264" i="2"/>
  <c r="P10265" i="2"/>
  <c r="P10266" i="2"/>
  <c r="P10267" i="2"/>
  <c r="P10268" i="2"/>
  <c r="P10269" i="2"/>
  <c r="P10270" i="2"/>
  <c r="P10271" i="2"/>
  <c r="P10272" i="2"/>
  <c r="P10273" i="2"/>
  <c r="P10274" i="2"/>
  <c r="P10275" i="2"/>
  <c r="P10276" i="2"/>
  <c r="P10277" i="2"/>
  <c r="P10278" i="2"/>
  <c r="P10279" i="2"/>
  <c r="P10280" i="2"/>
  <c r="P10281" i="2"/>
  <c r="P10282" i="2"/>
  <c r="P10283" i="2"/>
  <c r="P10284" i="2"/>
  <c r="P10285" i="2"/>
  <c r="P10286" i="2"/>
  <c r="P10287" i="2"/>
  <c r="P10288" i="2"/>
  <c r="P10289" i="2"/>
  <c r="P10290" i="2"/>
  <c r="P10291" i="2"/>
  <c r="P10292" i="2"/>
  <c r="P10293" i="2"/>
  <c r="P10294" i="2"/>
  <c r="P10295" i="2"/>
  <c r="P10296" i="2"/>
  <c r="P10297" i="2"/>
  <c r="P10298" i="2"/>
  <c r="P10299" i="2"/>
  <c r="P10300" i="2"/>
  <c r="P10301" i="2"/>
  <c r="P10302" i="2"/>
  <c r="P10303" i="2"/>
  <c r="P10304" i="2"/>
  <c r="P10305" i="2"/>
  <c r="P10306" i="2"/>
  <c r="P10307" i="2"/>
  <c r="P10308" i="2"/>
  <c r="P10309" i="2"/>
  <c r="P10310" i="2"/>
  <c r="P10311" i="2"/>
  <c r="P10312" i="2"/>
  <c r="P10313" i="2"/>
  <c r="P10314" i="2"/>
  <c r="P10315" i="2"/>
  <c r="P10316" i="2"/>
  <c r="P10317" i="2"/>
  <c r="P10318" i="2"/>
  <c r="P10319" i="2"/>
  <c r="P10320" i="2"/>
  <c r="P10321" i="2"/>
  <c r="P10322" i="2"/>
  <c r="P10323" i="2"/>
  <c r="P10324" i="2"/>
  <c r="P10325" i="2"/>
  <c r="P10326" i="2"/>
  <c r="P10327" i="2"/>
  <c r="P10328" i="2"/>
  <c r="P10329" i="2"/>
  <c r="P10330" i="2"/>
  <c r="P10331" i="2"/>
  <c r="P10332" i="2"/>
  <c r="P10333" i="2"/>
  <c r="P10334" i="2"/>
  <c r="P10335" i="2"/>
  <c r="P10336" i="2"/>
  <c r="P10337" i="2"/>
  <c r="P10338" i="2"/>
  <c r="P10339" i="2"/>
  <c r="P10340" i="2"/>
  <c r="P10341" i="2"/>
  <c r="P10342" i="2"/>
  <c r="P10343" i="2"/>
  <c r="P10344" i="2"/>
  <c r="P10345" i="2"/>
  <c r="P10346" i="2"/>
  <c r="P10347" i="2"/>
  <c r="P10348" i="2"/>
  <c r="P10349" i="2"/>
  <c r="P10350" i="2"/>
  <c r="P10351" i="2"/>
  <c r="P10352" i="2"/>
  <c r="P10353" i="2"/>
  <c r="P10354" i="2"/>
  <c r="P10355" i="2"/>
  <c r="P10356" i="2"/>
  <c r="P10357" i="2"/>
  <c r="P10358" i="2"/>
  <c r="P10359" i="2"/>
  <c r="P10360" i="2"/>
  <c r="P10361" i="2"/>
  <c r="P10362" i="2"/>
  <c r="P10363" i="2"/>
  <c r="P10364" i="2"/>
  <c r="P10365" i="2"/>
  <c r="P10366" i="2"/>
  <c r="P10367" i="2"/>
  <c r="P10368" i="2"/>
  <c r="P10369" i="2"/>
  <c r="P10370" i="2"/>
  <c r="P10371" i="2"/>
  <c r="P10372" i="2"/>
  <c r="P10373" i="2"/>
  <c r="P10374" i="2"/>
  <c r="P10375" i="2"/>
  <c r="P10376" i="2"/>
  <c r="P10377" i="2"/>
  <c r="P10378" i="2"/>
  <c r="P10379" i="2"/>
  <c r="P10380" i="2"/>
  <c r="P10381" i="2"/>
  <c r="P10382" i="2"/>
  <c r="P10383" i="2"/>
  <c r="P10384" i="2"/>
  <c r="P10385" i="2"/>
  <c r="P10386" i="2"/>
  <c r="P10387" i="2"/>
  <c r="P10388" i="2"/>
  <c r="P10389" i="2"/>
  <c r="P10390" i="2"/>
  <c r="P10391" i="2"/>
  <c r="P10392" i="2"/>
  <c r="P10393" i="2"/>
  <c r="P10394" i="2"/>
  <c r="P10395" i="2"/>
  <c r="P10396" i="2"/>
  <c r="P10397" i="2"/>
  <c r="P10398" i="2"/>
  <c r="P10399" i="2"/>
  <c r="P10400" i="2"/>
  <c r="P10401" i="2"/>
  <c r="P10402" i="2"/>
  <c r="P10403" i="2"/>
  <c r="P10404" i="2"/>
  <c r="P10405" i="2"/>
  <c r="P10406" i="2"/>
  <c r="P10407" i="2"/>
  <c r="P10408" i="2"/>
  <c r="P10409" i="2"/>
  <c r="P10410" i="2"/>
  <c r="P10411" i="2"/>
  <c r="P10412" i="2"/>
  <c r="P10413" i="2"/>
  <c r="P10414" i="2"/>
  <c r="P10415" i="2"/>
  <c r="P10416" i="2"/>
  <c r="P10417" i="2"/>
  <c r="P10418" i="2"/>
  <c r="P10419" i="2"/>
  <c r="P10420" i="2"/>
  <c r="P10421" i="2"/>
  <c r="P10422" i="2"/>
  <c r="P10423" i="2"/>
  <c r="P10424" i="2"/>
  <c r="P10425" i="2"/>
  <c r="P10426" i="2"/>
  <c r="P10427" i="2"/>
  <c r="P10428" i="2"/>
  <c r="P10429" i="2"/>
  <c r="P10430" i="2"/>
  <c r="P10431" i="2"/>
  <c r="P10432" i="2"/>
  <c r="P10433" i="2"/>
  <c r="P10434" i="2"/>
  <c r="P10435" i="2"/>
  <c r="P10436" i="2"/>
  <c r="P10437" i="2"/>
  <c r="P10438" i="2"/>
  <c r="P10439" i="2"/>
  <c r="P10440" i="2"/>
  <c r="P10441" i="2"/>
  <c r="P10442" i="2"/>
  <c r="P10443" i="2"/>
  <c r="P10444" i="2"/>
  <c r="P10445" i="2"/>
  <c r="P10446" i="2"/>
  <c r="P10447" i="2"/>
  <c r="P10448" i="2"/>
  <c r="P10449" i="2"/>
  <c r="P10450" i="2"/>
  <c r="P10451" i="2"/>
  <c r="P10452" i="2"/>
  <c r="P10453" i="2"/>
  <c r="P10454" i="2"/>
  <c r="P10455" i="2"/>
  <c r="P10456" i="2"/>
  <c r="P10457" i="2"/>
  <c r="P10458" i="2"/>
  <c r="P10459" i="2"/>
  <c r="P10460" i="2"/>
  <c r="P10461" i="2"/>
  <c r="P10462" i="2"/>
  <c r="P10463" i="2"/>
  <c r="P10464" i="2"/>
  <c r="P10465" i="2"/>
  <c r="P10466" i="2"/>
  <c r="P10467" i="2"/>
  <c r="P10468" i="2"/>
  <c r="P10469" i="2"/>
  <c r="P10470" i="2"/>
  <c r="P10471" i="2"/>
  <c r="P10472" i="2"/>
  <c r="P10473" i="2"/>
  <c r="P10474" i="2"/>
  <c r="P10475" i="2"/>
  <c r="P10476" i="2"/>
  <c r="P10477" i="2"/>
  <c r="P10478" i="2"/>
  <c r="P10479" i="2"/>
  <c r="P10480" i="2"/>
  <c r="P10481" i="2"/>
  <c r="P10482" i="2"/>
  <c r="P10483" i="2"/>
  <c r="P10484" i="2"/>
  <c r="P10485" i="2"/>
  <c r="P10486" i="2"/>
  <c r="P10487" i="2"/>
  <c r="P10488" i="2"/>
  <c r="P10489" i="2"/>
  <c r="P10490" i="2"/>
  <c r="P10491" i="2"/>
  <c r="P10492" i="2"/>
  <c r="P10493" i="2"/>
  <c r="P10494" i="2"/>
  <c r="P10495" i="2"/>
  <c r="P10496" i="2"/>
  <c r="P10497" i="2"/>
  <c r="P10498" i="2"/>
  <c r="P10499" i="2"/>
  <c r="P10500" i="2"/>
  <c r="P10501" i="2"/>
  <c r="P10502" i="2"/>
  <c r="P10503" i="2"/>
  <c r="P10504" i="2"/>
  <c r="P10505" i="2"/>
  <c r="P10506" i="2"/>
  <c r="P10507" i="2"/>
  <c r="P10508" i="2"/>
  <c r="P10509" i="2"/>
  <c r="P10510" i="2"/>
  <c r="P10511" i="2"/>
  <c r="P10512" i="2"/>
  <c r="P10513" i="2"/>
  <c r="P10514" i="2"/>
  <c r="P10515" i="2"/>
  <c r="P10516" i="2"/>
  <c r="P10517" i="2"/>
  <c r="P10518" i="2"/>
  <c r="P10519" i="2"/>
  <c r="P10520" i="2"/>
  <c r="P10521" i="2"/>
  <c r="P10522" i="2"/>
  <c r="P10523" i="2"/>
  <c r="P10524" i="2"/>
  <c r="P10525" i="2"/>
  <c r="P10526" i="2"/>
  <c r="P10527" i="2"/>
  <c r="P10528" i="2"/>
  <c r="P10529" i="2"/>
  <c r="P10530" i="2"/>
  <c r="P10531" i="2"/>
  <c r="P10532" i="2"/>
  <c r="P10533" i="2"/>
  <c r="P10534" i="2"/>
  <c r="P10535" i="2"/>
  <c r="P10536" i="2"/>
  <c r="P10537" i="2"/>
  <c r="P10538" i="2"/>
  <c r="P10539" i="2"/>
  <c r="P10540" i="2"/>
  <c r="P10541" i="2"/>
  <c r="P10542" i="2"/>
  <c r="P10543" i="2"/>
  <c r="P10544" i="2"/>
  <c r="P10545" i="2"/>
  <c r="P10546" i="2"/>
  <c r="P10547" i="2"/>
  <c r="P10548" i="2"/>
  <c r="P10549" i="2"/>
  <c r="P10550" i="2"/>
  <c r="P10551" i="2"/>
  <c r="P10552" i="2"/>
  <c r="P10553" i="2"/>
  <c r="P10554" i="2"/>
  <c r="P10555" i="2"/>
  <c r="P10556" i="2"/>
  <c r="P10557" i="2"/>
  <c r="P10558" i="2"/>
  <c r="P10559" i="2"/>
  <c r="P10560" i="2"/>
  <c r="P10561" i="2"/>
  <c r="P10562" i="2"/>
  <c r="P10563" i="2"/>
  <c r="P10564" i="2"/>
  <c r="P10565" i="2"/>
  <c r="P10566" i="2"/>
  <c r="P10567" i="2"/>
  <c r="P10568" i="2"/>
  <c r="P10569" i="2"/>
  <c r="P10570" i="2"/>
  <c r="P10571" i="2"/>
  <c r="P10572" i="2"/>
  <c r="P10573" i="2"/>
  <c r="P10574" i="2"/>
  <c r="P10575" i="2"/>
  <c r="P10576" i="2"/>
  <c r="P10577" i="2"/>
  <c r="P10578" i="2"/>
  <c r="P10579" i="2"/>
  <c r="P10580" i="2"/>
  <c r="P10581" i="2"/>
  <c r="P10582" i="2"/>
  <c r="P10583" i="2"/>
  <c r="P10584" i="2"/>
  <c r="P10585" i="2"/>
  <c r="P10586" i="2"/>
  <c r="P10587" i="2"/>
  <c r="P10588" i="2"/>
  <c r="P10589" i="2"/>
  <c r="P10590" i="2"/>
  <c r="P10591" i="2"/>
  <c r="P10592" i="2"/>
  <c r="P10593" i="2"/>
  <c r="P10594" i="2"/>
  <c r="P10595" i="2"/>
  <c r="P10596" i="2"/>
  <c r="P10597" i="2"/>
  <c r="P10598" i="2"/>
  <c r="P10599" i="2"/>
  <c r="P10600" i="2"/>
  <c r="P10601" i="2"/>
  <c r="P10602" i="2"/>
  <c r="P10603" i="2"/>
  <c r="P10604" i="2"/>
  <c r="P10605" i="2"/>
  <c r="P10606" i="2"/>
  <c r="P10607" i="2"/>
  <c r="P10608" i="2"/>
  <c r="P10609" i="2"/>
  <c r="P10610" i="2"/>
  <c r="P10611" i="2"/>
  <c r="P10612" i="2"/>
  <c r="P10613" i="2"/>
  <c r="P10614" i="2"/>
  <c r="P10615" i="2"/>
  <c r="P10616" i="2"/>
  <c r="P10617" i="2"/>
  <c r="P10618" i="2"/>
  <c r="P10619" i="2"/>
  <c r="P10620" i="2"/>
  <c r="P10621" i="2"/>
  <c r="P10622" i="2"/>
  <c r="P10623" i="2"/>
  <c r="P10624" i="2"/>
  <c r="P10625" i="2"/>
  <c r="P10626" i="2"/>
  <c r="P10627" i="2"/>
  <c r="P10628" i="2"/>
  <c r="P10629" i="2"/>
  <c r="P10630" i="2"/>
  <c r="P10631" i="2"/>
  <c r="P10632" i="2"/>
  <c r="P10633" i="2"/>
  <c r="P10634" i="2"/>
  <c r="P10635" i="2"/>
  <c r="P10636" i="2"/>
  <c r="P10637" i="2"/>
  <c r="P10638" i="2"/>
  <c r="P10639" i="2"/>
  <c r="P10640" i="2"/>
  <c r="P10641" i="2"/>
  <c r="P10642" i="2"/>
  <c r="P10643" i="2"/>
  <c r="P10644" i="2"/>
  <c r="P10645" i="2"/>
  <c r="P10646" i="2"/>
  <c r="P10647" i="2"/>
  <c r="P10648" i="2"/>
  <c r="P10649" i="2"/>
  <c r="P10650" i="2"/>
  <c r="P10651" i="2"/>
  <c r="P10652" i="2"/>
  <c r="P10653" i="2"/>
  <c r="P10654" i="2"/>
  <c r="P10655" i="2"/>
  <c r="P10656" i="2"/>
  <c r="P10657" i="2"/>
  <c r="P10658" i="2"/>
  <c r="P10659" i="2"/>
  <c r="P10660" i="2"/>
  <c r="P10661" i="2"/>
  <c r="P10662" i="2"/>
  <c r="P10663" i="2"/>
  <c r="P10664" i="2"/>
  <c r="P10665" i="2"/>
  <c r="P10666" i="2"/>
  <c r="P10667" i="2"/>
  <c r="P10668" i="2"/>
  <c r="P10669" i="2"/>
  <c r="P10670" i="2"/>
  <c r="P10671" i="2"/>
  <c r="P10672" i="2"/>
  <c r="P10673" i="2"/>
  <c r="P10674" i="2"/>
  <c r="P10675" i="2"/>
  <c r="P10676" i="2"/>
  <c r="P10677" i="2"/>
  <c r="P10678" i="2"/>
  <c r="P10679" i="2"/>
  <c r="P10680" i="2"/>
  <c r="P10681" i="2"/>
  <c r="P10682" i="2"/>
  <c r="P10683" i="2"/>
  <c r="P10684" i="2"/>
  <c r="P10685" i="2"/>
  <c r="P10686" i="2"/>
  <c r="P10687" i="2"/>
  <c r="P10688" i="2"/>
  <c r="P10689" i="2"/>
  <c r="P10690" i="2"/>
  <c r="P10691" i="2"/>
  <c r="P10692" i="2"/>
  <c r="P10693" i="2"/>
  <c r="P10694" i="2"/>
  <c r="P10695" i="2"/>
  <c r="P10696" i="2"/>
  <c r="P10697" i="2"/>
  <c r="P10698" i="2"/>
  <c r="P10699" i="2"/>
  <c r="P10700" i="2"/>
  <c r="P10701" i="2"/>
  <c r="P10702" i="2"/>
  <c r="P10703" i="2"/>
  <c r="P10704" i="2"/>
  <c r="P10705" i="2"/>
  <c r="P10706" i="2"/>
  <c r="P10707" i="2"/>
  <c r="P10708" i="2"/>
  <c r="P10709" i="2"/>
  <c r="P10710" i="2"/>
  <c r="P10711" i="2"/>
  <c r="P10712" i="2"/>
  <c r="P10713" i="2"/>
  <c r="P10714" i="2"/>
  <c r="P10715" i="2"/>
  <c r="P10716" i="2"/>
  <c r="P10717" i="2"/>
  <c r="P10718" i="2"/>
  <c r="P10719" i="2"/>
  <c r="P10720" i="2"/>
  <c r="P10721" i="2"/>
  <c r="P10722" i="2"/>
  <c r="P10723" i="2"/>
  <c r="P10724" i="2"/>
  <c r="P10725" i="2"/>
  <c r="P10726" i="2"/>
  <c r="P10727" i="2"/>
  <c r="P10728" i="2"/>
  <c r="P10729" i="2"/>
  <c r="P10730" i="2"/>
  <c r="P10731" i="2"/>
  <c r="P10732" i="2"/>
  <c r="P10733" i="2"/>
  <c r="P10734" i="2"/>
  <c r="P10735" i="2"/>
  <c r="P10736" i="2"/>
  <c r="P10737" i="2"/>
  <c r="P10738" i="2"/>
  <c r="P10739" i="2"/>
  <c r="P10740" i="2"/>
  <c r="P10741" i="2"/>
  <c r="P10742" i="2"/>
  <c r="P10743" i="2"/>
  <c r="P10744" i="2"/>
  <c r="P10745" i="2"/>
  <c r="P10746" i="2"/>
  <c r="P10747" i="2"/>
  <c r="P10748" i="2"/>
  <c r="P10749" i="2"/>
  <c r="P10750" i="2"/>
  <c r="P10751" i="2"/>
  <c r="P10752" i="2"/>
  <c r="P10753" i="2"/>
  <c r="P10754" i="2"/>
  <c r="P10755" i="2"/>
  <c r="P10756" i="2"/>
  <c r="P10757" i="2"/>
  <c r="P10758" i="2"/>
  <c r="P10759" i="2"/>
  <c r="P10760" i="2"/>
  <c r="P10761" i="2"/>
  <c r="P10762" i="2"/>
  <c r="P10763" i="2"/>
  <c r="P10764" i="2"/>
  <c r="P10765" i="2"/>
  <c r="P10766" i="2"/>
  <c r="P10767" i="2"/>
  <c r="P10768" i="2"/>
  <c r="P10769" i="2"/>
  <c r="P10770" i="2"/>
  <c r="P10771" i="2"/>
  <c r="P10772" i="2"/>
  <c r="P10773" i="2"/>
  <c r="P10774" i="2"/>
  <c r="P10775" i="2"/>
  <c r="P10776" i="2"/>
  <c r="P10777" i="2"/>
  <c r="P10778" i="2"/>
  <c r="P10779" i="2"/>
  <c r="P10780" i="2"/>
  <c r="P10781" i="2"/>
  <c r="P10782" i="2"/>
  <c r="P10783" i="2"/>
  <c r="P10784" i="2"/>
  <c r="P10785" i="2"/>
  <c r="P10786" i="2"/>
  <c r="P10787" i="2"/>
  <c r="P10788" i="2"/>
  <c r="P10789" i="2"/>
  <c r="P10790" i="2"/>
  <c r="P10791" i="2"/>
  <c r="P10792" i="2"/>
  <c r="P10793" i="2"/>
  <c r="P10794" i="2"/>
  <c r="P10795" i="2"/>
  <c r="P10796" i="2"/>
  <c r="P10797" i="2"/>
  <c r="P10798" i="2"/>
  <c r="P10799" i="2"/>
  <c r="P10800" i="2"/>
  <c r="P10801" i="2"/>
  <c r="P10802" i="2"/>
  <c r="P10803" i="2"/>
  <c r="P10804" i="2"/>
  <c r="P10805" i="2"/>
  <c r="P10806" i="2"/>
  <c r="P10807" i="2"/>
  <c r="P10808" i="2"/>
  <c r="P10809" i="2"/>
  <c r="P10810" i="2"/>
  <c r="P10811" i="2"/>
  <c r="P10812" i="2"/>
  <c r="P10813" i="2"/>
  <c r="P10814" i="2"/>
  <c r="P10815" i="2"/>
  <c r="P10816" i="2"/>
  <c r="P10817" i="2"/>
  <c r="P10818" i="2"/>
  <c r="P10819" i="2"/>
  <c r="P10820" i="2"/>
  <c r="P10821" i="2"/>
  <c r="P10822" i="2"/>
  <c r="P10823" i="2"/>
  <c r="P10824" i="2"/>
  <c r="P10825" i="2"/>
  <c r="P10826" i="2"/>
  <c r="P10827" i="2"/>
  <c r="P10828" i="2"/>
  <c r="P10829" i="2"/>
  <c r="P10830" i="2"/>
  <c r="P10831" i="2"/>
  <c r="P10832" i="2"/>
  <c r="P10833" i="2"/>
  <c r="P10834" i="2"/>
  <c r="P10835" i="2"/>
  <c r="P10836" i="2"/>
  <c r="P10837" i="2"/>
  <c r="P10838" i="2"/>
  <c r="P10839" i="2"/>
  <c r="P10840" i="2"/>
  <c r="P10841" i="2"/>
  <c r="P10842" i="2"/>
  <c r="P10843" i="2"/>
  <c r="P10844" i="2"/>
  <c r="P10845" i="2"/>
  <c r="P10846" i="2"/>
  <c r="P10847" i="2"/>
  <c r="P10848" i="2"/>
  <c r="P10849" i="2"/>
  <c r="P10850" i="2"/>
  <c r="P10851" i="2"/>
  <c r="P10852" i="2"/>
  <c r="P10853" i="2"/>
  <c r="P10854" i="2"/>
  <c r="P10855" i="2"/>
  <c r="P10856" i="2"/>
  <c r="P10857" i="2"/>
  <c r="P10858" i="2"/>
  <c r="P10859" i="2"/>
  <c r="P10860" i="2"/>
  <c r="P10861" i="2"/>
  <c r="P10862" i="2"/>
  <c r="P10863" i="2"/>
  <c r="P10864" i="2"/>
  <c r="P10865" i="2"/>
  <c r="P10866" i="2"/>
  <c r="P10867" i="2"/>
  <c r="P10868" i="2"/>
  <c r="P10869" i="2"/>
  <c r="P10870" i="2"/>
  <c r="P10871" i="2"/>
  <c r="P10872" i="2"/>
  <c r="P10873" i="2"/>
  <c r="P10874" i="2"/>
  <c r="P10875" i="2"/>
  <c r="P10876" i="2"/>
  <c r="P10877" i="2"/>
  <c r="P10878" i="2"/>
  <c r="P10879" i="2"/>
  <c r="P10880" i="2"/>
  <c r="P10881" i="2"/>
  <c r="P10882" i="2"/>
  <c r="P10883" i="2"/>
  <c r="P10884" i="2"/>
  <c r="P10885" i="2"/>
  <c r="P10886" i="2"/>
  <c r="P10887" i="2"/>
  <c r="P10888" i="2"/>
  <c r="P10889" i="2"/>
  <c r="P10890" i="2"/>
  <c r="P10891" i="2"/>
  <c r="P10892" i="2"/>
  <c r="P10893" i="2"/>
  <c r="P10894" i="2"/>
  <c r="P10895" i="2"/>
  <c r="P10896" i="2"/>
  <c r="P10897" i="2"/>
  <c r="P10898" i="2"/>
  <c r="P10899" i="2"/>
  <c r="P10900" i="2"/>
  <c r="P10901" i="2"/>
  <c r="P10902" i="2"/>
  <c r="P10903" i="2"/>
  <c r="P10904" i="2"/>
  <c r="P10905" i="2"/>
  <c r="P10906" i="2"/>
  <c r="P10907" i="2"/>
  <c r="P10908" i="2"/>
  <c r="P10909" i="2"/>
  <c r="P10910" i="2"/>
  <c r="P10911" i="2"/>
  <c r="P10912" i="2"/>
  <c r="P10913" i="2"/>
  <c r="P10914" i="2"/>
  <c r="P10915" i="2"/>
  <c r="P10916" i="2"/>
  <c r="P10917" i="2"/>
  <c r="P10918" i="2"/>
  <c r="P10919" i="2"/>
  <c r="P10920" i="2"/>
  <c r="P10921" i="2"/>
  <c r="P10922" i="2"/>
  <c r="P10923" i="2"/>
  <c r="P10924" i="2"/>
  <c r="P10925" i="2"/>
  <c r="P10926" i="2"/>
  <c r="P10927" i="2"/>
  <c r="P10928" i="2"/>
  <c r="P10929" i="2"/>
  <c r="P10930" i="2"/>
  <c r="P10931" i="2"/>
  <c r="P10932" i="2"/>
  <c r="P10933" i="2"/>
  <c r="P10934" i="2"/>
  <c r="P10935" i="2"/>
  <c r="P10936" i="2"/>
  <c r="P10937" i="2"/>
  <c r="P10938" i="2"/>
  <c r="P10939" i="2"/>
  <c r="P10940" i="2"/>
  <c r="P10941" i="2"/>
  <c r="P10942" i="2"/>
  <c r="P10943" i="2"/>
  <c r="P10944" i="2"/>
  <c r="P10945" i="2"/>
  <c r="P10946" i="2"/>
  <c r="P10947" i="2"/>
  <c r="P10948" i="2"/>
  <c r="P10949" i="2"/>
  <c r="P10950" i="2"/>
  <c r="P10951" i="2"/>
  <c r="P10952" i="2"/>
  <c r="P10953" i="2"/>
  <c r="P10954" i="2"/>
  <c r="P10955" i="2"/>
  <c r="P10956" i="2"/>
  <c r="P10957" i="2"/>
  <c r="P10958" i="2"/>
  <c r="P10959" i="2"/>
  <c r="P10960" i="2"/>
  <c r="P10961" i="2"/>
  <c r="P10962" i="2"/>
  <c r="P10963" i="2"/>
  <c r="P10964" i="2"/>
  <c r="P10965" i="2"/>
  <c r="P10966" i="2"/>
  <c r="P10967" i="2"/>
  <c r="P10968" i="2"/>
  <c r="P10969" i="2"/>
  <c r="P10970" i="2"/>
  <c r="P10971" i="2"/>
  <c r="P10972" i="2"/>
  <c r="P10973" i="2"/>
  <c r="P10974" i="2"/>
  <c r="P10975" i="2"/>
  <c r="P10976" i="2"/>
  <c r="P10977" i="2"/>
  <c r="P10978" i="2"/>
  <c r="P10979" i="2"/>
  <c r="P10980" i="2"/>
  <c r="P10981" i="2"/>
  <c r="P10982" i="2"/>
  <c r="P10983" i="2"/>
  <c r="P10984" i="2"/>
  <c r="P10985" i="2"/>
  <c r="P10986" i="2"/>
  <c r="P10987" i="2"/>
  <c r="P10988" i="2"/>
  <c r="P10989" i="2"/>
  <c r="P10990" i="2"/>
  <c r="P10991" i="2"/>
  <c r="P10992" i="2"/>
  <c r="P10993" i="2"/>
  <c r="P10994" i="2"/>
  <c r="P10995" i="2"/>
  <c r="P10996" i="2"/>
  <c r="P10997" i="2"/>
  <c r="P10998" i="2"/>
  <c r="P10999" i="2"/>
  <c r="P11000" i="2"/>
  <c r="P11001" i="2"/>
  <c r="P11002" i="2"/>
  <c r="P11003" i="2"/>
  <c r="P11004" i="2"/>
  <c r="P11005" i="2"/>
  <c r="P11006" i="2"/>
  <c r="P11007" i="2"/>
  <c r="P11008" i="2"/>
  <c r="P11009" i="2"/>
  <c r="P11010" i="2"/>
  <c r="P11011" i="2"/>
  <c r="P11012" i="2"/>
  <c r="P11013" i="2"/>
  <c r="P11014" i="2"/>
  <c r="P11015" i="2"/>
  <c r="P11016" i="2"/>
  <c r="P11017" i="2"/>
  <c r="P11018" i="2"/>
  <c r="P11019" i="2"/>
  <c r="P11020" i="2"/>
  <c r="P11021" i="2"/>
  <c r="P11022" i="2"/>
  <c r="P11023" i="2"/>
  <c r="P11024" i="2"/>
  <c r="P11025" i="2"/>
  <c r="P11026" i="2"/>
  <c r="P11027" i="2"/>
  <c r="P11028" i="2"/>
  <c r="P11029" i="2"/>
  <c r="P11030" i="2"/>
  <c r="P11031" i="2"/>
  <c r="P11032" i="2"/>
  <c r="P11033" i="2"/>
  <c r="P11034" i="2"/>
  <c r="P11035" i="2"/>
  <c r="P11036" i="2"/>
  <c r="P11037" i="2"/>
  <c r="P11038" i="2"/>
  <c r="P11039" i="2"/>
  <c r="P11040" i="2"/>
  <c r="P11041" i="2"/>
  <c r="P11042" i="2"/>
  <c r="P11043" i="2"/>
  <c r="P11044" i="2"/>
  <c r="P11045" i="2"/>
  <c r="P11046" i="2"/>
  <c r="P11047" i="2"/>
  <c r="P11048" i="2"/>
  <c r="P11049" i="2"/>
  <c r="P11050" i="2"/>
  <c r="P11051" i="2"/>
  <c r="P11052" i="2"/>
  <c r="P11053" i="2"/>
  <c r="P11054" i="2"/>
  <c r="P11055" i="2"/>
  <c r="P11056" i="2"/>
  <c r="P11057" i="2"/>
  <c r="P11058" i="2"/>
  <c r="P11059" i="2"/>
  <c r="P11060" i="2"/>
  <c r="P11061" i="2"/>
  <c r="P11062" i="2"/>
  <c r="P11063" i="2"/>
  <c r="P11064" i="2"/>
  <c r="P11065" i="2"/>
  <c r="P11066" i="2"/>
  <c r="P11067" i="2"/>
  <c r="P11068" i="2"/>
  <c r="P11069" i="2"/>
  <c r="P11070" i="2"/>
  <c r="P11071" i="2"/>
  <c r="P11072" i="2"/>
  <c r="P11073" i="2"/>
  <c r="P11074" i="2"/>
  <c r="P11075" i="2"/>
  <c r="P11076" i="2"/>
  <c r="P11077" i="2"/>
  <c r="P11078" i="2"/>
  <c r="P11079" i="2"/>
  <c r="P11080" i="2"/>
  <c r="P11081" i="2"/>
  <c r="P11082" i="2"/>
  <c r="P11083" i="2"/>
  <c r="P11084" i="2"/>
  <c r="P11085" i="2"/>
  <c r="P11086" i="2"/>
  <c r="P11087" i="2"/>
  <c r="P11088" i="2"/>
  <c r="P11089" i="2"/>
  <c r="P11090" i="2"/>
  <c r="P11091" i="2"/>
  <c r="P11092" i="2"/>
  <c r="P11093" i="2"/>
  <c r="P11094" i="2"/>
  <c r="P11095" i="2"/>
  <c r="P11096" i="2"/>
  <c r="P11097" i="2"/>
  <c r="P11098" i="2"/>
  <c r="P11099" i="2"/>
  <c r="P11100" i="2"/>
  <c r="P11101" i="2"/>
  <c r="P11102" i="2"/>
  <c r="P11103" i="2"/>
  <c r="P11104" i="2"/>
  <c r="P11105" i="2"/>
  <c r="P11106" i="2"/>
  <c r="P11107" i="2"/>
  <c r="P11108" i="2"/>
  <c r="P11109" i="2"/>
  <c r="P11110" i="2"/>
  <c r="P11111" i="2"/>
  <c r="P11112" i="2"/>
  <c r="P11113" i="2"/>
  <c r="P11114" i="2"/>
  <c r="P11115" i="2"/>
  <c r="P11116" i="2"/>
  <c r="P11117" i="2"/>
  <c r="P11118" i="2"/>
  <c r="P11119" i="2"/>
  <c r="P11120" i="2"/>
  <c r="P11121" i="2"/>
  <c r="P11122" i="2"/>
  <c r="P11123" i="2"/>
  <c r="P11124" i="2"/>
  <c r="P11125" i="2"/>
  <c r="P11126" i="2"/>
  <c r="P11127" i="2"/>
  <c r="P11128" i="2"/>
  <c r="P11129" i="2"/>
  <c r="P11130" i="2"/>
  <c r="P11131" i="2"/>
  <c r="P11132" i="2"/>
  <c r="P11133" i="2"/>
  <c r="P11134" i="2"/>
  <c r="P11135" i="2"/>
  <c r="P11136" i="2"/>
  <c r="P11137" i="2"/>
  <c r="P11138" i="2"/>
  <c r="P11139" i="2"/>
  <c r="P11140" i="2"/>
  <c r="P11141" i="2"/>
  <c r="P11142" i="2"/>
  <c r="P11143" i="2"/>
  <c r="P11144" i="2"/>
  <c r="P11145" i="2"/>
  <c r="P11146" i="2"/>
  <c r="P11147" i="2"/>
  <c r="P11148" i="2"/>
  <c r="P11149" i="2"/>
  <c r="P11150" i="2"/>
  <c r="P11151" i="2"/>
  <c r="P11152" i="2"/>
  <c r="P11153" i="2"/>
  <c r="P11154" i="2"/>
  <c r="P11155" i="2"/>
  <c r="P11156" i="2"/>
  <c r="P11157" i="2"/>
  <c r="P11158" i="2"/>
  <c r="P11159" i="2"/>
  <c r="P11160" i="2"/>
  <c r="P11161" i="2"/>
  <c r="P11162" i="2"/>
  <c r="P11163" i="2"/>
  <c r="P11164" i="2"/>
  <c r="P11165" i="2"/>
  <c r="P11166" i="2"/>
  <c r="P11167" i="2"/>
  <c r="P11168" i="2"/>
  <c r="P11169" i="2"/>
  <c r="P11170" i="2"/>
  <c r="P11171" i="2"/>
  <c r="P11172" i="2"/>
  <c r="P11173" i="2"/>
  <c r="P11174" i="2"/>
  <c r="P11175" i="2"/>
  <c r="P11176" i="2"/>
  <c r="P11177" i="2"/>
  <c r="P11178" i="2"/>
  <c r="P11179" i="2"/>
  <c r="P11180" i="2"/>
  <c r="P11181" i="2"/>
  <c r="P11182" i="2"/>
  <c r="P11183" i="2"/>
  <c r="P11184" i="2"/>
  <c r="P11185" i="2"/>
  <c r="P11186" i="2"/>
  <c r="P11187" i="2"/>
  <c r="P11188" i="2"/>
  <c r="P11189" i="2"/>
  <c r="P11190" i="2"/>
  <c r="P11191" i="2"/>
  <c r="P11192" i="2"/>
  <c r="P11193" i="2"/>
  <c r="P11194" i="2"/>
  <c r="P11195" i="2"/>
  <c r="P11196" i="2"/>
  <c r="P11197" i="2"/>
  <c r="P11198" i="2"/>
  <c r="P11199" i="2"/>
  <c r="P11200" i="2"/>
  <c r="P11201" i="2"/>
  <c r="P11202" i="2"/>
  <c r="P11203" i="2"/>
  <c r="P11204" i="2"/>
  <c r="P11205" i="2"/>
  <c r="P11206" i="2"/>
  <c r="P11207" i="2"/>
  <c r="P11208" i="2"/>
  <c r="P11209" i="2"/>
  <c r="P11210" i="2"/>
  <c r="P11211" i="2"/>
  <c r="P11212" i="2"/>
  <c r="P11213" i="2"/>
  <c r="P11214" i="2"/>
  <c r="P11215" i="2"/>
  <c r="P11216" i="2"/>
  <c r="P11217" i="2"/>
  <c r="P11218" i="2"/>
  <c r="P11219" i="2"/>
  <c r="P11220" i="2"/>
  <c r="P11221" i="2"/>
  <c r="P11222" i="2"/>
  <c r="P11223" i="2"/>
  <c r="P11224" i="2"/>
  <c r="P11225" i="2"/>
  <c r="P11226" i="2"/>
  <c r="P11227" i="2"/>
  <c r="P11228" i="2"/>
  <c r="P11229" i="2"/>
  <c r="P11230" i="2"/>
  <c r="P11231" i="2"/>
  <c r="P11232" i="2"/>
  <c r="P11233" i="2"/>
  <c r="P11234" i="2"/>
  <c r="P11235" i="2"/>
  <c r="P11236" i="2"/>
  <c r="P11237" i="2"/>
  <c r="P11238" i="2"/>
  <c r="P11239" i="2"/>
  <c r="P11240" i="2"/>
  <c r="P11241" i="2"/>
  <c r="P11242" i="2"/>
  <c r="P11243" i="2"/>
  <c r="P11244" i="2"/>
  <c r="P11245" i="2"/>
  <c r="P11246" i="2"/>
  <c r="P11247" i="2"/>
  <c r="P11248" i="2"/>
  <c r="P11249" i="2"/>
  <c r="P11250" i="2"/>
  <c r="P11251" i="2"/>
  <c r="P11252" i="2"/>
  <c r="P11253" i="2"/>
  <c r="P11254" i="2"/>
  <c r="P11255" i="2"/>
  <c r="P11256" i="2"/>
  <c r="P11257" i="2"/>
  <c r="P11258" i="2"/>
  <c r="P11259" i="2"/>
  <c r="P11260" i="2"/>
  <c r="P11261" i="2"/>
  <c r="P11262" i="2"/>
  <c r="P11263" i="2"/>
  <c r="P11264" i="2"/>
  <c r="P11265" i="2"/>
  <c r="P11266" i="2"/>
  <c r="P11267" i="2"/>
  <c r="P11268" i="2"/>
  <c r="P11269" i="2"/>
  <c r="P11270" i="2"/>
  <c r="P11271" i="2"/>
  <c r="P11272" i="2"/>
  <c r="P11273" i="2"/>
  <c r="P11274" i="2"/>
  <c r="P11275" i="2"/>
  <c r="P11276" i="2"/>
  <c r="P11277" i="2"/>
  <c r="P11278" i="2"/>
  <c r="P11279" i="2"/>
  <c r="P11280" i="2"/>
  <c r="P11281" i="2"/>
  <c r="P11282" i="2"/>
  <c r="P11283" i="2"/>
  <c r="P11284" i="2"/>
  <c r="P11285" i="2"/>
  <c r="P11286" i="2"/>
  <c r="P11287" i="2"/>
  <c r="P11288" i="2"/>
  <c r="P11289" i="2"/>
  <c r="P11290" i="2"/>
  <c r="P11291" i="2"/>
  <c r="P11292" i="2"/>
  <c r="P11293" i="2"/>
  <c r="P11294" i="2"/>
  <c r="P11295" i="2"/>
  <c r="P11296" i="2"/>
  <c r="P11297" i="2"/>
  <c r="P11298" i="2"/>
  <c r="P11299" i="2"/>
  <c r="P11300" i="2"/>
  <c r="P11301" i="2"/>
  <c r="P11302" i="2"/>
  <c r="P11303" i="2"/>
  <c r="P11304" i="2"/>
  <c r="P11305" i="2"/>
  <c r="P11306" i="2"/>
  <c r="P11307" i="2"/>
  <c r="P11308" i="2"/>
  <c r="P11309" i="2"/>
  <c r="P11310" i="2"/>
  <c r="P11311" i="2"/>
  <c r="P11312" i="2"/>
  <c r="P11313" i="2"/>
  <c r="P11314" i="2"/>
  <c r="P11315" i="2"/>
  <c r="P11316" i="2"/>
  <c r="P11317" i="2"/>
  <c r="P11318" i="2"/>
  <c r="P11319" i="2"/>
  <c r="P11320" i="2"/>
  <c r="P11321" i="2"/>
  <c r="P11322" i="2"/>
  <c r="P11323" i="2"/>
  <c r="P11324" i="2"/>
  <c r="P11325" i="2"/>
  <c r="P11326" i="2"/>
  <c r="P11327" i="2"/>
  <c r="P11328" i="2"/>
  <c r="P11329" i="2"/>
  <c r="P11330" i="2"/>
  <c r="P11331" i="2"/>
  <c r="P11332" i="2"/>
  <c r="P11333" i="2"/>
  <c r="P11334" i="2"/>
  <c r="P11335" i="2"/>
  <c r="P11336" i="2"/>
  <c r="P11337" i="2"/>
  <c r="P11338" i="2"/>
  <c r="P11339" i="2"/>
  <c r="P11340" i="2"/>
  <c r="P11341" i="2"/>
  <c r="P11342" i="2"/>
  <c r="P11343" i="2"/>
  <c r="P11344" i="2"/>
  <c r="P11345" i="2"/>
  <c r="P11346" i="2"/>
  <c r="P11347" i="2"/>
  <c r="P11348" i="2"/>
  <c r="P11349" i="2"/>
  <c r="P11350" i="2"/>
  <c r="P11351" i="2"/>
  <c r="P11352" i="2"/>
  <c r="P11353" i="2"/>
  <c r="P11354" i="2"/>
  <c r="P11355" i="2"/>
  <c r="P11356" i="2"/>
  <c r="P11357" i="2"/>
  <c r="P11358" i="2"/>
  <c r="P11359" i="2"/>
  <c r="P11360" i="2"/>
  <c r="P11361" i="2"/>
  <c r="P11362" i="2"/>
  <c r="P11363" i="2"/>
  <c r="P11364" i="2"/>
  <c r="P11365" i="2"/>
  <c r="P11366" i="2"/>
  <c r="P11367" i="2"/>
  <c r="P11368" i="2"/>
  <c r="P11369" i="2"/>
  <c r="P11370" i="2"/>
  <c r="P11371" i="2"/>
  <c r="P11372" i="2"/>
  <c r="P11373" i="2"/>
  <c r="P11374" i="2"/>
  <c r="P11375" i="2"/>
  <c r="P11376" i="2"/>
  <c r="P11377" i="2"/>
  <c r="P11378" i="2"/>
  <c r="P11379" i="2"/>
  <c r="P11380" i="2"/>
  <c r="P11381" i="2"/>
  <c r="P11382" i="2"/>
  <c r="P11383" i="2"/>
  <c r="P11384" i="2"/>
  <c r="P11385" i="2"/>
  <c r="P11386" i="2"/>
  <c r="P11387" i="2"/>
  <c r="P11388" i="2"/>
  <c r="P11389" i="2"/>
  <c r="P11390" i="2"/>
  <c r="P11391" i="2"/>
  <c r="P11392" i="2"/>
  <c r="P11393" i="2"/>
  <c r="P11394" i="2"/>
  <c r="P11395" i="2"/>
  <c r="P11396" i="2"/>
  <c r="P11397" i="2"/>
  <c r="P11398" i="2"/>
  <c r="P11399" i="2"/>
  <c r="P11400" i="2"/>
  <c r="P11401" i="2"/>
  <c r="P11402" i="2"/>
  <c r="P11403" i="2"/>
  <c r="P11404" i="2"/>
  <c r="P11405" i="2"/>
  <c r="P11406" i="2"/>
  <c r="P11407" i="2"/>
  <c r="P11408" i="2"/>
  <c r="P11409" i="2"/>
  <c r="P11410" i="2"/>
  <c r="P11411" i="2"/>
  <c r="P11412" i="2"/>
  <c r="P11413" i="2"/>
  <c r="P11414" i="2"/>
  <c r="P11415" i="2"/>
  <c r="P11416" i="2"/>
  <c r="P11417" i="2"/>
  <c r="P11418" i="2"/>
  <c r="P11419" i="2"/>
  <c r="P11420" i="2"/>
  <c r="P11421" i="2"/>
  <c r="P11422" i="2"/>
  <c r="P11423" i="2"/>
  <c r="P11424" i="2"/>
  <c r="P11425" i="2"/>
  <c r="P11426" i="2"/>
  <c r="P11427" i="2"/>
  <c r="P11428" i="2"/>
  <c r="P11429" i="2"/>
  <c r="P11430" i="2"/>
  <c r="P11431" i="2"/>
  <c r="P11432" i="2"/>
  <c r="P11433" i="2"/>
  <c r="P11434" i="2"/>
  <c r="P11435" i="2"/>
  <c r="P11436" i="2"/>
  <c r="P11437" i="2"/>
  <c r="P11438" i="2"/>
  <c r="P11439" i="2"/>
  <c r="P11440" i="2"/>
  <c r="P11441" i="2"/>
  <c r="P11442" i="2"/>
  <c r="P11443" i="2"/>
  <c r="P11444" i="2"/>
  <c r="P11445" i="2"/>
  <c r="P11446" i="2"/>
  <c r="P11447" i="2"/>
  <c r="P11448" i="2"/>
  <c r="P11449" i="2"/>
  <c r="P11450" i="2"/>
  <c r="P11451" i="2"/>
  <c r="P11452" i="2"/>
  <c r="P11453" i="2"/>
  <c r="P11454" i="2"/>
  <c r="P11455" i="2"/>
  <c r="P11456" i="2"/>
  <c r="P11457" i="2"/>
  <c r="P11458" i="2"/>
  <c r="P11459" i="2"/>
  <c r="P11460" i="2"/>
  <c r="P11461" i="2"/>
  <c r="P11462" i="2"/>
  <c r="P11463" i="2"/>
  <c r="P11464" i="2"/>
  <c r="P11465" i="2"/>
  <c r="P11466" i="2"/>
  <c r="P11467" i="2"/>
  <c r="P11468" i="2"/>
  <c r="P11469" i="2"/>
  <c r="P11470" i="2"/>
  <c r="P11471" i="2"/>
  <c r="P11472" i="2"/>
  <c r="P11473" i="2"/>
  <c r="P11474" i="2"/>
  <c r="P11475" i="2"/>
  <c r="P11476" i="2"/>
  <c r="P11477" i="2"/>
  <c r="P11478" i="2"/>
  <c r="P11479" i="2"/>
  <c r="P11480" i="2"/>
  <c r="P11481" i="2"/>
  <c r="P11482" i="2"/>
  <c r="P11483" i="2"/>
  <c r="P11484" i="2"/>
  <c r="P11485" i="2"/>
  <c r="P11486" i="2"/>
  <c r="P11487" i="2"/>
  <c r="P11488" i="2"/>
  <c r="P11489" i="2"/>
  <c r="P11490" i="2"/>
  <c r="P11491" i="2"/>
  <c r="P11492" i="2"/>
  <c r="P11493" i="2"/>
  <c r="P11494" i="2"/>
  <c r="P11495" i="2"/>
  <c r="P11496" i="2"/>
  <c r="P11497" i="2"/>
  <c r="P11498" i="2"/>
  <c r="P11499" i="2"/>
  <c r="P11500" i="2"/>
  <c r="P11501" i="2"/>
  <c r="P11502" i="2"/>
  <c r="P11503" i="2"/>
  <c r="P11504" i="2"/>
  <c r="P11505" i="2"/>
  <c r="P11506" i="2"/>
  <c r="P11507" i="2"/>
  <c r="P11508" i="2"/>
  <c r="P11509" i="2"/>
  <c r="P11510" i="2"/>
  <c r="P11511" i="2"/>
  <c r="P11512" i="2"/>
  <c r="P11513" i="2"/>
  <c r="P11514" i="2"/>
  <c r="P11515" i="2"/>
  <c r="P11516" i="2"/>
  <c r="P11517" i="2"/>
  <c r="P11518" i="2"/>
  <c r="P11519" i="2"/>
  <c r="P11520" i="2"/>
  <c r="P11521" i="2"/>
  <c r="P11522" i="2"/>
  <c r="P11523" i="2"/>
  <c r="P11524" i="2"/>
  <c r="P11525" i="2"/>
  <c r="P11526" i="2"/>
  <c r="P11527" i="2"/>
  <c r="P11528" i="2"/>
  <c r="P11529" i="2"/>
  <c r="P11530" i="2"/>
  <c r="P11531" i="2"/>
  <c r="P11532" i="2"/>
  <c r="P11533" i="2"/>
  <c r="P11534" i="2"/>
  <c r="P11535" i="2"/>
  <c r="P11536" i="2"/>
  <c r="P11537" i="2"/>
  <c r="P11538" i="2"/>
  <c r="P11539" i="2"/>
  <c r="P11540" i="2"/>
  <c r="P11541" i="2"/>
  <c r="P11542" i="2"/>
  <c r="P11543" i="2"/>
  <c r="P11544" i="2"/>
  <c r="P11545" i="2"/>
  <c r="P11546" i="2"/>
  <c r="P11547" i="2"/>
  <c r="P11548" i="2"/>
  <c r="P11549" i="2"/>
  <c r="P11550" i="2"/>
  <c r="P11551" i="2"/>
  <c r="P11552" i="2"/>
  <c r="P11553" i="2"/>
  <c r="P11554" i="2"/>
  <c r="P11555" i="2"/>
  <c r="P11556" i="2"/>
  <c r="P11557" i="2"/>
  <c r="P11558" i="2"/>
  <c r="P11559" i="2"/>
  <c r="P11560" i="2"/>
  <c r="P11561" i="2"/>
  <c r="P11562" i="2"/>
  <c r="P11563" i="2"/>
  <c r="P11564" i="2"/>
  <c r="P11565" i="2"/>
  <c r="P11566" i="2"/>
  <c r="P11567" i="2"/>
  <c r="P11568" i="2"/>
  <c r="P11569" i="2"/>
  <c r="P11570" i="2"/>
  <c r="P11571" i="2"/>
  <c r="P11572" i="2"/>
  <c r="P11573" i="2"/>
  <c r="P11574" i="2"/>
  <c r="P11575" i="2"/>
  <c r="P11576" i="2"/>
  <c r="P11577" i="2"/>
  <c r="P11578" i="2"/>
  <c r="P11579" i="2"/>
  <c r="P11580" i="2"/>
  <c r="P11581" i="2"/>
  <c r="P11582" i="2"/>
  <c r="P11583" i="2"/>
  <c r="P11584" i="2"/>
  <c r="P11585" i="2"/>
  <c r="P11586" i="2"/>
  <c r="P11587" i="2"/>
  <c r="P11588" i="2"/>
  <c r="P11589" i="2"/>
  <c r="P11590" i="2"/>
  <c r="P11591" i="2"/>
  <c r="P11592" i="2"/>
  <c r="P11593" i="2"/>
  <c r="P11594" i="2"/>
  <c r="P11595" i="2"/>
  <c r="P11596" i="2"/>
  <c r="P11597" i="2"/>
  <c r="P11598" i="2"/>
  <c r="P11599" i="2"/>
  <c r="P11600" i="2"/>
  <c r="P11601" i="2"/>
  <c r="P11602" i="2"/>
  <c r="P11603" i="2"/>
  <c r="P11604" i="2"/>
  <c r="P11605" i="2"/>
  <c r="P11606" i="2"/>
  <c r="P11607" i="2"/>
  <c r="P11608" i="2"/>
  <c r="P11609" i="2"/>
  <c r="P11610" i="2"/>
  <c r="P11611" i="2"/>
  <c r="P11612" i="2"/>
  <c r="P11613" i="2"/>
  <c r="P11614" i="2"/>
  <c r="P11615" i="2"/>
  <c r="P11616" i="2"/>
  <c r="P11617" i="2"/>
  <c r="P11618" i="2"/>
  <c r="P11619" i="2"/>
  <c r="P11620" i="2"/>
  <c r="P11621" i="2"/>
  <c r="P11622" i="2"/>
  <c r="P11623" i="2"/>
  <c r="P11624" i="2"/>
  <c r="P11625" i="2"/>
  <c r="P11626" i="2"/>
  <c r="P11627" i="2"/>
  <c r="P11628" i="2"/>
  <c r="P11629" i="2"/>
  <c r="P11630" i="2"/>
  <c r="P11631" i="2"/>
  <c r="P11632" i="2"/>
  <c r="P11633" i="2"/>
  <c r="P11634" i="2"/>
  <c r="P11635" i="2"/>
  <c r="P11636" i="2"/>
  <c r="P11637" i="2"/>
  <c r="P11638" i="2"/>
  <c r="P11639" i="2"/>
  <c r="P11640" i="2"/>
  <c r="P11641" i="2"/>
  <c r="P11642" i="2"/>
  <c r="P11643" i="2"/>
  <c r="P11644" i="2"/>
  <c r="P11645" i="2"/>
  <c r="P11646" i="2"/>
  <c r="P11647" i="2"/>
  <c r="P11648" i="2"/>
  <c r="P11649" i="2"/>
  <c r="P11650" i="2"/>
  <c r="P11651" i="2"/>
  <c r="P11652" i="2"/>
  <c r="P11653" i="2"/>
  <c r="P11654" i="2"/>
  <c r="P11655" i="2"/>
  <c r="P11656" i="2"/>
  <c r="P11657" i="2"/>
  <c r="P11658" i="2"/>
  <c r="P11659" i="2"/>
  <c r="P11660" i="2"/>
  <c r="P11661" i="2"/>
  <c r="P11662" i="2"/>
  <c r="P11663" i="2"/>
  <c r="P11664" i="2"/>
  <c r="P11665" i="2"/>
  <c r="P11666" i="2"/>
  <c r="P11667" i="2"/>
  <c r="P11668" i="2"/>
  <c r="P11669" i="2"/>
  <c r="P11670" i="2"/>
  <c r="P11671" i="2"/>
  <c r="P11672" i="2"/>
  <c r="P11673" i="2"/>
  <c r="P11674" i="2"/>
  <c r="P11675" i="2"/>
  <c r="P11676" i="2"/>
  <c r="P11677" i="2"/>
  <c r="P11678" i="2"/>
  <c r="P11679" i="2"/>
  <c r="P11680" i="2"/>
  <c r="P11681" i="2"/>
  <c r="P11682" i="2"/>
  <c r="P11683" i="2"/>
  <c r="P11684" i="2"/>
  <c r="P11685" i="2"/>
  <c r="P11686" i="2"/>
  <c r="P11687" i="2"/>
  <c r="P11688" i="2"/>
  <c r="P11689" i="2"/>
  <c r="P11690" i="2"/>
  <c r="P11691" i="2"/>
  <c r="P11692" i="2"/>
  <c r="P11693" i="2"/>
  <c r="P11694" i="2"/>
  <c r="P11695" i="2"/>
  <c r="P11696" i="2"/>
  <c r="P11697" i="2"/>
  <c r="P11698" i="2"/>
  <c r="P11699" i="2"/>
  <c r="P11700" i="2"/>
  <c r="P11701" i="2"/>
  <c r="P11702" i="2"/>
  <c r="P11703" i="2"/>
  <c r="P11704" i="2"/>
  <c r="P11705" i="2"/>
  <c r="P11706" i="2"/>
  <c r="P11707" i="2"/>
  <c r="P11708" i="2"/>
  <c r="P11709" i="2"/>
  <c r="P11710" i="2"/>
  <c r="P11711" i="2"/>
  <c r="P11712" i="2"/>
  <c r="P11713" i="2"/>
  <c r="P11714" i="2"/>
  <c r="P11715" i="2"/>
  <c r="P11716" i="2"/>
  <c r="P11717" i="2"/>
  <c r="P11718" i="2"/>
  <c r="P11719" i="2"/>
  <c r="P11720" i="2"/>
  <c r="P11721" i="2"/>
  <c r="P11722" i="2"/>
  <c r="P11723" i="2"/>
  <c r="P11724" i="2"/>
  <c r="P11725" i="2"/>
  <c r="P11726" i="2"/>
  <c r="P11727" i="2"/>
  <c r="P11728" i="2"/>
  <c r="P11729" i="2"/>
  <c r="P11730" i="2"/>
  <c r="P11731" i="2"/>
  <c r="P11732" i="2"/>
  <c r="P11733" i="2"/>
  <c r="P11734" i="2"/>
  <c r="P11735" i="2"/>
  <c r="P11736" i="2"/>
  <c r="P11737" i="2"/>
  <c r="P11738" i="2"/>
  <c r="P11739" i="2"/>
  <c r="P11740" i="2"/>
  <c r="P11741" i="2"/>
  <c r="P11742" i="2"/>
  <c r="P11743" i="2"/>
  <c r="P11744" i="2"/>
  <c r="P11745" i="2"/>
  <c r="P11746" i="2"/>
  <c r="P11747" i="2"/>
  <c r="P11748" i="2"/>
  <c r="P11749" i="2"/>
  <c r="P11750" i="2"/>
  <c r="P11751" i="2"/>
  <c r="P11752" i="2"/>
  <c r="P11753" i="2"/>
  <c r="P11754" i="2"/>
  <c r="P11755" i="2"/>
  <c r="P11756" i="2"/>
  <c r="P11757" i="2"/>
  <c r="P11758" i="2"/>
  <c r="P11759" i="2"/>
  <c r="P11760" i="2"/>
  <c r="P11761" i="2"/>
  <c r="P11762" i="2"/>
  <c r="P11763" i="2"/>
  <c r="P11764" i="2"/>
  <c r="P11765" i="2"/>
  <c r="P11766" i="2"/>
  <c r="P11767" i="2"/>
  <c r="P11768" i="2"/>
  <c r="P11769" i="2"/>
  <c r="P11770" i="2"/>
  <c r="P11771" i="2"/>
  <c r="P11772" i="2"/>
  <c r="P11773" i="2"/>
  <c r="P11774" i="2"/>
  <c r="P11775" i="2"/>
  <c r="P11776" i="2"/>
  <c r="P11777" i="2"/>
  <c r="P11778" i="2"/>
  <c r="P11779" i="2"/>
  <c r="P11780" i="2"/>
  <c r="P11781" i="2"/>
  <c r="P11782" i="2"/>
  <c r="P11783" i="2"/>
  <c r="P11784" i="2"/>
  <c r="P11785" i="2"/>
  <c r="P11786" i="2"/>
  <c r="P11787" i="2"/>
  <c r="P11788" i="2"/>
  <c r="P11789" i="2"/>
  <c r="P11790" i="2"/>
  <c r="P11791" i="2"/>
  <c r="P11792" i="2"/>
  <c r="P11793" i="2"/>
  <c r="P11794" i="2"/>
  <c r="P11795" i="2"/>
  <c r="P11796" i="2"/>
  <c r="P11797" i="2"/>
  <c r="P11798" i="2"/>
  <c r="P11799" i="2"/>
  <c r="P11800" i="2"/>
  <c r="P11801" i="2"/>
  <c r="P11802" i="2"/>
  <c r="P11803" i="2"/>
  <c r="P11804" i="2"/>
  <c r="P11805" i="2"/>
  <c r="P11806" i="2"/>
  <c r="P11807" i="2"/>
  <c r="P11808" i="2"/>
  <c r="P11809" i="2"/>
  <c r="P11810" i="2"/>
  <c r="P11811" i="2"/>
  <c r="P11812" i="2"/>
  <c r="P11813" i="2"/>
  <c r="P11814" i="2"/>
  <c r="P11815" i="2"/>
  <c r="P11816" i="2"/>
  <c r="P11817" i="2"/>
  <c r="P11818" i="2"/>
  <c r="P11819" i="2"/>
  <c r="P11820" i="2"/>
  <c r="P11821" i="2"/>
  <c r="P11822" i="2"/>
  <c r="P11823" i="2"/>
  <c r="P11824" i="2"/>
  <c r="P11825" i="2"/>
  <c r="P11826" i="2"/>
  <c r="P11827" i="2"/>
  <c r="P11828" i="2"/>
  <c r="P11829" i="2"/>
  <c r="P11830" i="2"/>
  <c r="P11831" i="2"/>
  <c r="P11832" i="2"/>
  <c r="P11833" i="2"/>
  <c r="P11834" i="2"/>
  <c r="P11835" i="2"/>
  <c r="P11836" i="2"/>
  <c r="P11837" i="2"/>
  <c r="P11838" i="2"/>
  <c r="P11839" i="2"/>
  <c r="P11840" i="2"/>
  <c r="P11841" i="2"/>
  <c r="P11842" i="2"/>
  <c r="P11843" i="2"/>
  <c r="P11844" i="2"/>
  <c r="P11845" i="2"/>
  <c r="P11846" i="2"/>
  <c r="P11847" i="2"/>
  <c r="P11848" i="2"/>
  <c r="P11849" i="2"/>
  <c r="P11850" i="2"/>
  <c r="P11851" i="2"/>
  <c r="P11852" i="2"/>
  <c r="P11853" i="2"/>
  <c r="P11854" i="2"/>
  <c r="P11855" i="2"/>
  <c r="P11856" i="2"/>
  <c r="P11857" i="2"/>
  <c r="P11858" i="2"/>
  <c r="P11859" i="2"/>
  <c r="P11860" i="2"/>
  <c r="P11861" i="2"/>
  <c r="P11862" i="2"/>
  <c r="P11863" i="2"/>
  <c r="P11864" i="2"/>
  <c r="P11865" i="2"/>
  <c r="P11866" i="2"/>
  <c r="P11867" i="2"/>
  <c r="P11868" i="2"/>
  <c r="P11869" i="2"/>
  <c r="P11870" i="2"/>
  <c r="P11871" i="2"/>
  <c r="P11872" i="2"/>
  <c r="P11873" i="2"/>
  <c r="P11874" i="2"/>
  <c r="P11875" i="2"/>
  <c r="P11876" i="2"/>
  <c r="P11877" i="2"/>
  <c r="P11878" i="2"/>
  <c r="P11879" i="2"/>
  <c r="P11880" i="2"/>
  <c r="P11881" i="2"/>
  <c r="P11882" i="2"/>
  <c r="P11883" i="2"/>
  <c r="P11884" i="2"/>
  <c r="P11885" i="2"/>
  <c r="P11886" i="2"/>
  <c r="P11887" i="2"/>
  <c r="P11888" i="2"/>
  <c r="P11889" i="2"/>
  <c r="P11890" i="2"/>
  <c r="P11891" i="2"/>
  <c r="P11892" i="2"/>
  <c r="P11893" i="2"/>
  <c r="P11894" i="2"/>
  <c r="P11895" i="2"/>
  <c r="P11896" i="2"/>
  <c r="P11897" i="2"/>
  <c r="P11898" i="2"/>
  <c r="P11899" i="2"/>
  <c r="P11900" i="2"/>
  <c r="P11901" i="2"/>
  <c r="P11902" i="2"/>
  <c r="P11903" i="2"/>
  <c r="P11904" i="2"/>
  <c r="P11905" i="2"/>
  <c r="P11906" i="2"/>
  <c r="P11907" i="2"/>
  <c r="P11908" i="2"/>
  <c r="P11909" i="2"/>
  <c r="P11910" i="2"/>
  <c r="P11911" i="2"/>
  <c r="P11912" i="2"/>
  <c r="P11913" i="2"/>
  <c r="P11914" i="2"/>
  <c r="P11915" i="2"/>
  <c r="P11916" i="2"/>
  <c r="P11917" i="2"/>
  <c r="P11918" i="2"/>
  <c r="P11919" i="2"/>
  <c r="P11920" i="2"/>
  <c r="P11921" i="2"/>
  <c r="P11922" i="2"/>
  <c r="P11923" i="2"/>
  <c r="P11924" i="2"/>
  <c r="P11925" i="2"/>
  <c r="P11926" i="2"/>
  <c r="P11927" i="2"/>
  <c r="P11928" i="2"/>
  <c r="P11929" i="2"/>
  <c r="P11930" i="2"/>
  <c r="P11931" i="2"/>
  <c r="P11932" i="2"/>
  <c r="P11933" i="2"/>
  <c r="P11934" i="2"/>
  <c r="P11935" i="2"/>
  <c r="P11936" i="2"/>
  <c r="P11937" i="2"/>
  <c r="P11938" i="2"/>
  <c r="P11939" i="2"/>
  <c r="P11940" i="2"/>
  <c r="P11941" i="2"/>
  <c r="P11942" i="2"/>
  <c r="P11943" i="2"/>
  <c r="P11944" i="2"/>
  <c r="P11945" i="2"/>
  <c r="P11946" i="2"/>
  <c r="P11947" i="2"/>
  <c r="P11948" i="2"/>
  <c r="P11949" i="2"/>
  <c r="P11950" i="2"/>
  <c r="P11951" i="2"/>
  <c r="P11952" i="2"/>
  <c r="P11953" i="2"/>
  <c r="P11954" i="2"/>
  <c r="P11955" i="2"/>
  <c r="P11956" i="2"/>
  <c r="P11957" i="2"/>
  <c r="P11958" i="2"/>
  <c r="P11959" i="2"/>
  <c r="P11960" i="2"/>
  <c r="P11961" i="2"/>
  <c r="P11962" i="2"/>
  <c r="P11963" i="2"/>
  <c r="P11964" i="2"/>
  <c r="P11965" i="2"/>
  <c r="P11966" i="2"/>
  <c r="P11967" i="2"/>
  <c r="P11968" i="2"/>
  <c r="P11969" i="2"/>
  <c r="P11970" i="2"/>
  <c r="P11971" i="2"/>
  <c r="P11972" i="2"/>
  <c r="P11973" i="2"/>
  <c r="P11974" i="2"/>
  <c r="P11975" i="2"/>
  <c r="P11976" i="2"/>
  <c r="P11977" i="2"/>
  <c r="P11978" i="2"/>
  <c r="P11979" i="2"/>
  <c r="P11980" i="2"/>
  <c r="P11981" i="2"/>
  <c r="P11982" i="2"/>
  <c r="P11983" i="2"/>
  <c r="P11984" i="2"/>
  <c r="P11985" i="2"/>
  <c r="P11986" i="2"/>
  <c r="P11987" i="2"/>
  <c r="P11988" i="2"/>
  <c r="P11989" i="2"/>
  <c r="P11990" i="2"/>
  <c r="P11991" i="2"/>
  <c r="P11992" i="2"/>
  <c r="P11993" i="2"/>
  <c r="P11994" i="2"/>
  <c r="P11995" i="2"/>
  <c r="P11996" i="2"/>
  <c r="P11997" i="2"/>
  <c r="P11998" i="2"/>
  <c r="P11999" i="2"/>
  <c r="P12000" i="2"/>
  <c r="P12001" i="2"/>
  <c r="P12002" i="2"/>
  <c r="P12003" i="2"/>
  <c r="P12004" i="2"/>
  <c r="P12005" i="2"/>
  <c r="P12006" i="2"/>
  <c r="P12007" i="2"/>
  <c r="P12008" i="2"/>
  <c r="P12009" i="2"/>
  <c r="P12010" i="2"/>
  <c r="P12011" i="2"/>
  <c r="P12012" i="2"/>
  <c r="P12013" i="2"/>
  <c r="P12014" i="2"/>
  <c r="P12015" i="2"/>
  <c r="P12016" i="2"/>
  <c r="P12017" i="2"/>
  <c r="P12018" i="2"/>
  <c r="P12019" i="2"/>
  <c r="P12020" i="2"/>
  <c r="P12021" i="2"/>
  <c r="P12022" i="2"/>
  <c r="P12023" i="2"/>
  <c r="P12024" i="2"/>
  <c r="P12025" i="2"/>
  <c r="P12026" i="2"/>
  <c r="P12027" i="2"/>
  <c r="P12028" i="2"/>
  <c r="P12029" i="2"/>
  <c r="P12030" i="2"/>
  <c r="P12031" i="2"/>
  <c r="P12032" i="2"/>
  <c r="P12033" i="2"/>
  <c r="P12034" i="2"/>
  <c r="P12035" i="2"/>
  <c r="P12036" i="2"/>
  <c r="P12037" i="2"/>
  <c r="P12038" i="2"/>
  <c r="P12039" i="2"/>
  <c r="P12040" i="2"/>
  <c r="P12041" i="2"/>
  <c r="P12042" i="2"/>
  <c r="P12043" i="2"/>
  <c r="P12044" i="2"/>
  <c r="P12045" i="2"/>
  <c r="P12046" i="2"/>
  <c r="P12047" i="2"/>
  <c r="P12048" i="2"/>
  <c r="P12049" i="2"/>
  <c r="P12050" i="2"/>
  <c r="P12051" i="2"/>
  <c r="P12052" i="2"/>
  <c r="P12053" i="2"/>
  <c r="P12054" i="2"/>
  <c r="P12055" i="2"/>
  <c r="P12056" i="2"/>
  <c r="P12057" i="2"/>
  <c r="P12058" i="2"/>
  <c r="P12059" i="2"/>
  <c r="P12060" i="2"/>
  <c r="P12061" i="2"/>
  <c r="P12062" i="2"/>
  <c r="P12063" i="2"/>
  <c r="P12064" i="2"/>
  <c r="P12065" i="2"/>
  <c r="P12066" i="2"/>
  <c r="P12067" i="2"/>
  <c r="P12068" i="2"/>
  <c r="P12069" i="2"/>
  <c r="P12070" i="2"/>
  <c r="P12071" i="2"/>
  <c r="P12072" i="2"/>
  <c r="P12073" i="2"/>
  <c r="P12074" i="2"/>
  <c r="P12075" i="2"/>
  <c r="P12076" i="2"/>
  <c r="P12077" i="2"/>
  <c r="P12078" i="2"/>
  <c r="P12079" i="2"/>
  <c r="P12080" i="2"/>
  <c r="P12081" i="2"/>
  <c r="P12082" i="2"/>
  <c r="P12083" i="2"/>
  <c r="P12084" i="2"/>
  <c r="P12085" i="2"/>
  <c r="P12086" i="2"/>
  <c r="P12087" i="2"/>
  <c r="P12088" i="2"/>
  <c r="P12089" i="2"/>
  <c r="P12090" i="2"/>
  <c r="P12091" i="2"/>
  <c r="P12092" i="2"/>
  <c r="P12093" i="2"/>
  <c r="P12094" i="2"/>
  <c r="P12095" i="2"/>
  <c r="P12096" i="2"/>
  <c r="P12097" i="2"/>
  <c r="P12098" i="2"/>
  <c r="P12099" i="2"/>
  <c r="P12100" i="2"/>
  <c r="P12101" i="2"/>
  <c r="P12102" i="2"/>
  <c r="P12103" i="2"/>
  <c r="P12104" i="2"/>
  <c r="P12105" i="2"/>
  <c r="P12106" i="2"/>
  <c r="P12107" i="2"/>
  <c r="P12108" i="2"/>
  <c r="P12109" i="2"/>
  <c r="P12110" i="2"/>
  <c r="P12111" i="2"/>
  <c r="P12112" i="2"/>
  <c r="P12113" i="2"/>
  <c r="P12114" i="2"/>
  <c r="P12115" i="2"/>
  <c r="P12116" i="2"/>
  <c r="P12117" i="2"/>
  <c r="P12118" i="2"/>
  <c r="P12119" i="2"/>
  <c r="P12120" i="2"/>
  <c r="P12121" i="2"/>
  <c r="P12122" i="2"/>
  <c r="P12123" i="2"/>
  <c r="P12124" i="2"/>
  <c r="P12125" i="2"/>
  <c r="P12126" i="2"/>
  <c r="P12127" i="2"/>
  <c r="P12128" i="2"/>
  <c r="P12129" i="2"/>
  <c r="P12130" i="2"/>
  <c r="P12131" i="2"/>
  <c r="P12132" i="2"/>
  <c r="P12133" i="2"/>
  <c r="P12134" i="2"/>
  <c r="P12135" i="2"/>
  <c r="P12136" i="2"/>
  <c r="P12137" i="2"/>
  <c r="P12138" i="2"/>
  <c r="P12139" i="2"/>
  <c r="P12140" i="2"/>
  <c r="P12141" i="2"/>
  <c r="P12142" i="2"/>
  <c r="P12143" i="2"/>
  <c r="P12144" i="2"/>
  <c r="P12145" i="2"/>
  <c r="P12146" i="2"/>
  <c r="P12147" i="2"/>
  <c r="P12148" i="2"/>
  <c r="P12149" i="2"/>
  <c r="P12150" i="2"/>
  <c r="P12151" i="2"/>
  <c r="P12152" i="2"/>
  <c r="P12153" i="2"/>
  <c r="P12154" i="2"/>
  <c r="P12155" i="2"/>
  <c r="P12156" i="2"/>
  <c r="P12157" i="2"/>
  <c r="P12158" i="2"/>
  <c r="P12159" i="2"/>
  <c r="P12160" i="2"/>
  <c r="P12161" i="2"/>
  <c r="P12162" i="2"/>
  <c r="P12163" i="2"/>
  <c r="P12164" i="2"/>
  <c r="P12165" i="2"/>
  <c r="P12166" i="2"/>
  <c r="P12167" i="2"/>
  <c r="P12168" i="2"/>
  <c r="P12169" i="2"/>
  <c r="P12170" i="2"/>
  <c r="P12171" i="2"/>
  <c r="P12172" i="2"/>
  <c r="P12173" i="2"/>
  <c r="P12174" i="2"/>
  <c r="P12175" i="2"/>
  <c r="P12176" i="2"/>
  <c r="P12177" i="2"/>
  <c r="P12178" i="2"/>
  <c r="P12179" i="2"/>
  <c r="P12180" i="2"/>
  <c r="P12181" i="2"/>
  <c r="P12182" i="2"/>
  <c r="P12183" i="2"/>
  <c r="P12184" i="2"/>
  <c r="P12185" i="2"/>
  <c r="P12186" i="2"/>
  <c r="P12187" i="2"/>
  <c r="P12188" i="2"/>
  <c r="P12189" i="2"/>
  <c r="P12190" i="2"/>
  <c r="P12191" i="2"/>
  <c r="P12192" i="2"/>
  <c r="P12193" i="2"/>
  <c r="P12194" i="2"/>
  <c r="P12195" i="2"/>
  <c r="P12196" i="2"/>
  <c r="P12197" i="2"/>
  <c r="P12198" i="2"/>
  <c r="P12199" i="2"/>
  <c r="P12200" i="2"/>
  <c r="P12201" i="2"/>
  <c r="P12202" i="2"/>
  <c r="P12203" i="2"/>
  <c r="P12204" i="2"/>
  <c r="P12205" i="2"/>
  <c r="P12206" i="2"/>
  <c r="P12207" i="2"/>
  <c r="P12208" i="2"/>
  <c r="P12209" i="2"/>
  <c r="P12210" i="2"/>
  <c r="P12211" i="2"/>
  <c r="P12212" i="2"/>
  <c r="P12213" i="2"/>
  <c r="P12214" i="2"/>
  <c r="P12215" i="2"/>
  <c r="P12216" i="2"/>
  <c r="P12217" i="2"/>
  <c r="P12218" i="2"/>
  <c r="P12219" i="2"/>
  <c r="P12220" i="2"/>
  <c r="P12221" i="2"/>
  <c r="P12222" i="2"/>
  <c r="P12223" i="2"/>
  <c r="P12224" i="2"/>
  <c r="P12225" i="2"/>
  <c r="P12226" i="2"/>
  <c r="P12227" i="2"/>
  <c r="P12228" i="2"/>
  <c r="P12229" i="2"/>
  <c r="P12230" i="2"/>
  <c r="P12231" i="2"/>
  <c r="P12232" i="2"/>
  <c r="P12233" i="2"/>
  <c r="P12234" i="2"/>
  <c r="P12235" i="2"/>
  <c r="P12236" i="2"/>
  <c r="P12237" i="2"/>
  <c r="P12238" i="2"/>
  <c r="P12239" i="2"/>
  <c r="P12240" i="2"/>
  <c r="P12241" i="2"/>
  <c r="P12242" i="2"/>
  <c r="P12243" i="2"/>
  <c r="P12244" i="2"/>
  <c r="P12245" i="2"/>
  <c r="P12246" i="2"/>
  <c r="P12247" i="2"/>
  <c r="P12248" i="2"/>
  <c r="P12249" i="2"/>
  <c r="P12250" i="2"/>
  <c r="P12251" i="2"/>
  <c r="P12252" i="2"/>
  <c r="P12253" i="2"/>
  <c r="P12254" i="2"/>
  <c r="P12255" i="2"/>
  <c r="P12256" i="2"/>
  <c r="P12257" i="2"/>
  <c r="P12258" i="2"/>
  <c r="P12259" i="2"/>
  <c r="P12260" i="2"/>
  <c r="P12261" i="2"/>
  <c r="P12262" i="2"/>
  <c r="P12263" i="2"/>
  <c r="P12264" i="2"/>
  <c r="P12265" i="2"/>
  <c r="P12266" i="2"/>
  <c r="P12267" i="2"/>
  <c r="P12268" i="2"/>
  <c r="P12269" i="2"/>
  <c r="P12270" i="2"/>
  <c r="P12271" i="2"/>
  <c r="P12272" i="2"/>
  <c r="P12273" i="2"/>
  <c r="P12274" i="2"/>
  <c r="P12275" i="2"/>
  <c r="P12276" i="2"/>
  <c r="P12277" i="2"/>
  <c r="P12278" i="2"/>
  <c r="P12279" i="2"/>
  <c r="P12280" i="2"/>
  <c r="P12281" i="2"/>
  <c r="P12282" i="2"/>
  <c r="P12283" i="2"/>
  <c r="P12284" i="2"/>
  <c r="P12285" i="2"/>
  <c r="P12286" i="2"/>
  <c r="P12287" i="2"/>
  <c r="P12288" i="2"/>
  <c r="P12289" i="2"/>
  <c r="P12290" i="2"/>
  <c r="P12291" i="2"/>
  <c r="P12292" i="2"/>
  <c r="P12293" i="2"/>
  <c r="P12294" i="2"/>
  <c r="P12295" i="2"/>
  <c r="P12296" i="2"/>
  <c r="P12297" i="2"/>
  <c r="P12298" i="2"/>
  <c r="P12299" i="2"/>
  <c r="P12300" i="2"/>
  <c r="P12301" i="2"/>
  <c r="P12302" i="2"/>
  <c r="P12303" i="2"/>
  <c r="P12304" i="2"/>
  <c r="P12305" i="2"/>
  <c r="P12306" i="2"/>
  <c r="P12307" i="2"/>
  <c r="P12308" i="2"/>
  <c r="P12309" i="2"/>
  <c r="P12310" i="2"/>
  <c r="P12311" i="2"/>
  <c r="P12312" i="2"/>
  <c r="P12313" i="2"/>
  <c r="P12314" i="2"/>
  <c r="P12315" i="2"/>
  <c r="P12316" i="2"/>
  <c r="P12317" i="2"/>
  <c r="P12318" i="2"/>
  <c r="P12319" i="2"/>
  <c r="P12320" i="2"/>
  <c r="P12321" i="2"/>
  <c r="P12322" i="2"/>
  <c r="P12323" i="2"/>
  <c r="P12324" i="2"/>
  <c r="P12325" i="2"/>
  <c r="P12326" i="2"/>
  <c r="P12327" i="2"/>
  <c r="P12328" i="2"/>
  <c r="P12329" i="2"/>
  <c r="P12330" i="2"/>
  <c r="P12331" i="2"/>
  <c r="P12332" i="2"/>
  <c r="P12333" i="2"/>
  <c r="P12334" i="2"/>
  <c r="P12335" i="2"/>
  <c r="P12336" i="2"/>
  <c r="P12337" i="2"/>
  <c r="P12338" i="2"/>
  <c r="P12339" i="2"/>
  <c r="P12340" i="2"/>
  <c r="P12341" i="2"/>
  <c r="P12342" i="2"/>
  <c r="P12343" i="2"/>
  <c r="P12344" i="2"/>
  <c r="P12345" i="2"/>
  <c r="P12346" i="2"/>
  <c r="P12347" i="2"/>
  <c r="P12348" i="2"/>
  <c r="P12349" i="2"/>
  <c r="P12350" i="2"/>
  <c r="P12351" i="2"/>
  <c r="P12352" i="2"/>
  <c r="P12353" i="2"/>
  <c r="P12354" i="2"/>
  <c r="P12355" i="2"/>
  <c r="P12356" i="2"/>
  <c r="P12357" i="2"/>
  <c r="P12358" i="2"/>
  <c r="P12359" i="2"/>
  <c r="P12360" i="2"/>
  <c r="P12361" i="2"/>
  <c r="P12362" i="2"/>
  <c r="P12363" i="2"/>
  <c r="P12364" i="2"/>
  <c r="P12365" i="2"/>
  <c r="P12366" i="2"/>
  <c r="P12367" i="2"/>
  <c r="P12368" i="2"/>
  <c r="P12369" i="2"/>
  <c r="P12370" i="2"/>
  <c r="P12371" i="2"/>
  <c r="P12372" i="2"/>
  <c r="P12373" i="2"/>
  <c r="P12374" i="2"/>
  <c r="P12375" i="2"/>
  <c r="P12376" i="2"/>
  <c r="P12377" i="2"/>
  <c r="P12378" i="2"/>
  <c r="P12379" i="2"/>
  <c r="P12380" i="2"/>
  <c r="P12381" i="2"/>
  <c r="P12382" i="2"/>
  <c r="P12383" i="2"/>
  <c r="P12384" i="2"/>
  <c r="P12385" i="2"/>
  <c r="P12386" i="2"/>
  <c r="P12387" i="2"/>
  <c r="P12388" i="2"/>
  <c r="P12389" i="2"/>
  <c r="P12390" i="2"/>
  <c r="P12391" i="2"/>
  <c r="P12392" i="2"/>
  <c r="P12393" i="2"/>
  <c r="P12394" i="2"/>
  <c r="P12395" i="2"/>
  <c r="P12396" i="2"/>
  <c r="P12397" i="2"/>
  <c r="P12398" i="2"/>
  <c r="P12399" i="2"/>
  <c r="P12400" i="2"/>
  <c r="P12401" i="2"/>
  <c r="P12402" i="2"/>
  <c r="P12403" i="2"/>
  <c r="P12404" i="2"/>
  <c r="P12405" i="2"/>
  <c r="P12406" i="2"/>
  <c r="P12407" i="2"/>
  <c r="P12408" i="2"/>
  <c r="P12409" i="2"/>
  <c r="P12410" i="2"/>
  <c r="P12411" i="2"/>
  <c r="P12412" i="2"/>
  <c r="P12413" i="2"/>
  <c r="P12414" i="2"/>
  <c r="P12415" i="2"/>
  <c r="P12416" i="2"/>
  <c r="P12417" i="2"/>
  <c r="P12418" i="2"/>
  <c r="P12419" i="2"/>
  <c r="P12420" i="2"/>
  <c r="P12421" i="2"/>
  <c r="P12422" i="2"/>
  <c r="P12423" i="2"/>
  <c r="P12424" i="2"/>
  <c r="P12425" i="2"/>
  <c r="P12426" i="2"/>
  <c r="P12427" i="2"/>
  <c r="P12428" i="2"/>
  <c r="P12429" i="2"/>
  <c r="P12430" i="2"/>
  <c r="P12431" i="2"/>
  <c r="P12432" i="2"/>
  <c r="P12433" i="2"/>
  <c r="P12434" i="2"/>
  <c r="P12435" i="2"/>
  <c r="P12436" i="2"/>
  <c r="P12437" i="2"/>
  <c r="P12438" i="2"/>
  <c r="P12439" i="2"/>
  <c r="P12440" i="2"/>
  <c r="P12441" i="2"/>
  <c r="P12442" i="2"/>
  <c r="P12443" i="2"/>
  <c r="P12444" i="2"/>
  <c r="P12445" i="2"/>
  <c r="P12446" i="2"/>
  <c r="P12447" i="2"/>
  <c r="P12448" i="2"/>
  <c r="P12449" i="2"/>
  <c r="P12450" i="2"/>
  <c r="P12451" i="2"/>
  <c r="P12452" i="2"/>
  <c r="P12453" i="2"/>
  <c r="P12454" i="2"/>
  <c r="P12455" i="2"/>
  <c r="P12456" i="2"/>
  <c r="P12457" i="2"/>
  <c r="P12458" i="2"/>
  <c r="P12459" i="2"/>
  <c r="P12460" i="2"/>
  <c r="P12461" i="2"/>
  <c r="P12462" i="2"/>
  <c r="P12463" i="2"/>
  <c r="P12464" i="2"/>
  <c r="P12465" i="2"/>
  <c r="P12466" i="2"/>
  <c r="P12467" i="2"/>
  <c r="P12468" i="2"/>
  <c r="P12469" i="2"/>
  <c r="P12470" i="2"/>
  <c r="P12471" i="2"/>
  <c r="P12472" i="2"/>
  <c r="P12473" i="2"/>
  <c r="P12474" i="2"/>
  <c r="P12475" i="2"/>
  <c r="P12476" i="2"/>
  <c r="P12477" i="2"/>
  <c r="P12478" i="2"/>
  <c r="P12479" i="2"/>
  <c r="P12480" i="2"/>
  <c r="P12481" i="2"/>
  <c r="P12482" i="2"/>
  <c r="P12483" i="2"/>
  <c r="P12484" i="2"/>
  <c r="P12485" i="2"/>
  <c r="P12486" i="2"/>
  <c r="P12487" i="2"/>
  <c r="P12488" i="2"/>
  <c r="P12489" i="2"/>
  <c r="P12490" i="2"/>
  <c r="P12491" i="2"/>
  <c r="P12492" i="2"/>
  <c r="P12493" i="2"/>
  <c r="P12494" i="2"/>
  <c r="P12495" i="2"/>
  <c r="P12496" i="2"/>
  <c r="P12497" i="2"/>
  <c r="P12498" i="2"/>
  <c r="P12499" i="2"/>
  <c r="P12500" i="2"/>
  <c r="P12501" i="2"/>
  <c r="P12502" i="2"/>
  <c r="P12503" i="2"/>
  <c r="P12504" i="2"/>
  <c r="P12505" i="2"/>
  <c r="P12506" i="2"/>
  <c r="P12507" i="2"/>
  <c r="P12508" i="2"/>
  <c r="P12509" i="2"/>
  <c r="P12510" i="2"/>
  <c r="P12511" i="2"/>
  <c r="P12512" i="2"/>
  <c r="P12513" i="2"/>
  <c r="P12514" i="2"/>
  <c r="P12515" i="2"/>
  <c r="P12516" i="2"/>
  <c r="P12517" i="2"/>
  <c r="P12518" i="2"/>
  <c r="P12519" i="2"/>
  <c r="P12520" i="2"/>
  <c r="P12521" i="2"/>
  <c r="P12522" i="2"/>
  <c r="P12523" i="2"/>
  <c r="P12524" i="2"/>
  <c r="P12525" i="2"/>
  <c r="P12526" i="2"/>
  <c r="P12527" i="2"/>
  <c r="P12528" i="2"/>
  <c r="P12529" i="2"/>
  <c r="P12530" i="2"/>
  <c r="P12531" i="2"/>
  <c r="P12532" i="2"/>
  <c r="P12533" i="2"/>
  <c r="P12534" i="2"/>
  <c r="P12535" i="2"/>
  <c r="P12536" i="2"/>
  <c r="P12537" i="2"/>
  <c r="P12538" i="2"/>
  <c r="P12539" i="2"/>
  <c r="P12540" i="2"/>
  <c r="P12541" i="2"/>
  <c r="P12542" i="2"/>
  <c r="P12543" i="2"/>
  <c r="P12544" i="2"/>
  <c r="P12545" i="2"/>
  <c r="P12546" i="2"/>
  <c r="P12547" i="2"/>
  <c r="P12548" i="2"/>
  <c r="P12549" i="2"/>
  <c r="P12550" i="2"/>
  <c r="P12551" i="2"/>
  <c r="P12552" i="2"/>
  <c r="P12553" i="2"/>
  <c r="P12554" i="2"/>
  <c r="P12555" i="2"/>
  <c r="P12556" i="2"/>
  <c r="P12557" i="2"/>
  <c r="P12558" i="2"/>
  <c r="P12559" i="2"/>
  <c r="P12560" i="2"/>
  <c r="P12561" i="2"/>
  <c r="P12562" i="2"/>
  <c r="P12563" i="2"/>
  <c r="P12564" i="2"/>
  <c r="P12565" i="2"/>
  <c r="P12566" i="2"/>
  <c r="P12567" i="2"/>
  <c r="P12568" i="2"/>
  <c r="P12569" i="2"/>
  <c r="P12570" i="2"/>
  <c r="P12571" i="2"/>
  <c r="P12572" i="2"/>
  <c r="P12573" i="2"/>
  <c r="P12574" i="2"/>
  <c r="P12575" i="2"/>
  <c r="P12576" i="2"/>
  <c r="P12577" i="2"/>
  <c r="P12578" i="2"/>
  <c r="P12579" i="2"/>
  <c r="P12580" i="2"/>
  <c r="P12581" i="2"/>
  <c r="P12582" i="2"/>
  <c r="P12583" i="2"/>
  <c r="P12584" i="2"/>
  <c r="P12585" i="2"/>
  <c r="P12586" i="2"/>
  <c r="P12587" i="2"/>
  <c r="P12588" i="2"/>
  <c r="P12589" i="2"/>
  <c r="P12590" i="2"/>
  <c r="P12591" i="2"/>
  <c r="P12592" i="2"/>
  <c r="P12593" i="2"/>
  <c r="P12594" i="2"/>
  <c r="P12595" i="2"/>
  <c r="P12596" i="2"/>
  <c r="P12597" i="2"/>
  <c r="P12598" i="2"/>
  <c r="P12599" i="2"/>
  <c r="P12600" i="2"/>
  <c r="P12601" i="2"/>
  <c r="P12602" i="2"/>
  <c r="P12603" i="2"/>
  <c r="P12604" i="2"/>
  <c r="P12605" i="2"/>
  <c r="P12606" i="2"/>
  <c r="P12607" i="2"/>
  <c r="P12608" i="2"/>
  <c r="P12609" i="2"/>
  <c r="P12610" i="2"/>
  <c r="P12611" i="2"/>
  <c r="P12612" i="2"/>
  <c r="P12613" i="2"/>
  <c r="P12614" i="2"/>
  <c r="P12615" i="2"/>
  <c r="P12616" i="2"/>
  <c r="P12617" i="2"/>
  <c r="P12618" i="2"/>
  <c r="P12619" i="2"/>
  <c r="P12620" i="2"/>
  <c r="P12621" i="2"/>
  <c r="P12622" i="2"/>
  <c r="P12623" i="2"/>
  <c r="P12624" i="2"/>
  <c r="P12625" i="2"/>
  <c r="P12626" i="2"/>
  <c r="P12627" i="2"/>
  <c r="P12628" i="2"/>
  <c r="P12629" i="2"/>
  <c r="P12630" i="2"/>
  <c r="P12631" i="2"/>
  <c r="P12632" i="2"/>
  <c r="P12633" i="2"/>
  <c r="P12634" i="2"/>
  <c r="P12635" i="2"/>
  <c r="P12636" i="2"/>
  <c r="P12637" i="2"/>
  <c r="P12638" i="2"/>
  <c r="P12639" i="2"/>
  <c r="P12640" i="2"/>
  <c r="P12641" i="2"/>
  <c r="P12642" i="2"/>
  <c r="P12643" i="2"/>
  <c r="P12644" i="2"/>
  <c r="P12645" i="2"/>
  <c r="P12646" i="2"/>
  <c r="P12647" i="2"/>
  <c r="P12648" i="2"/>
  <c r="P12649" i="2"/>
  <c r="P12650" i="2"/>
  <c r="P12651" i="2"/>
  <c r="P12652" i="2"/>
  <c r="P12653" i="2"/>
  <c r="P12654" i="2"/>
  <c r="P12655" i="2"/>
  <c r="P12656" i="2"/>
  <c r="P12657" i="2"/>
  <c r="P12658" i="2"/>
  <c r="P12659" i="2"/>
  <c r="P12660" i="2"/>
  <c r="P12661" i="2"/>
  <c r="P12662" i="2"/>
  <c r="P12663" i="2"/>
  <c r="P12664" i="2"/>
  <c r="P12665" i="2"/>
  <c r="P12666" i="2"/>
  <c r="P12667" i="2"/>
  <c r="P12668" i="2"/>
  <c r="P12669" i="2"/>
  <c r="P12670" i="2"/>
  <c r="P12671" i="2"/>
  <c r="P12672" i="2"/>
  <c r="P12673" i="2"/>
  <c r="P12674" i="2"/>
  <c r="P12675" i="2"/>
  <c r="P12676" i="2"/>
  <c r="P12677" i="2"/>
  <c r="P12678" i="2"/>
  <c r="P12679" i="2"/>
  <c r="P12680" i="2"/>
  <c r="P12681" i="2"/>
  <c r="P12682" i="2"/>
  <c r="P12683" i="2"/>
  <c r="P12684" i="2"/>
  <c r="P12685" i="2"/>
  <c r="P12686" i="2"/>
  <c r="P12687" i="2"/>
  <c r="P12688" i="2"/>
  <c r="P12689" i="2"/>
  <c r="P12690" i="2"/>
  <c r="P12691" i="2"/>
  <c r="P12692" i="2"/>
  <c r="P12693" i="2"/>
  <c r="P12694" i="2"/>
  <c r="P12695" i="2"/>
  <c r="P12696" i="2"/>
  <c r="P12697" i="2"/>
  <c r="P12698" i="2"/>
  <c r="P12699" i="2"/>
  <c r="P12700" i="2"/>
  <c r="P12701" i="2"/>
  <c r="P12702" i="2"/>
  <c r="P12703" i="2"/>
  <c r="P12704" i="2"/>
  <c r="P12705" i="2"/>
  <c r="P12706" i="2"/>
  <c r="P12707" i="2"/>
  <c r="P12708" i="2"/>
  <c r="P12709" i="2"/>
  <c r="P12710" i="2"/>
  <c r="P12711" i="2"/>
  <c r="P12712" i="2"/>
  <c r="P12713" i="2"/>
  <c r="P12714" i="2"/>
  <c r="P12715" i="2"/>
  <c r="P12716" i="2"/>
  <c r="P12717" i="2"/>
  <c r="P12718" i="2"/>
  <c r="P12719" i="2"/>
  <c r="P12720" i="2"/>
  <c r="P12721" i="2"/>
  <c r="P12722" i="2"/>
  <c r="P12723" i="2"/>
  <c r="P12724" i="2"/>
  <c r="P12725" i="2"/>
  <c r="P12726" i="2"/>
  <c r="P12727" i="2"/>
  <c r="P12728" i="2"/>
  <c r="P12729" i="2"/>
  <c r="P12730" i="2"/>
  <c r="P12731" i="2"/>
  <c r="P12732" i="2"/>
  <c r="P12733" i="2"/>
  <c r="P12734" i="2"/>
  <c r="P12735" i="2"/>
  <c r="P12736" i="2"/>
  <c r="P12737" i="2"/>
  <c r="P12738" i="2"/>
  <c r="P12739" i="2"/>
  <c r="P12740" i="2"/>
  <c r="P12741" i="2"/>
  <c r="P12742" i="2"/>
  <c r="P12743" i="2"/>
  <c r="P12744" i="2"/>
  <c r="P12745" i="2"/>
  <c r="P12746" i="2"/>
  <c r="P12747" i="2"/>
  <c r="P12748" i="2"/>
  <c r="P12749" i="2"/>
  <c r="P12750" i="2"/>
  <c r="P12751" i="2"/>
  <c r="P12752" i="2"/>
  <c r="P12753" i="2"/>
  <c r="P12754" i="2"/>
  <c r="P12755" i="2"/>
  <c r="P12756" i="2"/>
  <c r="P12757" i="2"/>
  <c r="P12758" i="2"/>
  <c r="P12759" i="2"/>
  <c r="P12760" i="2"/>
  <c r="P12761" i="2"/>
  <c r="P12762" i="2"/>
  <c r="P12763" i="2"/>
  <c r="P12764" i="2"/>
  <c r="P12765" i="2"/>
  <c r="P12766" i="2"/>
  <c r="P12767" i="2"/>
  <c r="P12768" i="2"/>
  <c r="P12769" i="2"/>
  <c r="P12770" i="2"/>
  <c r="P12771" i="2"/>
  <c r="P12772" i="2"/>
  <c r="P12773" i="2"/>
  <c r="P12774" i="2"/>
  <c r="P12775" i="2"/>
  <c r="P12776" i="2"/>
  <c r="P12777" i="2"/>
  <c r="P12778" i="2"/>
  <c r="P12779" i="2"/>
  <c r="P12780" i="2"/>
  <c r="P12781" i="2"/>
  <c r="P12782" i="2"/>
  <c r="P12783" i="2"/>
  <c r="P12784" i="2"/>
  <c r="P12785" i="2"/>
  <c r="P12786" i="2"/>
  <c r="P12787" i="2"/>
  <c r="P12788" i="2"/>
  <c r="P12789" i="2"/>
  <c r="P12790" i="2"/>
  <c r="P12791" i="2"/>
  <c r="P12792" i="2"/>
  <c r="P12793" i="2"/>
  <c r="P12794" i="2"/>
  <c r="P12795" i="2"/>
  <c r="P12796" i="2"/>
  <c r="P12797" i="2"/>
  <c r="P12798" i="2"/>
  <c r="P12799" i="2"/>
  <c r="P12800" i="2"/>
  <c r="P12801" i="2"/>
  <c r="P12802" i="2"/>
  <c r="P12803" i="2"/>
  <c r="P12804" i="2"/>
  <c r="P12805" i="2"/>
  <c r="P12806" i="2"/>
  <c r="P12807" i="2"/>
  <c r="P12808" i="2"/>
  <c r="P12809" i="2"/>
  <c r="P12810" i="2"/>
  <c r="P12811" i="2"/>
  <c r="P12812" i="2"/>
  <c r="P12813" i="2"/>
  <c r="P12814" i="2"/>
  <c r="P12815" i="2"/>
  <c r="P12816" i="2"/>
  <c r="P12817" i="2"/>
  <c r="P12818" i="2"/>
  <c r="P12819" i="2"/>
  <c r="P12820" i="2"/>
  <c r="P12821" i="2"/>
  <c r="P12822" i="2"/>
  <c r="P12823" i="2"/>
  <c r="P12824" i="2"/>
  <c r="P12825" i="2"/>
  <c r="P12826" i="2"/>
  <c r="P12827" i="2"/>
  <c r="P12828" i="2"/>
  <c r="P12829" i="2"/>
  <c r="P12830" i="2"/>
  <c r="P12831" i="2"/>
  <c r="P12832" i="2"/>
  <c r="P12833" i="2"/>
  <c r="P12834" i="2"/>
  <c r="P12835" i="2"/>
  <c r="P12836" i="2"/>
  <c r="P12837" i="2"/>
  <c r="P12838" i="2"/>
  <c r="P12839" i="2"/>
  <c r="P12840" i="2"/>
  <c r="P12841" i="2"/>
  <c r="P12842" i="2"/>
  <c r="P12843" i="2"/>
  <c r="P12844" i="2"/>
  <c r="P12845" i="2"/>
  <c r="P12846" i="2"/>
  <c r="P12847" i="2"/>
  <c r="P12848" i="2"/>
  <c r="P12849" i="2"/>
  <c r="P12850" i="2"/>
  <c r="P12851" i="2"/>
  <c r="P12852" i="2"/>
  <c r="P12853" i="2"/>
  <c r="P12854" i="2"/>
  <c r="P12855" i="2"/>
  <c r="P12856" i="2"/>
  <c r="P12857" i="2"/>
  <c r="P12858" i="2"/>
  <c r="P12859" i="2"/>
  <c r="P12860" i="2"/>
  <c r="P12861" i="2"/>
  <c r="P12862" i="2"/>
  <c r="P12863" i="2"/>
  <c r="P12864" i="2"/>
  <c r="P12865" i="2"/>
  <c r="P12866" i="2"/>
  <c r="P12867" i="2"/>
  <c r="P12868" i="2"/>
  <c r="P12869" i="2"/>
  <c r="P12870" i="2"/>
  <c r="P12871" i="2"/>
  <c r="P12872" i="2"/>
  <c r="P12873" i="2"/>
  <c r="P12874" i="2"/>
  <c r="P12875" i="2"/>
  <c r="P12876" i="2"/>
  <c r="P12877" i="2"/>
  <c r="P12878" i="2"/>
  <c r="P12879" i="2"/>
  <c r="P12880" i="2"/>
  <c r="P12881" i="2"/>
  <c r="P12882" i="2"/>
  <c r="P12883" i="2"/>
  <c r="P12884" i="2"/>
  <c r="P12885" i="2"/>
  <c r="P12886" i="2"/>
  <c r="P12887" i="2"/>
  <c r="P12888" i="2"/>
  <c r="P12889" i="2"/>
  <c r="P12890" i="2"/>
  <c r="P12891" i="2"/>
  <c r="P12892" i="2"/>
  <c r="P12893" i="2"/>
  <c r="P12894" i="2"/>
  <c r="P12895" i="2"/>
  <c r="P12896" i="2"/>
  <c r="P12897" i="2"/>
  <c r="P12898" i="2"/>
  <c r="P12899" i="2"/>
  <c r="P12900" i="2"/>
  <c r="P12901" i="2"/>
  <c r="P12902" i="2"/>
  <c r="P12903" i="2"/>
  <c r="P12904" i="2"/>
  <c r="P12905" i="2"/>
  <c r="P12906" i="2"/>
  <c r="P12907" i="2"/>
  <c r="P12908" i="2"/>
  <c r="P12909" i="2"/>
  <c r="P12910" i="2"/>
  <c r="P12911" i="2"/>
  <c r="P12912" i="2"/>
  <c r="P12913" i="2"/>
  <c r="P12914" i="2"/>
  <c r="P12915" i="2"/>
  <c r="P12916" i="2"/>
  <c r="P12917" i="2"/>
  <c r="P12918" i="2"/>
  <c r="P12919" i="2"/>
  <c r="P12920" i="2"/>
  <c r="P12921" i="2"/>
  <c r="P12922" i="2"/>
  <c r="P12923" i="2"/>
  <c r="P12924" i="2"/>
  <c r="P12925" i="2"/>
  <c r="P12926" i="2"/>
  <c r="P12927" i="2"/>
  <c r="P12928" i="2"/>
  <c r="P12929" i="2"/>
  <c r="P12930" i="2"/>
  <c r="P12931" i="2"/>
  <c r="P12932" i="2"/>
  <c r="P12933" i="2"/>
  <c r="P12934" i="2"/>
  <c r="P12935" i="2"/>
  <c r="P12936" i="2"/>
  <c r="P12937" i="2"/>
  <c r="P12938" i="2"/>
  <c r="P12939" i="2"/>
  <c r="P12940" i="2"/>
  <c r="P12941" i="2"/>
  <c r="P12942" i="2"/>
  <c r="P12943" i="2"/>
  <c r="P12944" i="2"/>
  <c r="P12945" i="2"/>
  <c r="P12946" i="2"/>
  <c r="P12947" i="2"/>
  <c r="P12948" i="2"/>
  <c r="P12949" i="2"/>
  <c r="P12950" i="2"/>
  <c r="P12951" i="2"/>
  <c r="P12952" i="2"/>
  <c r="P12953" i="2"/>
  <c r="P12954" i="2"/>
  <c r="P12955" i="2"/>
  <c r="P12956" i="2"/>
  <c r="P12957" i="2"/>
  <c r="P12958" i="2"/>
  <c r="P12959" i="2"/>
  <c r="P12960" i="2"/>
  <c r="P12961" i="2"/>
  <c r="P12962" i="2"/>
  <c r="P12963" i="2"/>
  <c r="P12964" i="2"/>
  <c r="P12965" i="2"/>
  <c r="P12966" i="2"/>
  <c r="P12967" i="2"/>
  <c r="P12968" i="2"/>
  <c r="P12969" i="2"/>
  <c r="P12970" i="2"/>
  <c r="P12971" i="2"/>
  <c r="P12972" i="2"/>
  <c r="P12973" i="2"/>
  <c r="P12974" i="2"/>
  <c r="P12975" i="2"/>
  <c r="P12976" i="2"/>
  <c r="P12977" i="2"/>
  <c r="P12978" i="2"/>
  <c r="P12979" i="2"/>
  <c r="P12980" i="2"/>
  <c r="P12981" i="2"/>
  <c r="P12982" i="2"/>
  <c r="P12983" i="2"/>
  <c r="P12984" i="2"/>
  <c r="P12985" i="2"/>
  <c r="P12986" i="2"/>
  <c r="P12987" i="2"/>
  <c r="P12988" i="2"/>
  <c r="P12989" i="2"/>
  <c r="P12990" i="2"/>
  <c r="P12991" i="2"/>
  <c r="P12992" i="2"/>
  <c r="P12993" i="2"/>
  <c r="P12994" i="2"/>
  <c r="P12995" i="2"/>
  <c r="P12996" i="2"/>
  <c r="P12997" i="2"/>
  <c r="P12998" i="2"/>
  <c r="P12999" i="2"/>
  <c r="P13000" i="2"/>
  <c r="P13001" i="2"/>
  <c r="P13002" i="2"/>
  <c r="P13003" i="2"/>
  <c r="P13004" i="2"/>
  <c r="P13005" i="2"/>
  <c r="P13006" i="2"/>
  <c r="P13007" i="2"/>
  <c r="P13008" i="2"/>
  <c r="P13009" i="2"/>
  <c r="P13010" i="2"/>
  <c r="P13011" i="2"/>
  <c r="P13012" i="2"/>
  <c r="P13013" i="2"/>
  <c r="P13014" i="2"/>
  <c r="P13015" i="2"/>
  <c r="P13016" i="2"/>
  <c r="P13017" i="2"/>
  <c r="P13018" i="2"/>
  <c r="P13019" i="2"/>
  <c r="P13020" i="2"/>
  <c r="P13021" i="2"/>
  <c r="P13022" i="2"/>
  <c r="P13023" i="2"/>
  <c r="P13024" i="2"/>
  <c r="P13025" i="2"/>
  <c r="P13026" i="2"/>
  <c r="P13027" i="2"/>
  <c r="P13028" i="2"/>
  <c r="P13029" i="2"/>
  <c r="P13030" i="2"/>
  <c r="P13031" i="2"/>
  <c r="P13032" i="2"/>
  <c r="P13033" i="2"/>
  <c r="P13034" i="2"/>
  <c r="P13035" i="2"/>
  <c r="P13036" i="2"/>
  <c r="P13037" i="2"/>
  <c r="P13038" i="2"/>
  <c r="P13039" i="2"/>
  <c r="P13040" i="2"/>
  <c r="P13041" i="2"/>
  <c r="P13042" i="2"/>
  <c r="P13043" i="2"/>
  <c r="P13044" i="2"/>
  <c r="P13045" i="2"/>
  <c r="P13046" i="2"/>
  <c r="P13047" i="2"/>
  <c r="P13048" i="2"/>
  <c r="P13049" i="2"/>
  <c r="P13050" i="2"/>
  <c r="P13051" i="2"/>
  <c r="P13052" i="2"/>
  <c r="P13053" i="2"/>
  <c r="P13054" i="2"/>
  <c r="P13055" i="2"/>
  <c r="P13056" i="2"/>
  <c r="P13057" i="2"/>
  <c r="P13058" i="2"/>
  <c r="P13059" i="2"/>
  <c r="P13060" i="2"/>
  <c r="P13061" i="2"/>
  <c r="P13062" i="2"/>
  <c r="P13063" i="2"/>
  <c r="P13064" i="2"/>
  <c r="P13065" i="2"/>
  <c r="P13066" i="2"/>
  <c r="P13067" i="2"/>
  <c r="P13068" i="2"/>
  <c r="P13069" i="2"/>
  <c r="P13070" i="2"/>
  <c r="P13071" i="2"/>
  <c r="P13072" i="2"/>
  <c r="P13073" i="2"/>
  <c r="P13074" i="2"/>
  <c r="P13075" i="2"/>
  <c r="P13076" i="2"/>
  <c r="P13077" i="2"/>
  <c r="P13078" i="2"/>
  <c r="P13079" i="2"/>
  <c r="P13080" i="2"/>
  <c r="P13081" i="2"/>
  <c r="P13082" i="2"/>
  <c r="P13083" i="2"/>
  <c r="P13084" i="2"/>
  <c r="P13085" i="2"/>
  <c r="P13086" i="2"/>
  <c r="P13087" i="2"/>
  <c r="P13088" i="2"/>
  <c r="P13089" i="2"/>
  <c r="P13090" i="2"/>
  <c r="P13091" i="2"/>
  <c r="P13092" i="2"/>
  <c r="P13093" i="2"/>
  <c r="P13094" i="2"/>
  <c r="P13095" i="2"/>
  <c r="P13096" i="2"/>
  <c r="P13097" i="2"/>
  <c r="P13098" i="2"/>
  <c r="P13099" i="2"/>
  <c r="P13100" i="2"/>
  <c r="P13101" i="2"/>
  <c r="P13102" i="2"/>
  <c r="P13103" i="2"/>
  <c r="P13104" i="2"/>
  <c r="P13105" i="2"/>
  <c r="P13106" i="2"/>
  <c r="P13107" i="2"/>
  <c r="P13108" i="2"/>
  <c r="P13109" i="2"/>
  <c r="P13110" i="2"/>
  <c r="P13111" i="2"/>
  <c r="P13112" i="2"/>
  <c r="P13113" i="2"/>
  <c r="P13114" i="2"/>
  <c r="P13115" i="2"/>
  <c r="P13116" i="2"/>
  <c r="P13117" i="2"/>
  <c r="P13118" i="2"/>
  <c r="P13119" i="2"/>
  <c r="P13120" i="2"/>
  <c r="P13121" i="2"/>
  <c r="P13122" i="2"/>
  <c r="P13123" i="2"/>
  <c r="P13124" i="2"/>
  <c r="P13125" i="2"/>
  <c r="P13126" i="2"/>
  <c r="P13127" i="2"/>
  <c r="P13128" i="2"/>
  <c r="P13129" i="2"/>
  <c r="P13130" i="2"/>
  <c r="P13131" i="2"/>
  <c r="P13132" i="2"/>
  <c r="P13133" i="2"/>
  <c r="P13134" i="2"/>
  <c r="P13135" i="2"/>
  <c r="P13136" i="2"/>
  <c r="P13137" i="2"/>
  <c r="P13138" i="2"/>
  <c r="P13139" i="2"/>
  <c r="P13140" i="2"/>
  <c r="P13141" i="2"/>
  <c r="P13142" i="2"/>
  <c r="P13143" i="2"/>
  <c r="P13144" i="2"/>
  <c r="P13145" i="2"/>
  <c r="P13146" i="2"/>
  <c r="P13147" i="2"/>
  <c r="P13148" i="2"/>
  <c r="P13149" i="2"/>
  <c r="P13150" i="2"/>
  <c r="P13151" i="2"/>
  <c r="P13152" i="2"/>
  <c r="P13153" i="2"/>
  <c r="P13154" i="2"/>
  <c r="P13155" i="2"/>
  <c r="P13156" i="2"/>
  <c r="P13157" i="2"/>
  <c r="P13158" i="2"/>
  <c r="P13159" i="2"/>
  <c r="P13160" i="2"/>
  <c r="P13161" i="2"/>
  <c r="P13162" i="2"/>
  <c r="P13163" i="2"/>
  <c r="P13164" i="2"/>
  <c r="P13165" i="2"/>
  <c r="P13166" i="2"/>
  <c r="P13167" i="2"/>
  <c r="P13168" i="2"/>
  <c r="P13169" i="2"/>
  <c r="P13170" i="2"/>
  <c r="P13171" i="2"/>
  <c r="P13172" i="2"/>
  <c r="P13173" i="2"/>
  <c r="P13174" i="2"/>
  <c r="P13175" i="2"/>
  <c r="P13176" i="2"/>
  <c r="P13177" i="2"/>
  <c r="P13178" i="2"/>
  <c r="P13179" i="2"/>
  <c r="P13180" i="2"/>
  <c r="P13181" i="2"/>
  <c r="P13182" i="2"/>
  <c r="P13183" i="2"/>
  <c r="P13184" i="2"/>
  <c r="P13185" i="2"/>
  <c r="P13186" i="2"/>
  <c r="P13187" i="2"/>
  <c r="P13188" i="2"/>
  <c r="P13189" i="2"/>
  <c r="P13190" i="2"/>
  <c r="P13191" i="2"/>
  <c r="P13192" i="2"/>
  <c r="P13193" i="2"/>
  <c r="P13194" i="2"/>
  <c r="P13195" i="2"/>
  <c r="P13196" i="2"/>
  <c r="P13197" i="2"/>
  <c r="P13198" i="2"/>
  <c r="P13199" i="2"/>
  <c r="P13200" i="2"/>
  <c r="P13201" i="2"/>
  <c r="P13202" i="2"/>
  <c r="P13203" i="2"/>
  <c r="P13204" i="2"/>
  <c r="P13205" i="2"/>
  <c r="P13206" i="2"/>
  <c r="P13207" i="2"/>
  <c r="P13208" i="2"/>
  <c r="P13209" i="2"/>
  <c r="P13210" i="2"/>
  <c r="P13211" i="2"/>
  <c r="P13212" i="2"/>
  <c r="P13213" i="2"/>
  <c r="P13214" i="2"/>
  <c r="P13215" i="2"/>
  <c r="P13216" i="2"/>
  <c r="P13217" i="2"/>
  <c r="P13218" i="2"/>
  <c r="P13219" i="2"/>
  <c r="P13220" i="2"/>
  <c r="P13221" i="2"/>
  <c r="P13222" i="2"/>
  <c r="P13223" i="2"/>
  <c r="P13224" i="2"/>
  <c r="P13225" i="2"/>
  <c r="P13226" i="2"/>
  <c r="P13227" i="2"/>
  <c r="P13228" i="2"/>
  <c r="P13229" i="2"/>
  <c r="P13230" i="2"/>
  <c r="P13231" i="2"/>
  <c r="P13232" i="2"/>
  <c r="P13233" i="2"/>
  <c r="P13234" i="2"/>
  <c r="P13235" i="2"/>
  <c r="P13236" i="2"/>
  <c r="P13237" i="2"/>
  <c r="P13238" i="2"/>
  <c r="P13239" i="2"/>
  <c r="P13240" i="2"/>
  <c r="P13241" i="2"/>
  <c r="P13242" i="2"/>
  <c r="P13243" i="2"/>
  <c r="P13244" i="2"/>
  <c r="P13245" i="2"/>
  <c r="P13246" i="2"/>
  <c r="P13247" i="2"/>
  <c r="P13248" i="2"/>
  <c r="P13249" i="2"/>
  <c r="P13250" i="2"/>
  <c r="P13251" i="2"/>
  <c r="P13252" i="2"/>
  <c r="P13253" i="2"/>
  <c r="P13254" i="2"/>
  <c r="P13255" i="2"/>
  <c r="P13256" i="2"/>
  <c r="P13257" i="2"/>
  <c r="P13258" i="2"/>
  <c r="P13259" i="2"/>
  <c r="P13260" i="2"/>
  <c r="P13261" i="2"/>
  <c r="P13262" i="2"/>
  <c r="P13263" i="2"/>
  <c r="P13264" i="2"/>
  <c r="P13265" i="2"/>
  <c r="P13266" i="2"/>
  <c r="P13267" i="2"/>
  <c r="P13268" i="2"/>
  <c r="P13269" i="2"/>
  <c r="P13270" i="2"/>
  <c r="P13271" i="2"/>
  <c r="P13272" i="2"/>
  <c r="P13273" i="2"/>
  <c r="P13274" i="2"/>
  <c r="P13275" i="2"/>
  <c r="P13276" i="2"/>
  <c r="P13277" i="2"/>
  <c r="P13278" i="2"/>
  <c r="P13279" i="2"/>
  <c r="P13280" i="2"/>
  <c r="P13281" i="2"/>
  <c r="P13282" i="2"/>
  <c r="P13283" i="2"/>
  <c r="P13284" i="2"/>
  <c r="P13285" i="2"/>
  <c r="P13286" i="2"/>
  <c r="P13287" i="2"/>
  <c r="P13288" i="2"/>
  <c r="P13289" i="2"/>
  <c r="P13290" i="2"/>
  <c r="P13291" i="2"/>
  <c r="P13292" i="2"/>
  <c r="P13293" i="2"/>
  <c r="P13294" i="2"/>
  <c r="P13295" i="2"/>
  <c r="P13296" i="2"/>
  <c r="P13297" i="2"/>
  <c r="P13298" i="2"/>
  <c r="P13299" i="2"/>
  <c r="P13300" i="2"/>
  <c r="P13301" i="2"/>
  <c r="P13302" i="2"/>
  <c r="P13303" i="2"/>
  <c r="P13304" i="2"/>
  <c r="P13305" i="2"/>
  <c r="P13306" i="2"/>
  <c r="P13307" i="2"/>
  <c r="P13308" i="2"/>
  <c r="P13309" i="2"/>
  <c r="P13310" i="2"/>
  <c r="P13311" i="2"/>
  <c r="P13312" i="2"/>
  <c r="P13313" i="2"/>
  <c r="P13314" i="2"/>
  <c r="P13315" i="2"/>
  <c r="P13316" i="2"/>
  <c r="P13317" i="2"/>
  <c r="P13318" i="2"/>
  <c r="P13319" i="2"/>
  <c r="P13320" i="2"/>
  <c r="P13321" i="2"/>
  <c r="P13322" i="2"/>
  <c r="P13323" i="2"/>
  <c r="P13324" i="2"/>
  <c r="P13325" i="2"/>
  <c r="P13326" i="2"/>
  <c r="P13327" i="2"/>
  <c r="P13328" i="2"/>
  <c r="P13329" i="2"/>
  <c r="P13330" i="2"/>
  <c r="P13331" i="2"/>
  <c r="P13332" i="2"/>
  <c r="P13333" i="2"/>
  <c r="P13334" i="2"/>
  <c r="P13335" i="2"/>
  <c r="P13336" i="2"/>
  <c r="P13337" i="2"/>
  <c r="P13338" i="2"/>
  <c r="P13339" i="2"/>
  <c r="P13340" i="2"/>
  <c r="P13341" i="2"/>
  <c r="P13342" i="2"/>
  <c r="P13343" i="2"/>
  <c r="P13344" i="2"/>
  <c r="P13345" i="2"/>
  <c r="P13346" i="2"/>
  <c r="P13347" i="2"/>
  <c r="P13348" i="2"/>
  <c r="P13349" i="2"/>
  <c r="P13350" i="2"/>
  <c r="P13351" i="2"/>
  <c r="P13352" i="2"/>
  <c r="P13353" i="2"/>
  <c r="P13354" i="2"/>
  <c r="P13355" i="2"/>
  <c r="P13356" i="2"/>
  <c r="P13357" i="2"/>
  <c r="P13358" i="2"/>
  <c r="P13359" i="2"/>
  <c r="P13360" i="2"/>
  <c r="P13361" i="2"/>
  <c r="P13362" i="2"/>
  <c r="P13363" i="2"/>
  <c r="P13364" i="2"/>
  <c r="P13365" i="2"/>
  <c r="P13366" i="2"/>
  <c r="P13367" i="2"/>
  <c r="P13368" i="2"/>
  <c r="P13369" i="2"/>
  <c r="P13370" i="2"/>
  <c r="P13371" i="2"/>
  <c r="P13372" i="2"/>
  <c r="P13373" i="2"/>
  <c r="P13374" i="2"/>
  <c r="P13375" i="2"/>
  <c r="P13376" i="2"/>
  <c r="P13377" i="2"/>
  <c r="P13378" i="2"/>
  <c r="P13379" i="2"/>
  <c r="P13380" i="2"/>
  <c r="P13381" i="2"/>
  <c r="P13382" i="2"/>
  <c r="P13383" i="2"/>
  <c r="P13384" i="2"/>
  <c r="P13385" i="2"/>
  <c r="P13386" i="2"/>
  <c r="P13387" i="2"/>
  <c r="P13388" i="2"/>
  <c r="P13389" i="2"/>
  <c r="P13390" i="2"/>
  <c r="P13391" i="2"/>
  <c r="P13392" i="2"/>
  <c r="P13393" i="2"/>
  <c r="P13394" i="2"/>
  <c r="P13395" i="2"/>
  <c r="P13396" i="2"/>
  <c r="P13397" i="2"/>
  <c r="P13398" i="2"/>
  <c r="P13399" i="2"/>
  <c r="P13400" i="2"/>
  <c r="P13401" i="2"/>
  <c r="P13402" i="2"/>
  <c r="P13403" i="2"/>
  <c r="P13404" i="2"/>
  <c r="P13405" i="2"/>
  <c r="P13406" i="2"/>
  <c r="P13407" i="2"/>
  <c r="P13408" i="2"/>
  <c r="P13409" i="2"/>
  <c r="P13410" i="2"/>
  <c r="P13411" i="2"/>
  <c r="P13412" i="2"/>
  <c r="P13413" i="2"/>
  <c r="P13414" i="2"/>
  <c r="P13415" i="2"/>
  <c r="P13416" i="2"/>
  <c r="P13417" i="2"/>
  <c r="P13418" i="2"/>
  <c r="P13419" i="2"/>
  <c r="P13420" i="2"/>
  <c r="P13421" i="2"/>
  <c r="P13422" i="2"/>
  <c r="P13423" i="2"/>
  <c r="P13424" i="2"/>
  <c r="P13425" i="2"/>
  <c r="P13426" i="2"/>
  <c r="P13427" i="2"/>
  <c r="P13428" i="2"/>
  <c r="P13429" i="2"/>
  <c r="P13430" i="2"/>
  <c r="P13431" i="2"/>
  <c r="P13432" i="2"/>
  <c r="P13433" i="2"/>
  <c r="P13434" i="2"/>
  <c r="P13435" i="2"/>
  <c r="P13436" i="2"/>
  <c r="P13437" i="2"/>
  <c r="P13438" i="2"/>
  <c r="P13439" i="2"/>
  <c r="P13440" i="2"/>
  <c r="P13441" i="2"/>
  <c r="P13442" i="2"/>
  <c r="P13443" i="2"/>
  <c r="P13444" i="2"/>
  <c r="P13445" i="2"/>
  <c r="P13446" i="2"/>
  <c r="P13447" i="2"/>
  <c r="P13448" i="2"/>
  <c r="P13449" i="2"/>
  <c r="P13450" i="2"/>
  <c r="P13451" i="2"/>
  <c r="P13452" i="2"/>
  <c r="P13453" i="2"/>
  <c r="P13454" i="2"/>
  <c r="P13455" i="2"/>
  <c r="P13456" i="2"/>
  <c r="P13457" i="2"/>
  <c r="P13458" i="2"/>
  <c r="P13459" i="2"/>
  <c r="P13460" i="2"/>
  <c r="P13461" i="2"/>
  <c r="P13462" i="2"/>
  <c r="P13463" i="2"/>
  <c r="P13464" i="2"/>
  <c r="P13465" i="2"/>
  <c r="P13466" i="2"/>
  <c r="P13467" i="2"/>
  <c r="P13468" i="2"/>
  <c r="P13469" i="2"/>
  <c r="P13470" i="2"/>
  <c r="P13471" i="2"/>
  <c r="P13472" i="2"/>
  <c r="P13473" i="2"/>
  <c r="P13474" i="2"/>
  <c r="P13475" i="2"/>
  <c r="P13476" i="2"/>
  <c r="P13477" i="2"/>
  <c r="P13478" i="2"/>
  <c r="P13479" i="2"/>
  <c r="P13480" i="2"/>
  <c r="P13481" i="2"/>
  <c r="P13482" i="2"/>
  <c r="P13483" i="2"/>
  <c r="P13484" i="2"/>
  <c r="P13485" i="2"/>
  <c r="P13486" i="2"/>
  <c r="P13487" i="2"/>
  <c r="P13488" i="2"/>
  <c r="P13489" i="2"/>
  <c r="P13490" i="2"/>
  <c r="P13491" i="2"/>
  <c r="P13492" i="2"/>
  <c r="P13493" i="2"/>
  <c r="P13494" i="2"/>
  <c r="P13495" i="2"/>
  <c r="P13496" i="2"/>
  <c r="P13497" i="2"/>
  <c r="P13498" i="2"/>
  <c r="P13499" i="2"/>
  <c r="P13500" i="2"/>
  <c r="P13501" i="2"/>
  <c r="P13502" i="2"/>
  <c r="P13503" i="2"/>
  <c r="P13504" i="2"/>
  <c r="P13505" i="2"/>
  <c r="P13506" i="2"/>
  <c r="P13507" i="2"/>
  <c r="P13508" i="2"/>
  <c r="P13509" i="2"/>
  <c r="P13510" i="2"/>
  <c r="P13511" i="2"/>
  <c r="P13512" i="2"/>
  <c r="P13513" i="2"/>
  <c r="P13514" i="2"/>
  <c r="P13515" i="2"/>
  <c r="P13516" i="2"/>
  <c r="P13517" i="2"/>
  <c r="P13518" i="2"/>
  <c r="P13519" i="2"/>
  <c r="P13520" i="2"/>
  <c r="P13521" i="2"/>
  <c r="P13522" i="2"/>
  <c r="P13523" i="2"/>
  <c r="P13524" i="2"/>
  <c r="P13525" i="2"/>
  <c r="P13526" i="2"/>
  <c r="P13527" i="2"/>
  <c r="P13528" i="2"/>
  <c r="P13529" i="2"/>
  <c r="P13530" i="2"/>
  <c r="P13531" i="2"/>
  <c r="P13532" i="2"/>
  <c r="P13533" i="2"/>
  <c r="P13534" i="2"/>
  <c r="P13535" i="2"/>
  <c r="P13536" i="2"/>
  <c r="P13537" i="2"/>
  <c r="P13538" i="2"/>
  <c r="P13539" i="2"/>
  <c r="P13540" i="2"/>
  <c r="P13541" i="2"/>
  <c r="P13542" i="2"/>
  <c r="P13543" i="2"/>
  <c r="P13544" i="2"/>
  <c r="P13545" i="2"/>
  <c r="P13546" i="2"/>
  <c r="P13547" i="2"/>
  <c r="P13548" i="2"/>
  <c r="P13549" i="2"/>
  <c r="P13550" i="2"/>
  <c r="P13551" i="2"/>
  <c r="P13552" i="2"/>
  <c r="P13553" i="2"/>
  <c r="P13554" i="2"/>
  <c r="P13555" i="2"/>
  <c r="P13556" i="2"/>
  <c r="P13557" i="2"/>
  <c r="P13558" i="2"/>
  <c r="P13559" i="2"/>
  <c r="P13560" i="2"/>
  <c r="P13561" i="2"/>
  <c r="P13562" i="2"/>
  <c r="P13563" i="2"/>
  <c r="P13564" i="2"/>
  <c r="P13565" i="2"/>
  <c r="P13566" i="2"/>
  <c r="P13567" i="2"/>
  <c r="P13568" i="2"/>
  <c r="P13569" i="2"/>
  <c r="P13570" i="2"/>
  <c r="P13571" i="2"/>
  <c r="P13572" i="2"/>
  <c r="P13573" i="2"/>
  <c r="P13574" i="2"/>
  <c r="P13575" i="2"/>
  <c r="P13576" i="2"/>
  <c r="P13577" i="2"/>
  <c r="P13578" i="2"/>
  <c r="P13579" i="2"/>
  <c r="P13580" i="2"/>
  <c r="P13581" i="2"/>
  <c r="P13582" i="2"/>
  <c r="P13583" i="2"/>
  <c r="P13584" i="2"/>
  <c r="P13585" i="2"/>
  <c r="P13586" i="2"/>
  <c r="P13587" i="2"/>
  <c r="P13588" i="2"/>
  <c r="P13589" i="2"/>
  <c r="P13590" i="2"/>
  <c r="P13591" i="2"/>
  <c r="P13592" i="2"/>
  <c r="P13593" i="2"/>
  <c r="P13594" i="2"/>
  <c r="P13595" i="2"/>
  <c r="P13596" i="2"/>
  <c r="P13597" i="2"/>
  <c r="P13598" i="2"/>
  <c r="P13599" i="2"/>
  <c r="P13600" i="2"/>
  <c r="P13601" i="2"/>
  <c r="P13602" i="2"/>
  <c r="P13603" i="2"/>
  <c r="P13604" i="2"/>
  <c r="P13605" i="2"/>
  <c r="P13606" i="2"/>
  <c r="P13607" i="2"/>
  <c r="P13608" i="2"/>
  <c r="P13609" i="2"/>
  <c r="P13610" i="2"/>
  <c r="P13611" i="2"/>
  <c r="P13612" i="2"/>
  <c r="P13613" i="2"/>
  <c r="P13614" i="2"/>
  <c r="P13615" i="2"/>
  <c r="P13616" i="2"/>
  <c r="P13617" i="2"/>
  <c r="P13618" i="2"/>
  <c r="P13619" i="2"/>
  <c r="P13620" i="2"/>
  <c r="P13621" i="2"/>
  <c r="P13622" i="2"/>
  <c r="P13623" i="2"/>
  <c r="P13624" i="2"/>
  <c r="P13625" i="2"/>
  <c r="P13626" i="2"/>
  <c r="P13627" i="2"/>
  <c r="P13628" i="2"/>
  <c r="P13629" i="2"/>
  <c r="P13630" i="2"/>
  <c r="P13631" i="2"/>
  <c r="P13632" i="2"/>
  <c r="P13633" i="2"/>
  <c r="P13634" i="2"/>
  <c r="P13635" i="2"/>
  <c r="P13636" i="2"/>
  <c r="P13637" i="2"/>
  <c r="P13638" i="2"/>
  <c r="P13639" i="2"/>
  <c r="P13640" i="2"/>
  <c r="P13641" i="2"/>
  <c r="P13642" i="2"/>
  <c r="P13643" i="2"/>
  <c r="P13644" i="2"/>
  <c r="P13645" i="2"/>
  <c r="P13646" i="2"/>
  <c r="P13647" i="2"/>
  <c r="P13648" i="2"/>
  <c r="P13649" i="2"/>
  <c r="P13650" i="2"/>
  <c r="P13651" i="2"/>
  <c r="P13652" i="2"/>
  <c r="P13653" i="2"/>
  <c r="P13654" i="2"/>
  <c r="P13655" i="2"/>
  <c r="P13656" i="2"/>
  <c r="P13657" i="2"/>
  <c r="P13658" i="2"/>
  <c r="P13659" i="2"/>
  <c r="P13660" i="2"/>
  <c r="P13661" i="2"/>
  <c r="P13662" i="2"/>
  <c r="P13663" i="2"/>
  <c r="P13664" i="2"/>
  <c r="P13665" i="2"/>
  <c r="P13666" i="2"/>
  <c r="P13667" i="2"/>
  <c r="P13668" i="2"/>
  <c r="P13669" i="2"/>
  <c r="P13670" i="2"/>
  <c r="P13671" i="2"/>
  <c r="P13672" i="2"/>
  <c r="P13673" i="2"/>
  <c r="P13674" i="2"/>
  <c r="P13675" i="2"/>
  <c r="P13676" i="2"/>
  <c r="P13677" i="2"/>
  <c r="P13678" i="2"/>
  <c r="P13679" i="2"/>
  <c r="P13680" i="2"/>
  <c r="P13681" i="2"/>
  <c r="P13682" i="2"/>
  <c r="P13683" i="2"/>
  <c r="P13684" i="2"/>
  <c r="P13685" i="2"/>
  <c r="P13686" i="2"/>
  <c r="P13687" i="2"/>
  <c r="P13688" i="2"/>
  <c r="P13689" i="2"/>
  <c r="P13690" i="2"/>
  <c r="P13691" i="2"/>
  <c r="P13692" i="2"/>
  <c r="P13693" i="2"/>
  <c r="P13694" i="2"/>
  <c r="P13695" i="2"/>
  <c r="P13696" i="2"/>
  <c r="P13697" i="2"/>
  <c r="P13698" i="2"/>
  <c r="P13699" i="2"/>
  <c r="P13700" i="2"/>
  <c r="P13701" i="2"/>
  <c r="P13702" i="2"/>
  <c r="P13703" i="2"/>
  <c r="P13704" i="2"/>
  <c r="P13705" i="2"/>
  <c r="P13706" i="2"/>
  <c r="P13707" i="2"/>
  <c r="P13708" i="2"/>
  <c r="P13709" i="2"/>
  <c r="P13710" i="2"/>
  <c r="P13711" i="2"/>
  <c r="P13712" i="2"/>
  <c r="P13713" i="2"/>
  <c r="P13714" i="2"/>
  <c r="P13715" i="2"/>
  <c r="P13716" i="2"/>
  <c r="P13717" i="2"/>
  <c r="P13718" i="2"/>
  <c r="P13719" i="2"/>
  <c r="P13720" i="2"/>
  <c r="P13721" i="2"/>
  <c r="P13722" i="2"/>
  <c r="P13723" i="2"/>
  <c r="P13724" i="2"/>
  <c r="P13725" i="2"/>
  <c r="P13726" i="2"/>
  <c r="P13727" i="2"/>
  <c r="P13728" i="2"/>
  <c r="P13729" i="2"/>
  <c r="P13730" i="2"/>
  <c r="P13731" i="2"/>
  <c r="P13732" i="2"/>
  <c r="P13733" i="2"/>
  <c r="P13734" i="2"/>
  <c r="P13735" i="2"/>
  <c r="P13736" i="2"/>
  <c r="P13737" i="2"/>
  <c r="P13738" i="2"/>
  <c r="P13739" i="2"/>
  <c r="P13740" i="2"/>
  <c r="P13741" i="2"/>
  <c r="P13742" i="2"/>
  <c r="P13743" i="2"/>
  <c r="P13744" i="2"/>
  <c r="P13745" i="2"/>
  <c r="P13746" i="2"/>
  <c r="P13747" i="2"/>
  <c r="P13748" i="2"/>
  <c r="P13749" i="2"/>
  <c r="P13750" i="2"/>
  <c r="P13751" i="2"/>
  <c r="P13752" i="2"/>
  <c r="P13753" i="2"/>
  <c r="P13754" i="2"/>
  <c r="P13755" i="2"/>
  <c r="P13756" i="2"/>
  <c r="P13757" i="2"/>
  <c r="P13758" i="2"/>
  <c r="P13759" i="2"/>
  <c r="P13760" i="2"/>
  <c r="P13761" i="2"/>
  <c r="P13762" i="2"/>
  <c r="P13763" i="2"/>
  <c r="P13764" i="2"/>
  <c r="P13765" i="2"/>
  <c r="P13766" i="2"/>
  <c r="P13767" i="2"/>
  <c r="P13768" i="2"/>
  <c r="P13769" i="2"/>
  <c r="P13770" i="2"/>
  <c r="P13771" i="2"/>
  <c r="P13772" i="2"/>
  <c r="P13773" i="2"/>
  <c r="P13774" i="2"/>
  <c r="P13775" i="2"/>
  <c r="P13776" i="2"/>
  <c r="P13777" i="2"/>
  <c r="P13778" i="2"/>
  <c r="P13779" i="2"/>
  <c r="P13780" i="2"/>
  <c r="P13781" i="2"/>
  <c r="P13782" i="2"/>
  <c r="P13783" i="2"/>
  <c r="P13784" i="2"/>
  <c r="P13785" i="2"/>
  <c r="P13786" i="2"/>
  <c r="P13787" i="2"/>
  <c r="P13788" i="2"/>
  <c r="P13789" i="2"/>
  <c r="P13790" i="2"/>
  <c r="P13791" i="2"/>
  <c r="P13792" i="2"/>
  <c r="P13793" i="2"/>
  <c r="P13794" i="2"/>
  <c r="P13795" i="2"/>
  <c r="P13796" i="2"/>
  <c r="P13797" i="2"/>
  <c r="P13798" i="2"/>
  <c r="P13799" i="2"/>
  <c r="P13800" i="2"/>
  <c r="P13801" i="2"/>
  <c r="P13802" i="2"/>
  <c r="P13803" i="2"/>
  <c r="P13804" i="2"/>
  <c r="P13805" i="2"/>
  <c r="P13806" i="2"/>
  <c r="P13807" i="2"/>
  <c r="P13808" i="2"/>
  <c r="P13809" i="2"/>
  <c r="P13810" i="2"/>
  <c r="P13811" i="2"/>
  <c r="P13812" i="2"/>
  <c r="P13813" i="2"/>
  <c r="P13814" i="2"/>
  <c r="P13815" i="2"/>
  <c r="P13816" i="2"/>
  <c r="P13817" i="2"/>
  <c r="P13818" i="2"/>
  <c r="P13819" i="2"/>
  <c r="P13820" i="2"/>
  <c r="P13821" i="2"/>
  <c r="P13822" i="2"/>
  <c r="P13823" i="2"/>
  <c r="P13824" i="2"/>
  <c r="P13825" i="2"/>
  <c r="P13826" i="2"/>
  <c r="P13827" i="2"/>
  <c r="P13828" i="2"/>
  <c r="P13829" i="2"/>
  <c r="P13830" i="2"/>
  <c r="P13831" i="2"/>
  <c r="P13832" i="2"/>
  <c r="P13833" i="2"/>
  <c r="P13834" i="2"/>
  <c r="P13835" i="2"/>
  <c r="P13836" i="2"/>
  <c r="P13837" i="2"/>
  <c r="P13838" i="2"/>
  <c r="P13839" i="2"/>
  <c r="P13840" i="2"/>
  <c r="P13841" i="2"/>
  <c r="P13842" i="2"/>
  <c r="P13843" i="2"/>
  <c r="P13844" i="2"/>
  <c r="P13845" i="2"/>
  <c r="P13846" i="2"/>
  <c r="P13847" i="2"/>
  <c r="P13848" i="2"/>
  <c r="P13849" i="2"/>
  <c r="P13850" i="2"/>
  <c r="P13851" i="2"/>
  <c r="P13852" i="2"/>
  <c r="P13853" i="2"/>
  <c r="P13854" i="2"/>
  <c r="P13855" i="2"/>
  <c r="P13856" i="2"/>
  <c r="P13857" i="2"/>
  <c r="P13858" i="2"/>
  <c r="P13859" i="2"/>
  <c r="P13860" i="2"/>
  <c r="P13861" i="2"/>
  <c r="P13862" i="2"/>
  <c r="P13863" i="2"/>
  <c r="P13864" i="2"/>
  <c r="P13865" i="2"/>
  <c r="P13866" i="2"/>
  <c r="P13867" i="2"/>
  <c r="P13868" i="2"/>
  <c r="P13869" i="2"/>
  <c r="P13870" i="2"/>
  <c r="P13871" i="2"/>
  <c r="P13872" i="2"/>
  <c r="P13873" i="2"/>
  <c r="P13874" i="2"/>
  <c r="P13875" i="2"/>
  <c r="P13876" i="2"/>
  <c r="P13877" i="2"/>
  <c r="P13878" i="2"/>
  <c r="P13879" i="2"/>
  <c r="P13880" i="2"/>
  <c r="P13881" i="2"/>
  <c r="P13882" i="2"/>
  <c r="P13883" i="2"/>
  <c r="P13884" i="2"/>
  <c r="P13885" i="2"/>
  <c r="P13886" i="2"/>
  <c r="P13887" i="2"/>
  <c r="P13888" i="2"/>
  <c r="P13889" i="2"/>
  <c r="P13890" i="2"/>
  <c r="P13891" i="2"/>
  <c r="P13892" i="2"/>
  <c r="P13893" i="2"/>
  <c r="P13894" i="2"/>
  <c r="P13895" i="2"/>
  <c r="P13896" i="2"/>
  <c r="P13897" i="2"/>
  <c r="P13898" i="2"/>
  <c r="P13899" i="2"/>
  <c r="P13900" i="2"/>
  <c r="P13901" i="2"/>
  <c r="P13902" i="2"/>
  <c r="P13903" i="2"/>
  <c r="P13904" i="2"/>
  <c r="P13905" i="2"/>
  <c r="P13906" i="2"/>
  <c r="P13907" i="2"/>
  <c r="P13908" i="2"/>
  <c r="P13909" i="2"/>
  <c r="P13910" i="2"/>
  <c r="P13911" i="2"/>
  <c r="P13912" i="2"/>
  <c r="P13913" i="2"/>
  <c r="P13914" i="2"/>
  <c r="P13915" i="2"/>
  <c r="P13916" i="2"/>
  <c r="P13917" i="2"/>
  <c r="P13918" i="2"/>
  <c r="P13919" i="2"/>
  <c r="P13920" i="2"/>
  <c r="P13921" i="2"/>
  <c r="P13922" i="2"/>
  <c r="P13923" i="2"/>
  <c r="P13924" i="2"/>
  <c r="P13925" i="2"/>
  <c r="P13926" i="2"/>
  <c r="P13927" i="2"/>
  <c r="P13928" i="2"/>
  <c r="P13929" i="2"/>
  <c r="P13930" i="2"/>
  <c r="P13931" i="2"/>
  <c r="P13932" i="2"/>
  <c r="P13933" i="2"/>
  <c r="P13934" i="2"/>
  <c r="P13935" i="2"/>
  <c r="P13936" i="2"/>
  <c r="P13937" i="2"/>
  <c r="P13938" i="2"/>
  <c r="P13939" i="2"/>
  <c r="P13940" i="2"/>
  <c r="P13941" i="2"/>
  <c r="P13942" i="2"/>
  <c r="P13943" i="2"/>
  <c r="P13944" i="2"/>
  <c r="P13945" i="2"/>
  <c r="P13946" i="2"/>
  <c r="P13947" i="2"/>
  <c r="P13948" i="2"/>
  <c r="P13949" i="2"/>
  <c r="P13950" i="2"/>
  <c r="P13951" i="2"/>
  <c r="P13952" i="2"/>
  <c r="P13953" i="2"/>
  <c r="P13954" i="2"/>
  <c r="P13955" i="2"/>
  <c r="P13956" i="2"/>
  <c r="P13957" i="2"/>
  <c r="P13958" i="2"/>
  <c r="P13959" i="2"/>
  <c r="P13960" i="2"/>
  <c r="P13961" i="2"/>
  <c r="P13962" i="2"/>
  <c r="P13963" i="2"/>
  <c r="P13964" i="2"/>
  <c r="P13965" i="2"/>
  <c r="P13966" i="2"/>
  <c r="P13967" i="2"/>
  <c r="P13968" i="2"/>
  <c r="P13969" i="2"/>
  <c r="P13970" i="2"/>
  <c r="P13971" i="2"/>
  <c r="P13972" i="2"/>
  <c r="P13973" i="2"/>
  <c r="P13974" i="2"/>
  <c r="P13975" i="2"/>
  <c r="P13976" i="2"/>
  <c r="P13977" i="2"/>
  <c r="P13978" i="2"/>
  <c r="P13979" i="2"/>
  <c r="P13980" i="2"/>
  <c r="P13981" i="2"/>
  <c r="P13982" i="2"/>
  <c r="P13983" i="2"/>
  <c r="P13984" i="2"/>
  <c r="P13985" i="2"/>
  <c r="P13986" i="2"/>
  <c r="P13987" i="2"/>
  <c r="P13988" i="2"/>
  <c r="P13989" i="2"/>
  <c r="P13990" i="2"/>
  <c r="P13991" i="2"/>
  <c r="P13992" i="2"/>
  <c r="P13993" i="2"/>
  <c r="P13994" i="2"/>
  <c r="P13995" i="2"/>
  <c r="P13996" i="2"/>
  <c r="P13997" i="2"/>
  <c r="P13998" i="2"/>
  <c r="P13999" i="2"/>
  <c r="P14000" i="2"/>
  <c r="P14001" i="2"/>
  <c r="P14002" i="2"/>
  <c r="P14003" i="2"/>
  <c r="P14004" i="2"/>
  <c r="P14005" i="2"/>
  <c r="P14006" i="2"/>
  <c r="P14007" i="2"/>
  <c r="P14008" i="2"/>
  <c r="P14009" i="2"/>
  <c r="P14010" i="2"/>
  <c r="P14011" i="2"/>
  <c r="P14012" i="2"/>
  <c r="P14013" i="2"/>
  <c r="P14014" i="2"/>
  <c r="P14015" i="2"/>
  <c r="P14016" i="2"/>
  <c r="P14017" i="2"/>
  <c r="P14018" i="2"/>
  <c r="P14019" i="2"/>
  <c r="P14020" i="2"/>
  <c r="P14021" i="2"/>
  <c r="P14022" i="2"/>
  <c r="P14023" i="2"/>
  <c r="P14024" i="2"/>
  <c r="P14025" i="2"/>
  <c r="P14026" i="2"/>
  <c r="P14027" i="2"/>
  <c r="P14028" i="2"/>
  <c r="P14029" i="2"/>
  <c r="P14030" i="2"/>
  <c r="P14031" i="2"/>
  <c r="P14032" i="2"/>
  <c r="P14033" i="2"/>
  <c r="P14034" i="2"/>
  <c r="P14035" i="2"/>
  <c r="P14036" i="2"/>
  <c r="P14037" i="2"/>
  <c r="P14038" i="2"/>
  <c r="P14039" i="2"/>
  <c r="P14040" i="2"/>
  <c r="P14041" i="2"/>
  <c r="P14042" i="2"/>
  <c r="P14043" i="2"/>
  <c r="P14044" i="2"/>
  <c r="P14045" i="2"/>
  <c r="P14046" i="2"/>
  <c r="P14047" i="2"/>
  <c r="P14048" i="2"/>
  <c r="P14049" i="2"/>
  <c r="P14050" i="2"/>
  <c r="P14051" i="2"/>
  <c r="P14052" i="2"/>
  <c r="P14053" i="2"/>
  <c r="P14054" i="2"/>
  <c r="P14055" i="2"/>
  <c r="P14056" i="2"/>
  <c r="P14057" i="2"/>
  <c r="P14058" i="2"/>
  <c r="P14059" i="2"/>
  <c r="P14060" i="2"/>
  <c r="P14061" i="2"/>
  <c r="P14062" i="2"/>
  <c r="P14063" i="2"/>
  <c r="P14064" i="2"/>
  <c r="P14065" i="2"/>
  <c r="P14066" i="2"/>
  <c r="P14067" i="2"/>
  <c r="P14068" i="2"/>
  <c r="P14069" i="2"/>
  <c r="P14070" i="2"/>
  <c r="P14071" i="2"/>
  <c r="P14072" i="2"/>
  <c r="P14073" i="2"/>
  <c r="P14074" i="2"/>
  <c r="P14075" i="2"/>
  <c r="P14076" i="2"/>
  <c r="P14077" i="2"/>
  <c r="P14078" i="2"/>
  <c r="P14079" i="2"/>
  <c r="P14080" i="2"/>
  <c r="P14081" i="2"/>
  <c r="P14082" i="2"/>
  <c r="P14083" i="2"/>
  <c r="P14084" i="2"/>
  <c r="P14085" i="2"/>
  <c r="P14086" i="2"/>
  <c r="P14087" i="2"/>
  <c r="P14088" i="2"/>
  <c r="P14089" i="2"/>
  <c r="P14090" i="2"/>
  <c r="P14091" i="2"/>
  <c r="P14092" i="2"/>
  <c r="P14093" i="2"/>
  <c r="P14094" i="2"/>
  <c r="P14095" i="2"/>
  <c r="P14096" i="2"/>
  <c r="P14097" i="2"/>
  <c r="P14098" i="2"/>
  <c r="P14099" i="2"/>
  <c r="P14100" i="2"/>
  <c r="P14101" i="2"/>
  <c r="P14102" i="2"/>
  <c r="P14103" i="2"/>
  <c r="P14104" i="2"/>
  <c r="P14105" i="2"/>
  <c r="P14106" i="2"/>
  <c r="P14107" i="2"/>
  <c r="P14108" i="2"/>
  <c r="P14109" i="2"/>
  <c r="P14110" i="2"/>
  <c r="P14111" i="2"/>
  <c r="P14112" i="2"/>
  <c r="P14113" i="2"/>
  <c r="P14114" i="2"/>
  <c r="P14115" i="2"/>
  <c r="P14116" i="2"/>
  <c r="P14117" i="2"/>
  <c r="P14118" i="2"/>
  <c r="P14119" i="2"/>
  <c r="P14120" i="2"/>
  <c r="P14121" i="2"/>
  <c r="P14122" i="2"/>
  <c r="P14123" i="2"/>
  <c r="P14124" i="2"/>
  <c r="P14125" i="2"/>
  <c r="P14126" i="2"/>
  <c r="P14127" i="2"/>
  <c r="P14128" i="2"/>
  <c r="P14129" i="2"/>
  <c r="P14130" i="2"/>
  <c r="P14131" i="2"/>
  <c r="P14132" i="2"/>
  <c r="P14133" i="2"/>
  <c r="P14134" i="2"/>
  <c r="P14135" i="2"/>
  <c r="P14136" i="2"/>
  <c r="P14137" i="2"/>
  <c r="P14138" i="2"/>
  <c r="P14139" i="2"/>
  <c r="P14140" i="2"/>
  <c r="P14141" i="2"/>
  <c r="P14142" i="2"/>
  <c r="P14143" i="2"/>
  <c r="P14144" i="2"/>
  <c r="P14145" i="2"/>
  <c r="P14146" i="2"/>
  <c r="P14147" i="2"/>
  <c r="P14148" i="2"/>
  <c r="P14149" i="2"/>
  <c r="P14150" i="2"/>
  <c r="P14151" i="2"/>
  <c r="P14152" i="2"/>
  <c r="P14153" i="2"/>
  <c r="P14154" i="2"/>
  <c r="P14155" i="2"/>
  <c r="P14156" i="2"/>
  <c r="P14157" i="2"/>
  <c r="P14158" i="2"/>
  <c r="P14159" i="2"/>
  <c r="P14160" i="2"/>
  <c r="P14161" i="2"/>
  <c r="P14162" i="2"/>
  <c r="P14163" i="2"/>
  <c r="P14164" i="2"/>
  <c r="P14165" i="2"/>
  <c r="P14166" i="2"/>
  <c r="P14167" i="2"/>
  <c r="P14168" i="2"/>
  <c r="P14169" i="2"/>
  <c r="P14170" i="2"/>
  <c r="P14171" i="2"/>
  <c r="P14172" i="2"/>
  <c r="P14173" i="2"/>
  <c r="P14174" i="2"/>
  <c r="P14175" i="2"/>
  <c r="P14176" i="2"/>
  <c r="P14177" i="2"/>
  <c r="P14178" i="2"/>
  <c r="P14179" i="2"/>
  <c r="P14180" i="2"/>
  <c r="P14181" i="2"/>
  <c r="P14182" i="2"/>
  <c r="P14183" i="2"/>
  <c r="P14184" i="2"/>
  <c r="P14185" i="2"/>
  <c r="P14186" i="2"/>
  <c r="P14187" i="2"/>
  <c r="P14188" i="2"/>
  <c r="P14189" i="2"/>
  <c r="P14190" i="2"/>
  <c r="P14191" i="2"/>
  <c r="P14192" i="2"/>
  <c r="P14193" i="2"/>
  <c r="P14194" i="2"/>
  <c r="P14195" i="2"/>
  <c r="P14196" i="2"/>
  <c r="P14197" i="2"/>
  <c r="P14198" i="2"/>
  <c r="P14199" i="2"/>
  <c r="P14200" i="2"/>
  <c r="P14201" i="2"/>
  <c r="P14202" i="2"/>
  <c r="P14203" i="2"/>
  <c r="P14204" i="2"/>
  <c r="P14205" i="2"/>
  <c r="P14206" i="2"/>
  <c r="P14207" i="2"/>
  <c r="P14208" i="2"/>
  <c r="P14209" i="2"/>
  <c r="P14210" i="2"/>
  <c r="P14211" i="2"/>
  <c r="P14212" i="2"/>
  <c r="P14213" i="2"/>
  <c r="P14214" i="2"/>
  <c r="P14215" i="2"/>
  <c r="P14216" i="2"/>
  <c r="P14217" i="2"/>
  <c r="P14218" i="2"/>
  <c r="P14219" i="2"/>
  <c r="P14220" i="2"/>
  <c r="P14221" i="2"/>
  <c r="P14222" i="2"/>
  <c r="P14223" i="2"/>
  <c r="P14224" i="2"/>
  <c r="P14225" i="2"/>
  <c r="P14226" i="2"/>
  <c r="P14227" i="2"/>
  <c r="P14228" i="2"/>
  <c r="P14229" i="2"/>
  <c r="P14230" i="2"/>
  <c r="P14231" i="2"/>
  <c r="P14232" i="2"/>
  <c r="P14233" i="2"/>
  <c r="P14234" i="2"/>
  <c r="P14235" i="2"/>
  <c r="P14236" i="2"/>
  <c r="P14237" i="2"/>
  <c r="P14238" i="2"/>
  <c r="P14239" i="2"/>
  <c r="P14240" i="2"/>
  <c r="P14241" i="2"/>
  <c r="P14242" i="2"/>
  <c r="P14243" i="2"/>
  <c r="P14244" i="2"/>
  <c r="P14245" i="2"/>
  <c r="P14246" i="2"/>
  <c r="P14247" i="2"/>
  <c r="P14248" i="2"/>
  <c r="P14249" i="2"/>
  <c r="P14250" i="2"/>
  <c r="P14251" i="2"/>
  <c r="P14252" i="2"/>
  <c r="P14253" i="2"/>
  <c r="P14254" i="2"/>
  <c r="P14255" i="2"/>
  <c r="P14256" i="2"/>
  <c r="P14257" i="2"/>
  <c r="P14258" i="2"/>
  <c r="P14259" i="2"/>
  <c r="P14260" i="2"/>
  <c r="P14261" i="2"/>
  <c r="P14262" i="2"/>
  <c r="P14263" i="2"/>
  <c r="P14264" i="2"/>
  <c r="P14265" i="2"/>
  <c r="P14266" i="2"/>
  <c r="P14267" i="2"/>
  <c r="P14268" i="2"/>
  <c r="P14269" i="2"/>
  <c r="P14270" i="2"/>
  <c r="P14271" i="2"/>
  <c r="P14272" i="2"/>
  <c r="P14273" i="2"/>
  <c r="P14274" i="2"/>
  <c r="P14275" i="2"/>
  <c r="P14276" i="2"/>
  <c r="P14277" i="2"/>
  <c r="P14278" i="2"/>
  <c r="P14279" i="2"/>
  <c r="P14280" i="2"/>
  <c r="P14281" i="2"/>
  <c r="P14282" i="2"/>
  <c r="P14283" i="2"/>
  <c r="P14284" i="2"/>
  <c r="P14285" i="2"/>
  <c r="P14286" i="2"/>
  <c r="P14287" i="2"/>
  <c r="P14288" i="2"/>
  <c r="P14289" i="2"/>
  <c r="P14290" i="2"/>
  <c r="P14291" i="2"/>
  <c r="P14292" i="2"/>
  <c r="P14293" i="2"/>
  <c r="P14294" i="2"/>
  <c r="P14295" i="2"/>
  <c r="P14296" i="2"/>
  <c r="P14297" i="2"/>
  <c r="P14298" i="2"/>
  <c r="P14299" i="2"/>
  <c r="P14300" i="2"/>
  <c r="P14301" i="2"/>
  <c r="P14302" i="2"/>
  <c r="P14303" i="2"/>
  <c r="P14304" i="2"/>
  <c r="P14305" i="2"/>
  <c r="P14306" i="2"/>
  <c r="P14307" i="2"/>
  <c r="P14308" i="2"/>
  <c r="P14309" i="2"/>
  <c r="P14310" i="2"/>
  <c r="P14311" i="2"/>
  <c r="P14312" i="2"/>
  <c r="P14313" i="2"/>
  <c r="P14314" i="2"/>
  <c r="P14315" i="2"/>
  <c r="P14316" i="2"/>
  <c r="P14317" i="2"/>
  <c r="P14318" i="2"/>
  <c r="P14319" i="2"/>
  <c r="P14320" i="2"/>
  <c r="P14321" i="2"/>
  <c r="P14322" i="2"/>
  <c r="P14323" i="2"/>
  <c r="P14324" i="2"/>
  <c r="P14325" i="2"/>
  <c r="P14326" i="2"/>
  <c r="P14327" i="2"/>
  <c r="P14328" i="2"/>
  <c r="P14329" i="2"/>
  <c r="P14330" i="2"/>
  <c r="P14331" i="2"/>
  <c r="P14332" i="2"/>
  <c r="P14333" i="2"/>
  <c r="P14334" i="2"/>
  <c r="P14335" i="2"/>
  <c r="P14336" i="2"/>
  <c r="P14337" i="2"/>
  <c r="P14338" i="2"/>
  <c r="P14339" i="2"/>
  <c r="P14340" i="2"/>
  <c r="P14341" i="2"/>
  <c r="P14342" i="2"/>
  <c r="P14343" i="2"/>
  <c r="P14344" i="2"/>
  <c r="P14345" i="2"/>
  <c r="P14346" i="2"/>
  <c r="P14347" i="2"/>
  <c r="P14348" i="2"/>
  <c r="P14349" i="2"/>
  <c r="P14350" i="2"/>
  <c r="P14351" i="2"/>
  <c r="P14352" i="2"/>
  <c r="P14353" i="2"/>
  <c r="P14354" i="2"/>
  <c r="P14355" i="2"/>
  <c r="P14356" i="2"/>
  <c r="P14357" i="2"/>
  <c r="P14358" i="2"/>
  <c r="P14359" i="2"/>
  <c r="P14360" i="2"/>
  <c r="P14361" i="2"/>
  <c r="P14362" i="2"/>
  <c r="P14363" i="2"/>
  <c r="P14364" i="2"/>
  <c r="P14365" i="2"/>
  <c r="P14366" i="2"/>
  <c r="P14367" i="2"/>
  <c r="P14368" i="2"/>
  <c r="P14369" i="2"/>
  <c r="P14370" i="2"/>
  <c r="P14371" i="2"/>
  <c r="P14372" i="2"/>
  <c r="P14373" i="2"/>
  <c r="P14374" i="2"/>
  <c r="P14375" i="2"/>
  <c r="P14376" i="2"/>
  <c r="P14377" i="2"/>
  <c r="P14378" i="2"/>
  <c r="P14379" i="2"/>
  <c r="P14380" i="2"/>
  <c r="P14381" i="2"/>
  <c r="P14382" i="2"/>
  <c r="P14383" i="2"/>
  <c r="P14384" i="2"/>
  <c r="P14385" i="2"/>
  <c r="P14386" i="2"/>
  <c r="P14387" i="2"/>
  <c r="P14388" i="2"/>
  <c r="P14389" i="2"/>
  <c r="P14390" i="2"/>
  <c r="P14391" i="2"/>
  <c r="P14392" i="2"/>
  <c r="P14393" i="2"/>
  <c r="P14394" i="2"/>
  <c r="P14395" i="2"/>
  <c r="P14396" i="2"/>
  <c r="P14397" i="2"/>
  <c r="P14398" i="2"/>
  <c r="P14399" i="2"/>
  <c r="P14400" i="2"/>
  <c r="P14401" i="2"/>
  <c r="P14402" i="2"/>
  <c r="P14403" i="2"/>
  <c r="P14404" i="2"/>
  <c r="P14405" i="2"/>
  <c r="P14406" i="2"/>
  <c r="P14407" i="2"/>
  <c r="P14408" i="2"/>
  <c r="P14409" i="2"/>
  <c r="P14410" i="2"/>
  <c r="P14411" i="2"/>
  <c r="P14412" i="2"/>
  <c r="P14413" i="2"/>
  <c r="P14414" i="2"/>
  <c r="P14415" i="2"/>
  <c r="P14416" i="2"/>
  <c r="P14417" i="2"/>
  <c r="P14418" i="2"/>
  <c r="P14419" i="2"/>
  <c r="P14420" i="2"/>
  <c r="P14421" i="2"/>
  <c r="P14422" i="2"/>
  <c r="P14423" i="2"/>
  <c r="P14424" i="2"/>
  <c r="P14425" i="2"/>
  <c r="P14426" i="2"/>
  <c r="P14427" i="2"/>
  <c r="P14428" i="2"/>
  <c r="P14429" i="2"/>
  <c r="P14430" i="2"/>
  <c r="P14431" i="2"/>
  <c r="P14432" i="2"/>
  <c r="P14433" i="2"/>
  <c r="P14434" i="2"/>
  <c r="P14435" i="2"/>
  <c r="P14436" i="2"/>
  <c r="P14437" i="2"/>
  <c r="P14438" i="2"/>
  <c r="P14439" i="2"/>
  <c r="P14440" i="2"/>
  <c r="P14441" i="2"/>
  <c r="P14442" i="2"/>
  <c r="P14443" i="2"/>
  <c r="P14444" i="2"/>
  <c r="P14445" i="2"/>
  <c r="P14446" i="2"/>
  <c r="P14447" i="2"/>
  <c r="P14448" i="2"/>
  <c r="P14449" i="2"/>
  <c r="P14450" i="2"/>
  <c r="P14451" i="2"/>
  <c r="P14452" i="2"/>
  <c r="P14453" i="2"/>
  <c r="P14454" i="2"/>
  <c r="P14455" i="2"/>
  <c r="P14456" i="2"/>
  <c r="P14457" i="2"/>
  <c r="P14458" i="2"/>
  <c r="P14459" i="2"/>
  <c r="P14460" i="2"/>
  <c r="P14461" i="2"/>
  <c r="P14462" i="2"/>
  <c r="P14463" i="2"/>
  <c r="P14464" i="2"/>
  <c r="P14465" i="2"/>
  <c r="P14466" i="2"/>
  <c r="P14467" i="2"/>
  <c r="P14468" i="2"/>
  <c r="P14469" i="2"/>
  <c r="P14470" i="2"/>
  <c r="P14471" i="2"/>
  <c r="P14472" i="2"/>
  <c r="P14473" i="2"/>
  <c r="P14474" i="2"/>
  <c r="P14475" i="2"/>
  <c r="P14476" i="2"/>
  <c r="P14477" i="2"/>
  <c r="P14478" i="2"/>
  <c r="P14479" i="2"/>
  <c r="P14480" i="2"/>
  <c r="P14481" i="2"/>
  <c r="P14482" i="2"/>
  <c r="P14483" i="2"/>
  <c r="P14484" i="2"/>
  <c r="P14485" i="2"/>
  <c r="P14486" i="2"/>
  <c r="P14487" i="2"/>
  <c r="P14488" i="2"/>
  <c r="P14489" i="2"/>
  <c r="P14490" i="2"/>
  <c r="P14491" i="2"/>
  <c r="P14492" i="2"/>
  <c r="P14493" i="2"/>
  <c r="P14494" i="2"/>
  <c r="P14495" i="2"/>
  <c r="P14496" i="2"/>
  <c r="P14497" i="2"/>
  <c r="P14498" i="2"/>
  <c r="P14499" i="2"/>
  <c r="P14500" i="2"/>
  <c r="P14501" i="2"/>
  <c r="P14502" i="2"/>
  <c r="P14503" i="2"/>
  <c r="P14504" i="2"/>
  <c r="P14505" i="2"/>
  <c r="P14506" i="2"/>
  <c r="P14507" i="2"/>
  <c r="P14508" i="2"/>
  <c r="P14509" i="2"/>
  <c r="P14510" i="2"/>
  <c r="P14511" i="2"/>
  <c r="P14512" i="2"/>
  <c r="P14513" i="2"/>
  <c r="P14514" i="2"/>
  <c r="P14515" i="2"/>
  <c r="P14516" i="2"/>
  <c r="P14517" i="2"/>
  <c r="P14518" i="2"/>
  <c r="P14519" i="2"/>
  <c r="P14520" i="2"/>
  <c r="P14521" i="2"/>
  <c r="P14522" i="2"/>
  <c r="P14523" i="2"/>
  <c r="P14524" i="2"/>
  <c r="P14525" i="2"/>
  <c r="P14526" i="2"/>
  <c r="P14527" i="2"/>
  <c r="P14528" i="2"/>
  <c r="P14529" i="2"/>
  <c r="P14530" i="2"/>
  <c r="P14531" i="2"/>
  <c r="P14532" i="2"/>
  <c r="P14533" i="2"/>
  <c r="P14534" i="2"/>
  <c r="P14535" i="2"/>
  <c r="P14536" i="2"/>
  <c r="P14537" i="2"/>
  <c r="P14538" i="2"/>
  <c r="P14539" i="2"/>
  <c r="P14540" i="2"/>
  <c r="P14541" i="2"/>
  <c r="P14542" i="2"/>
  <c r="P14543" i="2"/>
  <c r="P14544" i="2"/>
  <c r="P14545" i="2"/>
  <c r="P14546" i="2"/>
  <c r="P14547" i="2"/>
  <c r="P14548" i="2"/>
  <c r="P14549" i="2"/>
  <c r="P14550" i="2"/>
  <c r="P14551" i="2"/>
  <c r="P14552" i="2"/>
  <c r="P14553" i="2"/>
  <c r="P14554" i="2"/>
  <c r="P14555" i="2"/>
  <c r="P14556" i="2"/>
  <c r="P14557" i="2"/>
  <c r="P14558" i="2"/>
  <c r="P14559" i="2"/>
  <c r="P14560" i="2"/>
  <c r="P14561" i="2"/>
  <c r="P14562" i="2"/>
  <c r="P14563" i="2"/>
  <c r="P14564" i="2"/>
  <c r="P14565" i="2"/>
  <c r="P14566" i="2"/>
  <c r="P14567" i="2"/>
  <c r="P14568" i="2"/>
  <c r="P14569" i="2"/>
  <c r="P14570" i="2"/>
  <c r="P14571" i="2"/>
  <c r="P14572" i="2"/>
  <c r="P14573" i="2"/>
  <c r="P14574" i="2"/>
  <c r="P14575" i="2"/>
  <c r="P14576" i="2"/>
  <c r="P14577" i="2"/>
  <c r="P14578" i="2"/>
  <c r="P14579" i="2"/>
  <c r="P14580" i="2"/>
  <c r="P14581" i="2"/>
  <c r="P14582" i="2"/>
  <c r="P14583" i="2"/>
  <c r="P14584" i="2"/>
  <c r="P14585" i="2"/>
  <c r="P14586" i="2"/>
  <c r="P14587" i="2"/>
  <c r="P14588" i="2"/>
  <c r="P14589" i="2"/>
  <c r="P14590" i="2"/>
  <c r="P14591" i="2"/>
  <c r="P14592" i="2"/>
  <c r="P14593" i="2"/>
  <c r="P14594" i="2"/>
  <c r="P14595" i="2"/>
  <c r="P14596" i="2"/>
  <c r="P14597" i="2"/>
  <c r="P14598" i="2"/>
  <c r="P14599" i="2"/>
  <c r="P14600" i="2"/>
  <c r="P14601" i="2"/>
  <c r="P14602" i="2"/>
  <c r="P14603" i="2"/>
  <c r="P14604" i="2"/>
  <c r="P14605" i="2"/>
  <c r="P14606" i="2"/>
  <c r="P14607" i="2"/>
  <c r="P14608" i="2"/>
  <c r="P14609" i="2"/>
  <c r="P14610" i="2"/>
  <c r="P14611" i="2"/>
  <c r="P14612" i="2"/>
  <c r="P14613" i="2"/>
  <c r="P14614" i="2"/>
  <c r="P14615" i="2"/>
  <c r="P14616" i="2"/>
  <c r="P14617" i="2"/>
  <c r="P14618" i="2"/>
  <c r="P14619" i="2"/>
  <c r="P14620" i="2"/>
  <c r="P14621" i="2"/>
  <c r="P14622" i="2"/>
  <c r="P14623" i="2"/>
  <c r="P14624" i="2"/>
  <c r="P14625" i="2"/>
  <c r="P14626" i="2"/>
  <c r="P14627" i="2"/>
  <c r="P14628" i="2"/>
  <c r="P14629" i="2"/>
  <c r="P14630" i="2"/>
  <c r="P14631" i="2"/>
  <c r="P14632" i="2"/>
  <c r="P14633" i="2"/>
  <c r="P14634" i="2"/>
  <c r="P14635" i="2"/>
  <c r="P14636" i="2"/>
  <c r="P14637" i="2"/>
  <c r="P14638" i="2"/>
  <c r="P14639" i="2"/>
  <c r="P14640" i="2"/>
  <c r="P14641" i="2"/>
  <c r="P14642" i="2"/>
  <c r="P14643" i="2"/>
  <c r="P14644" i="2"/>
  <c r="P14645" i="2"/>
  <c r="P14646" i="2"/>
  <c r="P14647" i="2"/>
  <c r="P14648" i="2"/>
  <c r="P14649" i="2"/>
  <c r="P14650" i="2"/>
  <c r="P14651" i="2"/>
  <c r="P14652" i="2"/>
  <c r="P14653" i="2"/>
  <c r="P14654" i="2"/>
  <c r="P14655" i="2"/>
  <c r="P14656" i="2"/>
  <c r="P14657" i="2"/>
  <c r="P14658" i="2"/>
  <c r="P14659" i="2"/>
  <c r="P14660" i="2"/>
  <c r="P14661" i="2"/>
  <c r="P14662" i="2"/>
  <c r="P14663" i="2"/>
  <c r="P14664" i="2"/>
  <c r="P14665" i="2"/>
  <c r="P14666" i="2"/>
  <c r="P14667" i="2"/>
  <c r="P14668" i="2"/>
  <c r="P14669" i="2"/>
  <c r="P14670" i="2"/>
  <c r="P14671" i="2"/>
  <c r="P14672" i="2"/>
  <c r="P14673" i="2"/>
  <c r="P14674" i="2"/>
  <c r="P14675" i="2"/>
  <c r="P14676" i="2"/>
  <c r="P14677" i="2"/>
  <c r="P14678" i="2"/>
  <c r="P14679" i="2"/>
  <c r="P14680" i="2"/>
  <c r="P14681" i="2"/>
  <c r="P14682" i="2"/>
  <c r="P14683" i="2"/>
  <c r="P14684" i="2"/>
  <c r="P14685" i="2"/>
  <c r="P14686" i="2"/>
  <c r="P14687" i="2"/>
  <c r="P14688" i="2"/>
  <c r="P14689" i="2"/>
  <c r="P14690" i="2"/>
  <c r="P14691" i="2"/>
  <c r="P14692" i="2"/>
  <c r="P14693" i="2"/>
  <c r="P14694" i="2"/>
  <c r="P14695" i="2"/>
  <c r="P14696" i="2"/>
  <c r="P14697" i="2"/>
  <c r="P14698" i="2"/>
  <c r="P14699" i="2"/>
  <c r="P14700" i="2"/>
  <c r="P14701" i="2"/>
  <c r="P14702" i="2"/>
  <c r="P14703" i="2"/>
  <c r="P14704" i="2"/>
  <c r="P14705" i="2"/>
  <c r="P14706" i="2"/>
  <c r="P14707" i="2"/>
  <c r="P14708" i="2"/>
  <c r="P14709" i="2"/>
  <c r="P14710" i="2"/>
  <c r="P14711" i="2"/>
  <c r="P14712" i="2"/>
  <c r="P14713" i="2"/>
  <c r="P14714" i="2"/>
  <c r="P14715" i="2"/>
  <c r="P14716" i="2"/>
  <c r="P14717" i="2"/>
  <c r="P14718" i="2"/>
  <c r="P14719" i="2"/>
  <c r="P14720" i="2"/>
  <c r="P14721" i="2"/>
  <c r="P14722" i="2"/>
  <c r="P14723" i="2"/>
  <c r="P14724" i="2"/>
  <c r="P14725" i="2"/>
  <c r="P14726" i="2"/>
  <c r="P14727" i="2"/>
  <c r="P14728" i="2"/>
  <c r="P14729" i="2"/>
  <c r="P14730" i="2"/>
  <c r="P14731" i="2"/>
  <c r="P14732" i="2"/>
  <c r="P14733" i="2"/>
  <c r="P14734" i="2"/>
  <c r="P14735" i="2"/>
  <c r="P14736" i="2"/>
  <c r="P14737" i="2"/>
  <c r="P14738" i="2"/>
  <c r="P14739" i="2"/>
  <c r="P14740" i="2"/>
  <c r="P14741" i="2"/>
  <c r="P14742" i="2"/>
  <c r="P14743" i="2"/>
  <c r="P14744" i="2"/>
  <c r="P14745" i="2"/>
  <c r="P14746" i="2"/>
  <c r="P14747" i="2"/>
  <c r="P14748" i="2"/>
  <c r="P14749" i="2"/>
  <c r="P14750" i="2"/>
  <c r="P14751" i="2"/>
  <c r="P14752" i="2"/>
  <c r="P14753" i="2"/>
  <c r="P14754" i="2"/>
  <c r="P14755" i="2"/>
  <c r="P14756" i="2"/>
  <c r="P14757" i="2"/>
  <c r="P14758" i="2"/>
  <c r="P14759" i="2"/>
  <c r="P14760" i="2"/>
  <c r="P14761" i="2"/>
  <c r="P14762" i="2"/>
  <c r="P14763" i="2"/>
  <c r="P14764" i="2"/>
  <c r="P14765" i="2"/>
  <c r="P14766" i="2"/>
  <c r="P14767" i="2"/>
  <c r="P14768" i="2"/>
  <c r="P14769" i="2"/>
  <c r="P14770" i="2"/>
  <c r="P14771" i="2"/>
  <c r="P14772" i="2"/>
  <c r="P14773" i="2"/>
  <c r="P14774" i="2"/>
  <c r="P14775" i="2"/>
  <c r="P14776" i="2"/>
  <c r="P14777" i="2"/>
  <c r="P14778" i="2"/>
  <c r="P14779" i="2"/>
  <c r="P14780" i="2"/>
  <c r="P14781" i="2"/>
  <c r="P14782" i="2"/>
  <c r="P14783" i="2"/>
  <c r="P14784" i="2"/>
  <c r="P14785" i="2"/>
  <c r="P14786" i="2"/>
  <c r="P14787" i="2"/>
  <c r="P14788" i="2"/>
  <c r="P14789" i="2"/>
  <c r="P14790" i="2"/>
  <c r="P14791" i="2"/>
  <c r="P14792" i="2"/>
  <c r="P14793" i="2"/>
  <c r="P14794" i="2"/>
  <c r="P14795" i="2"/>
  <c r="P14796" i="2"/>
  <c r="P14797" i="2"/>
  <c r="P14798" i="2"/>
  <c r="P14799" i="2"/>
  <c r="P14800" i="2"/>
  <c r="P14801" i="2"/>
  <c r="P14802" i="2"/>
  <c r="P14803" i="2"/>
  <c r="P14804" i="2"/>
  <c r="P14805" i="2"/>
  <c r="P14806" i="2"/>
  <c r="P14807" i="2"/>
  <c r="P14808" i="2"/>
  <c r="P14809" i="2"/>
  <c r="P14810" i="2"/>
  <c r="P14811" i="2"/>
  <c r="P14812" i="2"/>
  <c r="P14813" i="2"/>
  <c r="P14814" i="2"/>
  <c r="P14815" i="2"/>
  <c r="P14816" i="2"/>
  <c r="P14817" i="2"/>
  <c r="P14818" i="2"/>
  <c r="P14819" i="2"/>
  <c r="P14820" i="2"/>
  <c r="P14821" i="2"/>
  <c r="P14822" i="2"/>
  <c r="P14823" i="2"/>
  <c r="P14824" i="2"/>
  <c r="P14825" i="2"/>
  <c r="P14826" i="2"/>
  <c r="P14827" i="2"/>
  <c r="P14828" i="2"/>
  <c r="P14829" i="2"/>
  <c r="P14830" i="2"/>
  <c r="P14831" i="2"/>
  <c r="P14832" i="2"/>
  <c r="P14833" i="2"/>
  <c r="P14834" i="2"/>
  <c r="P14835" i="2"/>
  <c r="P14836" i="2"/>
  <c r="P14837" i="2"/>
  <c r="P14838" i="2"/>
  <c r="P14839" i="2"/>
  <c r="P14840" i="2"/>
  <c r="P14841" i="2"/>
  <c r="P14842" i="2"/>
  <c r="P14843" i="2"/>
  <c r="P14844" i="2"/>
  <c r="P14845" i="2"/>
  <c r="P14846" i="2"/>
  <c r="P14847" i="2"/>
  <c r="P14848" i="2"/>
  <c r="P14849" i="2"/>
  <c r="P14850" i="2"/>
  <c r="P14851" i="2"/>
  <c r="P14852" i="2"/>
  <c r="P14853" i="2"/>
  <c r="P14854" i="2"/>
  <c r="P14855" i="2"/>
  <c r="P14856" i="2"/>
  <c r="P14857" i="2"/>
  <c r="P14858" i="2"/>
  <c r="P14859" i="2"/>
  <c r="P14860" i="2"/>
  <c r="P14861" i="2"/>
  <c r="P14862" i="2"/>
  <c r="P14863" i="2"/>
  <c r="P14864" i="2"/>
  <c r="P14865" i="2"/>
  <c r="P14866" i="2"/>
  <c r="P14867" i="2"/>
  <c r="P14868" i="2"/>
  <c r="P14869" i="2"/>
  <c r="P14870" i="2"/>
  <c r="P14871" i="2"/>
  <c r="P14872" i="2"/>
  <c r="P14873" i="2"/>
  <c r="P14874" i="2"/>
  <c r="P14875" i="2"/>
  <c r="P14876" i="2"/>
  <c r="P14877" i="2"/>
  <c r="P14878" i="2"/>
  <c r="P14879" i="2"/>
  <c r="P14880" i="2"/>
  <c r="P14881" i="2"/>
  <c r="P14882" i="2"/>
  <c r="P14883" i="2"/>
  <c r="P14884" i="2"/>
  <c r="P14885" i="2"/>
  <c r="P14886" i="2"/>
  <c r="P14887" i="2"/>
  <c r="P14888" i="2"/>
  <c r="P14889" i="2"/>
  <c r="P14890" i="2"/>
  <c r="P14891" i="2"/>
  <c r="P14892" i="2"/>
  <c r="P14893" i="2"/>
  <c r="P14894" i="2"/>
  <c r="P14895" i="2"/>
  <c r="P14896" i="2"/>
  <c r="P14897" i="2"/>
  <c r="P14898" i="2"/>
  <c r="P14899" i="2"/>
  <c r="P14900" i="2"/>
  <c r="P14901" i="2"/>
  <c r="P14902" i="2"/>
  <c r="P14903" i="2"/>
  <c r="P14904" i="2"/>
  <c r="P14905" i="2"/>
  <c r="P14906" i="2"/>
  <c r="P14907" i="2"/>
  <c r="P14908" i="2"/>
  <c r="P14909" i="2"/>
  <c r="P14910" i="2"/>
  <c r="P14911" i="2"/>
  <c r="P14912" i="2"/>
  <c r="P14913" i="2"/>
  <c r="P14914" i="2"/>
  <c r="P14915" i="2"/>
  <c r="P14916" i="2"/>
  <c r="P14917" i="2"/>
  <c r="P14918" i="2"/>
  <c r="P14919" i="2"/>
  <c r="P14920" i="2"/>
  <c r="P14921" i="2"/>
  <c r="P14922" i="2"/>
  <c r="P14923" i="2"/>
  <c r="P14924" i="2"/>
  <c r="P14925" i="2"/>
  <c r="P14926" i="2"/>
  <c r="P14927" i="2"/>
  <c r="P14928" i="2"/>
  <c r="P14929" i="2"/>
  <c r="P14930" i="2"/>
  <c r="P14931" i="2"/>
  <c r="P14932" i="2"/>
  <c r="P14933" i="2"/>
  <c r="P14934" i="2"/>
  <c r="P14935" i="2"/>
  <c r="P14936" i="2"/>
  <c r="P14937" i="2"/>
  <c r="P14938" i="2"/>
  <c r="P14939" i="2"/>
  <c r="P14940" i="2"/>
  <c r="P14941" i="2"/>
  <c r="P14942" i="2"/>
  <c r="P14943" i="2"/>
  <c r="P14944" i="2"/>
  <c r="P14945" i="2"/>
  <c r="P14946" i="2"/>
  <c r="P14947" i="2"/>
  <c r="P14948" i="2"/>
  <c r="P14949" i="2"/>
  <c r="P14950" i="2"/>
  <c r="P14951" i="2"/>
  <c r="P14952" i="2"/>
  <c r="P14953" i="2"/>
  <c r="P14954" i="2"/>
  <c r="P14955" i="2"/>
  <c r="P14956" i="2"/>
  <c r="P14957" i="2"/>
  <c r="P14958" i="2"/>
  <c r="P14959" i="2"/>
  <c r="P14960" i="2"/>
  <c r="P14961" i="2"/>
  <c r="P14962" i="2"/>
  <c r="P14963" i="2"/>
  <c r="P14964" i="2"/>
  <c r="P14965" i="2"/>
  <c r="P14966" i="2"/>
  <c r="P14967" i="2"/>
  <c r="P14968" i="2"/>
  <c r="P14969" i="2"/>
  <c r="P14970" i="2"/>
  <c r="P14971" i="2"/>
  <c r="P14972" i="2"/>
  <c r="P14973" i="2"/>
  <c r="P14974" i="2"/>
  <c r="P14975" i="2"/>
  <c r="P14976" i="2"/>
  <c r="P14977" i="2"/>
  <c r="P14978" i="2"/>
  <c r="P14979" i="2"/>
  <c r="P14980" i="2"/>
  <c r="P14981" i="2"/>
  <c r="P14982" i="2"/>
  <c r="P14983" i="2"/>
  <c r="P14984" i="2"/>
  <c r="P14985" i="2"/>
  <c r="P14986" i="2"/>
  <c r="P14987" i="2"/>
  <c r="P14988" i="2"/>
  <c r="P14989" i="2"/>
  <c r="P14990" i="2"/>
  <c r="P14991" i="2"/>
  <c r="P14992" i="2"/>
  <c r="P14993" i="2"/>
  <c r="P14994" i="2"/>
  <c r="P14995" i="2"/>
  <c r="P14996" i="2"/>
  <c r="P14997" i="2"/>
  <c r="P14998" i="2"/>
  <c r="P14999" i="2"/>
  <c r="P15000" i="2"/>
  <c r="P15001" i="2"/>
  <c r="P15002" i="2"/>
  <c r="P15003" i="2"/>
  <c r="P15004" i="2"/>
  <c r="P15005" i="2"/>
  <c r="P15006" i="2"/>
  <c r="P15007" i="2"/>
  <c r="P15008" i="2"/>
  <c r="P15009" i="2"/>
  <c r="P15010" i="2"/>
  <c r="P15011" i="2"/>
  <c r="P15012" i="2"/>
  <c r="P15013" i="2"/>
  <c r="P15014" i="2"/>
  <c r="P15015" i="2"/>
  <c r="P15016" i="2"/>
  <c r="P15017" i="2"/>
  <c r="P15018" i="2"/>
  <c r="P15019" i="2"/>
  <c r="P15020" i="2"/>
  <c r="P15021" i="2"/>
  <c r="P15022" i="2"/>
  <c r="P15023" i="2"/>
  <c r="P15024" i="2"/>
  <c r="P15025" i="2"/>
  <c r="P15026" i="2"/>
  <c r="P15027" i="2"/>
  <c r="P15028" i="2"/>
  <c r="P15029" i="2"/>
  <c r="P15030" i="2"/>
  <c r="P15031" i="2"/>
  <c r="P15032" i="2"/>
  <c r="P15033" i="2"/>
  <c r="P15034" i="2"/>
  <c r="P15035" i="2"/>
  <c r="P15036" i="2"/>
  <c r="P15037" i="2"/>
  <c r="P15038" i="2"/>
  <c r="P15039" i="2"/>
  <c r="P15040" i="2"/>
  <c r="P15041" i="2"/>
  <c r="P15042" i="2"/>
  <c r="P15043" i="2"/>
  <c r="P15044" i="2"/>
  <c r="P15045" i="2"/>
  <c r="P15046" i="2"/>
  <c r="P15047" i="2"/>
  <c r="P15048" i="2"/>
  <c r="P15049" i="2"/>
  <c r="P15050" i="2"/>
  <c r="P15051" i="2"/>
  <c r="P15052" i="2"/>
  <c r="P15053" i="2"/>
  <c r="P15054" i="2"/>
  <c r="P15055" i="2"/>
  <c r="P15056" i="2"/>
  <c r="P15057" i="2"/>
  <c r="P15058" i="2"/>
  <c r="P15059" i="2"/>
  <c r="P15060" i="2"/>
  <c r="P15061" i="2"/>
  <c r="P15062" i="2"/>
  <c r="P15063" i="2"/>
  <c r="P15064" i="2"/>
  <c r="P15065" i="2"/>
  <c r="P15066" i="2"/>
  <c r="P15067" i="2"/>
  <c r="P15068" i="2"/>
  <c r="P15069" i="2"/>
  <c r="P15070" i="2"/>
  <c r="P15071" i="2"/>
  <c r="P15072" i="2"/>
  <c r="P15073" i="2"/>
  <c r="P15074" i="2"/>
  <c r="P15075" i="2"/>
  <c r="P15076" i="2"/>
  <c r="P15077" i="2"/>
  <c r="P15078" i="2"/>
  <c r="P15079" i="2"/>
  <c r="P15080" i="2"/>
  <c r="P15081" i="2"/>
  <c r="P15082" i="2"/>
  <c r="P15083" i="2"/>
  <c r="P15084" i="2"/>
  <c r="P15085" i="2"/>
  <c r="P15086" i="2"/>
  <c r="P15087" i="2"/>
  <c r="P15088" i="2"/>
  <c r="P15089" i="2"/>
  <c r="P15090" i="2"/>
  <c r="P15091" i="2"/>
  <c r="P15092" i="2"/>
  <c r="P15093" i="2"/>
  <c r="P15094" i="2"/>
  <c r="P15095" i="2"/>
  <c r="P15096" i="2"/>
  <c r="P15097" i="2"/>
  <c r="P15098" i="2"/>
  <c r="P15099" i="2"/>
  <c r="P15100" i="2"/>
  <c r="P15101" i="2"/>
  <c r="P15102" i="2"/>
  <c r="P15103" i="2"/>
  <c r="P15104" i="2"/>
  <c r="P15105" i="2"/>
  <c r="P15106" i="2"/>
  <c r="P15107" i="2"/>
  <c r="P15108" i="2"/>
  <c r="P15109" i="2"/>
  <c r="P15110" i="2"/>
  <c r="P15111" i="2"/>
  <c r="P15112" i="2"/>
  <c r="P15113" i="2"/>
  <c r="P15114" i="2"/>
  <c r="P15115" i="2"/>
  <c r="P15116" i="2"/>
  <c r="P15117" i="2"/>
  <c r="P15118" i="2"/>
  <c r="P15119" i="2"/>
  <c r="P15120" i="2"/>
  <c r="P15121" i="2"/>
  <c r="P15122" i="2"/>
  <c r="P15123" i="2"/>
  <c r="P15124" i="2"/>
  <c r="P15125" i="2"/>
  <c r="P15126" i="2"/>
  <c r="P15127" i="2"/>
  <c r="P15128" i="2"/>
  <c r="P15129" i="2"/>
  <c r="P15130" i="2"/>
  <c r="P15131" i="2"/>
  <c r="P15132" i="2"/>
  <c r="P15133" i="2"/>
  <c r="P15134" i="2"/>
  <c r="P15135" i="2"/>
  <c r="P15136" i="2"/>
  <c r="P15137" i="2"/>
  <c r="P15138" i="2"/>
  <c r="P15139" i="2"/>
  <c r="P15140" i="2"/>
  <c r="P15141" i="2"/>
  <c r="P15142" i="2"/>
  <c r="P15143" i="2"/>
  <c r="P15144" i="2"/>
  <c r="P15145" i="2"/>
  <c r="P15146" i="2"/>
  <c r="P15147" i="2"/>
  <c r="P15148" i="2"/>
  <c r="P15149" i="2"/>
  <c r="P15150" i="2"/>
  <c r="P15151" i="2"/>
  <c r="P15152" i="2"/>
  <c r="P15153" i="2"/>
  <c r="P15154" i="2"/>
  <c r="P15155" i="2"/>
  <c r="P15156" i="2"/>
  <c r="P15157" i="2"/>
  <c r="P15158" i="2"/>
  <c r="P15159" i="2"/>
  <c r="P15160" i="2"/>
  <c r="P15161" i="2"/>
  <c r="P15162" i="2"/>
  <c r="P15163" i="2"/>
  <c r="P15164" i="2"/>
  <c r="P15165" i="2"/>
  <c r="P15166" i="2"/>
  <c r="P15167" i="2"/>
  <c r="P15168" i="2"/>
  <c r="P15169" i="2"/>
  <c r="P15170" i="2"/>
  <c r="P15171" i="2"/>
  <c r="P15172" i="2"/>
  <c r="P15173" i="2"/>
  <c r="P15174" i="2"/>
  <c r="P15175" i="2"/>
  <c r="P15176" i="2"/>
  <c r="P15177" i="2"/>
  <c r="P15178" i="2"/>
  <c r="P15179" i="2"/>
  <c r="P15180" i="2"/>
  <c r="P15181" i="2"/>
  <c r="P15182" i="2"/>
  <c r="P15183" i="2"/>
  <c r="P15184" i="2"/>
  <c r="P15185" i="2"/>
  <c r="P15186" i="2"/>
  <c r="P15187" i="2"/>
  <c r="P15188" i="2"/>
  <c r="P15189" i="2"/>
  <c r="P15190" i="2"/>
  <c r="P15191" i="2"/>
  <c r="P15192" i="2"/>
  <c r="P15193" i="2"/>
  <c r="P15194" i="2"/>
  <c r="P15195" i="2"/>
  <c r="P15196" i="2"/>
  <c r="P15197" i="2"/>
  <c r="P15198" i="2"/>
  <c r="P15199" i="2"/>
  <c r="P15200" i="2"/>
  <c r="P15201" i="2"/>
  <c r="P15202" i="2"/>
  <c r="P15203" i="2"/>
  <c r="P15204" i="2"/>
  <c r="P15205" i="2"/>
  <c r="P15206" i="2"/>
  <c r="P15207" i="2"/>
  <c r="P15208" i="2"/>
  <c r="P15209" i="2"/>
  <c r="P15210" i="2"/>
  <c r="P15211" i="2"/>
  <c r="P15212" i="2"/>
  <c r="P15213" i="2"/>
  <c r="P15214" i="2"/>
  <c r="P15215" i="2"/>
  <c r="P15216" i="2"/>
  <c r="P15217" i="2"/>
  <c r="P15218" i="2"/>
  <c r="P15219" i="2"/>
  <c r="P15220" i="2"/>
  <c r="P15221" i="2"/>
  <c r="P15222" i="2"/>
  <c r="P15223" i="2"/>
  <c r="P15224" i="2"/>
  <c r="P15225" i="2"/>
  <c r="P15226" i="2"/>
  <c r="P15227" i="2"/>
  <c r="P15228" i="2"/>
  <c r="P15229" i="2"/>
  <c r="P15230" i="2"/>
  <c r="P15231" i="2"/>
  <c r="P15232" i="2"/>
  <c r="P15233" i="2"/>
  <c r="P15234" i="2"/>
  <c r="P15235" i="2"/>
  <c r="P15236" i="2"/>
  <c r="P15237" i="2"/>
  <c r="P15238" i="2"/>
  <c r="P15239" i="2"/>
  <c r="P15240" i="2"/>
  <c r="P15241" i="2"/>
  <c r="P15242" i="2"/>
  <c r="P15243" i="2"/>
  <c r="P15244" i="2"/>
  <c r="P15245" i="2"/>
  <c r="P15246" i="2"/>
  <c r="P15247" i="2"/>
  <c r="P15248" i="2"/>
  <c r="P15249" i="2"/>
  <c r="P15250" i="2"/>
  <c r="P15251" i="2"/>
  <c r="P15252" i="2"/>
  <c r="P15253" i="2"/>
  <c r="P15254" i="2"/>
  <c r="P15255" i="2"/>
  <c r="P15256" i="2"/>
  <c r="P15257" i="2"/>
  <c r="P15258" i="2"/>
  <c r="P15259" i="2"/>
  <c r="P15260" i="2"/>
  <c r="P15261" i="2"/>
  <c r="P15262" i="2"/>
  <c r="P15263" i="2"/>
  <c r="P15264" i="2"/>
  <c r="P15265" i="2"/>
  <c r="P15266" i="2"/>
  <c r="P15267" i="2"/>
  <c r="P15268" i="2"/>
  <c r="P15269" i="2"/>
  <c r="P15270" i="2"/>
  <c r="P15271" i="2"/>
  <c r="P15272" i="2"/>
  <c r="P15273" i="2"/>
  <c r="P15274" i="2"/>
  <c r="P15275" i="2"/>
  <c r="P15276" i="2"/>
  <c r="P15277" i="2"/>
  <c r="P15278" i="2"/>
  <c r="P15279" i="2"/>
  <c r="P15280" i="2"/>
  <c r="P15281" i="2"/>
  <c r="P15282" i="2"/>
  <c r="P15283" i="2"/>
  <c r="P15284" i="2"/>
  <c r="P15285" i="2"/>
  <c r="P15286" i="2"/>
  <c r="P15287" i="2"/>
  <c r="P15288" i="2"/>
  <c r="P15289" i="2"/>
  <c r="P15290" i="2"/>
  <c r="P15291" i="2"/>
  <c r="P15292" i="2"/>
  <c r="P15293" i="2"/>
  <c r="P15294" i="2"/>
  <c r="P15295" i="2"/>
  <c r="P15296" i="2"/>
  <c r="P15297" i="2"/>
  <c r="P15298" i="2"/>
  <c r="P15299" i="2"/>
  <c r="P15300" i="2"/>
  <c r="P15301" i="2"/>
  <c r="P15302" i="2"/>
  <c r="P15303" i="2"/>
  <c r="P15304" i="2"/>
  <c r="P15305" i="2"/>
  <c r="P15306" i="2"/>
  <c r="P15307" i="2"/>
  <c r="P15308" i="2"/>
  <c r="P15309" i="2"/>
  <c r="P15310" i="2"/>
  <c r="P15311" i="2"/>
  <c r="P15312" i="2"/>
  <c r="P15313" i="2"/>
  <c r="P15314" i="2"/>
  <c r="P15315" i="2"/>
  <c r="P15316" i="2"/>
  <c r="P15317" i="2"/>
  <c r="P15318" i="2"/>
  <c r="P15319" i="2"/>
  <c r="P15320" i="2"/>
  <c r="P15321" i="2"/>
  <c r="P15322" i="2"/>
  <c r="P15323" i="2"/>
  <c r="P15324" i="2"/>
  <c r="P15325" i="2"/>
  <c r="P15326" i="2"/>
  <c r="P15327" i="2"/>
  <c r="P15328" i="2"/>
  <c r="P15329" i="2"/>
  <c r="P15330" i="2"/>
  <c r="P15331" i="2"/>
  <c r="P15332" i="2"/>
  <c r="P15333" i="2"/>
  <c r="P15334" i="2"/>
  <c r="P15335" i="2"/>
  <c r="P15336" i="2"/>
  <c r="P15337" i="2"/>
  <c r="P15338" i="2"/>
  <c r="P15339" i="2"/>
  <c r="P15340" i="2"/>
  <c r="P15341" i="2"/>
  <c r="P15342" i="2"/>
  <c r="P15343" i="2"/>
  <c r="P15344" i="2"/>
  <c r="P15345" i="2"/>
  <c r="P15346" i="2"/>
  <c r="P15347" i="2"/>
  <c r="P15348" i="2"/>
  <c r="P15349" i="2"/>
  <c r="P15350" i="2"/>
  <c r="P15351" i="2"/>
  <c r="P15352" i="2"/>
  <c r="P15353" i="2"/>
  <c r="P15354" i="2"/>
  <c r="P15355" i="2"/>
  <c r="P15356" i="2"/>
  <c r="P15357" i="2"/>
  <c r="P15358" i="2"/>
  <c r="P15359" i="2"/>
  <c r="P15360" i="2"/>
  <c r="P15361" i="2"/>
  <c r="P15362" i="2"/>
  <c r="P15363" i="2"/>
  <c r="P15364" i="2"/>
  <c r="P15365" i="2"/>
  <c r="P15366" i="2"/>
  <c r="P15367" i="2"/>
  <c r="P15368" i="2"/>
  <c r="P15369" i="2"/>
  <c r="P15370" i="2"/>
  <c r="P15371" i="2"/>
  <c r="P15372" i="2"/>
  <c r="P15373" i="2"/>
  <c r="P15374" i="2"/>
  <c r="P15375" i="2"/>
  <c r="P15376" i="2"/>
  <c r="P15377" i="2"/>
  <c r="P15378" i="2"/>
  <c r="P15379" i="2"/>
  <c r="P15380" i="2"/>
  <c r="P15381" i="2"/>
  <c r="P15382" i="2"/>
  <c r="P15383" i="2"/>
  <c r="P15384" i="2"/>
  <c r="P15385" i="2"/>
  <c r="P15386" i="2"/>
  <c r="P15387" i="2"/>
  <c r="P15388" i="2"/>
  <c r="P15389" i="2"/>
  <c r="P15390" i="2"/>
  <c r="P15391" i="2"/>
  <c r="P15392" i="2"/>
  <c r="P15393" i="2"/>
  <c r="P15394" i="2"/>
  <c r="P15395" i="2"/>
  <c r="P15396" i="2"/>
  <c r="P15397" i="2"/>
  <c r="P15398" i="2"/>
  <c r="P15399" i="2"/>
  <c r="P15400" i="2"/>
  <c r="P15401" i="2"/>
  <c r="P15402" i="2"/>
  <c r="P15403" i="2"/>
  <c r="P15404" i="2"/>
  <c r="P15405" i="2"/>
  <c r="P15406" i="2"/>
  <c r="P15407" i="2"/>
  <c r="P15408" i="2"/>
  <c r="P15409" i="2"/>
  <c r="P15410" i="2"/>
  <c r="P15411" i="2"/>
  <c r="P15412" i="2"/>
  <c r="P15413" i="2"/>
  <c r="P15414" i="2"/>
  <c r="P15415" i="2"/>
  <c r="P15416" i="2"/>
  <c r="P15417" i="2"/>
  <c r="P15418" i="2"/>
  <c r="P15419" i="2"/>
  <c r="P15420" i="2"/>
  <c r="P15421" i="2"/>
  <c r="P15422" i="2"/>
  <c r="P15423" i="2"/>
  <c r="P15424" i="2"/>
  <c r="P15425" i="2"/>
  <c r="P15426" i="2"/>
  <c r="P15427" i="2"/>
  <c r="P15428" i="2"/>
  <c r="P15429" i="2"/>
  <c r="P15430" i="2"/>
  <c r="P15431" i="2"/>
  <c r="P15432" i="2"/>
  <c r="P15433" i="2"/>
  <c r="P15434" i="2"/>
  <c r="P15435" i="2"/>
  <c r="P15436" i="2"/>
  <c r="P15437" i="2"/>
  <c r="P15438" i="2"/>
  <c r="P15439" i="2"/>
  <c r="P15440" i="2"/>
  <c r="P15441" i="2"/>
  <c r="P15442" i="2"/>
  <c r="P15443" i="2"/>
  <c r="P15444" i="2"/>
  <c r="P15445" i="2"/>
  <c r="P15446" i="2"/>
  <c r="P15447" i="2"/>
  <c r="P15448" i="2"/>
  <c r="P15449" i="2"/>
  <c r="P15450" i="2"/>
  <c r="P15451" i="2"/>
  <c r="P15452" i="2"/>
  <c r="P15453" i="2"/>
  <c r="P15454" i="2"/>
  <c r="P15455" i="2"/>
  <c r="P15456" i="2"/>
  <c r="P15457" i="2"/>
  <c r="P15458" i="2"/>
  <c r="P2" i="2"/>
  <c r="E10" i="1" l="1"/>
  <c r="D10" i="1"/>
  <c r="F10" i="1"/>
  <c r="C11" i="1"/>
  <c r="D11" i="1"/>
  <c r="E11" i="1"/>
  <c r="F11" i="1"/>
  <c r="C10" i="1"/>
  <c r="B10" i="1" s="1"/>
  <c r="B11" i="1" l="1"/>
  <c r="B16" i="1"/>
  <c r="B15" i="1"/>
  <c r="B14" i="1"/>
  <c r="B13" i="1"/>
  <c r="K11" i="1" l="1"/>
  <c r="K10" i="1" l="1"/>
</calcChain>
</file>

<file path=xl/sharedStrings.xml><?xml version="1.0" encoding="utf-8"?>
<sst xmlns="http://schemas.openxmlformats.org/spreadsheetml/2006/main" count="27211" uniqueCount="4532">
  <si>
    <t>HỌC VIỆN CÔNG NGHỆ BƯU CHÍNH VIỄN THÔNG</t>
  </si>
  <si>
    <t>Học phần:</t>
  </si>
  <si>
    <t>Số tín chỉ:</t>
  </si>
  <si>
    <t>Số
TT</t>
  </si>
  <si>
    <t>Mã SV</t>
  </si>
  <si>
    <t>Họ và tên</t>
  </si>
  <si>
    <t>Lớp</t>
  </si>
  <si>
    <t>Điểm CC</t>
  </si>
  <si>
    <t>Điểm TBKT</t>
  </si>
  <si>
    <t>Điểm TN-TH</t>
  </si>
  <si>
    <t>Điểm BTTL</t>
  </si>
  <si>
    <t>Ghi chú</t>
  </si>
  <si>
    <t>Trọng số:</t>
  </si>
  <si>
    <t/>
  </si>
  <si>
    <t xml:space="preserve">KHOA: </t>
  </si>
  <si>
    <r>
      <t xml:space="preserve">BỘ MÔN: </t>
    </r>
    <r>
      <rPr>
        <sz val="11"/>
        <rFont val="Times New Roman"/>
        <family val="1"/>
      </rPr>
      <t/>
    </r>
  </si>
  <si>
    <t>BẢNG ĐIỂM THÀNH PHẦN</t>
  </si>
  <si>
    <r>
      <t>Trưởng Bộ Môn</t>
    </r>
    <r>
      <rPr>
        <sz val="12"/>
        <rFont val="Times New Roman"/>
        <family val="1"/>
      </rPr>
      <t xml:space="preserve">
(Ký và ghi rõ họ tên)</t>
    </r>
  </si>
  <si>
    <r>
      <t>Giảng viên</t>
    </r>
    <r>
      <rPr>
        <sz val="12"/>
        <rFont val="Times New Roman"/>
        <family val="1"/>
      </rPr>
      <t xml:space="preserve">
(Ký và ghi rõ họ tên)</t>
    </r>
  </si>
  <si>
    <t>Hà Nội, ngày    tháng     năm 2019</t>
  </si>
  <si>
    <t>Ma MH_Nhom</t>
  </si>
  <si>
    <t>MaSV</t>
  </si>
  <si>
    <t>HoLotSV</t>
  </si>
  <si>
    <t>TenSV</t>
  </si>
  <si>
    <t>NgaySinhC</t>
  </si>
  <si>
    <t>MaLop</t>
  </si>
  <si>
    <t>MaMH</t>
  </si>
  <si>
    <t>NhomThi</t>
  </si>
  <si>
    <t>ToThi</t>
  </si>
  <si>
    <t>NhomTo</t>
  </si>
  <si>
    <t>SoTinChi</t>
  </si>
  <si>
    <t>GioThi</t>
  </si>
  <si>
    <t>MaPH</t>
  </si>
  <si>
    <t>NgayThi</t>
  </si>
  <si>
    <t>Cot phu</t>
  </si>
  <si>
    <t>Ma MH</t>
  </si>
  <si>
    <t>Ten MH</t>
  </si>
  <si>
    <t>So TC</t>
  </si>
  <si>
    <t>CC</t>
  </si>
  <si>
    <t>BTTL</t>
  </si>
  <si>
    <t>TN-TH</t>
  </si>
  <si>
    <t>TBKT</t>
  </si>
  <si>
    <t>THI</t>
  </si>
  <si>
    <t>Anh</t>
  </si>
  <si>
    <t>INT1156</t>
  </si>
  <si>
    <t>001</t>
  </si>
  <si>
    <t>02</t>
  </si>
  <si>
    <t>Tin học cơ sở 3</t>
  </si>
  <si>
    <t>INT14100</t>
  </si>
  <si>
    <t>An ninh mạng</t>
  </si>
  <si>
    <t>INT1484</t>
  </si>
  <si>
    <t>An toàn hệ điều hành</t>
  </si>
  <si>
    <t>Phạm Nhật</t>
  </si>
  <si>
    <t>03</t>
  </si>
  <si>
    <t>INT1482</t>
  </si>
  <si>
    <t>An toàn mạng</t>
  </si>
  <si>
    <t>Phạm Thị Nhật</t>
  </si>
  <si>
    <t>INT1483</t>
  </si>
  <si>
    <t>An toàn mạng nâng cao</t>
  </si>
  <si>
    <t>Nguyễn Thị Ngọc</t>
  </si>
  <si>
    <t>INT1499</t>
  </si>
  <si>
    <t>An toàn phần mềm</t>
  </si>
  <si>
    <t>Ngô Xuân</t>
  </si>
  <si>
    <t>Bách</t>
  </si>
  <si>
    <t>01</t>
  </si>
  <si>
    <t>INT14105</t>
  </si>
  <si>
    <t>An toàn ứng dụng web và cơ sở dữ liệu</t>
  </si>
  <si>
    <t>INT1303</t>
  </si>
  <si>
    <t>An toàn và bảo mật hệ thống thông tin</t>
  </si>
  <si>
    <t>Dung</t>
  </si>
  <si>
    <t>INT1404</t>
  </si>
  <si>
    <t>Các hệ thống dựa trên tri thức</t>
  </si>
  <si>
    <t>Nguyễn Thị</t>
  </si>
  <si>
    <t>Duyên</t>
  </si>
  <si>
    <t>14/08/2000</t>
  </si>
  <si>
    <t>INT1405</t>
  </si>
  <si>
    <t>Các hệ thống phân tán</t>
  </si>
  <si>
    <t>Hà</t>
  </si>
  <si>
    <t>INT14102</t>
  </si>
  <si>
    <t>Các kỹ thuật giấu tin</t>
  </si>
  <si>
    <t>Trần Ngọc</t>
  </si>
  <si>
    <t>Hải</t>
  </si>
  <si>
    <t>INT1470</t>
  </si>
  <si>
    <t>Các kỹ thuật lập trình</t>
  </si>
  <si>
    <t>INT1306</t>
  </si>
  <si>
    <t>Cấu trúc dữ liệu và giải thuật</t>
  </si>
  <si>
    <t>Hiệp</t>
  </si>
  <si>
    <t>INT1408</t>
  </si>
  <si>
    <t>Chuyên đề công nghệ phần mềm</t>
  </si>
  <si>
    <t>Lê Trung</t>
  </si>
  <si>
    <t>Hiếu</t>
  </si>
  <si>
    <t>03/03/2000</t>
  </si>
  <si>
    <t>INT1409</t>
  </si>
  <si>
    <t>Chuyên đề hệ thống thông tin</t>
  </si>
  <si>
    <t>INT1472</t>
  </si>
  <si>
    <t>Cơ sở an toàn thông tin</t>
  </si>
  <si>
    <t>Nguyễn Hữu</t>
  </si>
  <si>
    <t>INT1313</t>
  </si>
  <si>
    <t>Cơ sở dữ liệu</t>
  </si>
  <si>
    <t>Hoàng Thị</t>
  </si>
  <si>
    <t>Huế</t>
  </si>
  <si>
    <t>INT1414</t>
  </si>
  <si>
    <t>Cơ sở dữ liệu phân tán</t>
  </si>
  <si>
    <t>INT1416</t>
  </si>
  <si>
    <t>Đảm bảo chất lượng phần mềm</t>
  </si>
  <si>
    <t>Phạm Việt</t>
  </si>
  <si>
    <t>Hùng</t>
  </si>
  <si>
    <t>INT1418</t>
  </si>
  <si>
    <t>Hệ cơ sở dữ liệu đa phương tiện</t>
  </si>
  <si>
    <t>Vũ Quang</t>
  </si>
  <si>
    <t>Huy</t>
  </si>
  <si>
    <t>01/10/1997</t>
  </si>
  <si>
    <t>INT1319</t>
  </si>
  <si>
    <t>Hệ điều hành</t>
  </si>
  <si>
    <t>Hà Thanh</t>
  </si>
  <si>
    <t>Huyền</t>
  </si>
  <si>
    <t>15/08/2000</t>
  </si>
  <si>
    <t>INT1487</t>
  </si>
  <si>
    <t>Hệ điều hành Windows và Linux/Unix</t>
  </si>
  <si>
    <t>INT1422</t>
  </si>
  <si>
    <t>Kho dữ liệu và khai phá dữ liệu</t>
  </si>
  <si>
    <t>Nguyễn Thị Thu</t>
  </si>
  <si>
    <t>INT14107</t>
  </si>
  <si>
    <t>Kiểm thử xâm nhập mạng</t>
  </si>
  <si>
    <t>INT1323</t>
  </si>
  <si>
    <t>Kiến trúc máy tính</t>
  </si>
  <si>
    <t>Phạm Ngọc</t>
  </si>
  <si>
    <t>INT1427</t>
  </si>
  <si>
    <t>Kiến trúc và thiết kế phần mềm</t>
  </si>
  <si>
    <t>INT1328</t>
  </si>
  <si>
    <t>Kỹ thuật đồ họa</t>
  </si>
  <si>
    <t>Linh</t>
  </si>
  <si>
    <t>INT13111</t>
  </si>
  <si>
    <t>INT14103</t>
  </si>
  <si>
    <t>Kỹ thuật lập trình hướng đối tượng</t>
  </si>
  <si>
    <t>INT1429M</t>
  </si>
  <si>
    <t>Kỹ thuật theo dõi và giám sát an toàn mạng</t>
  </si>
  <si>
    <t>Lê Hoàng</t>
  </si>
  <si>
    <t>Long</t>
  </si>
  <si>
    <t>INT1330</t>
  </si>
  <si>
    <t>Kỹ thuật vi xử lý</t>
  </si>
  <si>
    <t>Trịnh Thị</t>
  </si>
  <si>
    <t>Luyến</t>
  </si>
  <si>
    <t>INT1332</t>
  </si>
  <si>
    <t>Lập trình hướng đối tượng</t>
  </si>
  <si>
    <t>Dương Thị</t>
  </si>
  <si>
    <t>Lương</t>
  </si>
  <si>
    <t>INT1433</t>
  </si>
  <si>
    <t>Lập trình mạng</t>
  </si>
  <si>
    <t>Ly</t>
  </si>
  <si>
    <t>INT1434</t>
  </si>
  <si>
    <t>Lập trình Web</t>
  </si>
  <si>
    <t>Nguyễn Tiến</t>
  </si>
  <si>
    <t>Mạnh</t>
  </si>
  <si>
    <t>INT1336</t>
  </si>
  <si>
    <t>Mạng máy tính</t>
  </si>
  <si>
    <t>INT1344</t>
  </si>
  <si>
    <t>Mật mã học cơ sở</t>
  </si>
  <si>
    <t>Nguyễn Ngọc</t>
  </si>
  <si>
    <t>Minh</t>
  </si>
  <si>
    <t>09/12/1999</t>
  </si>
  <si>
    <t>INT1491</t>
  </si>
  <si>
    <t>Mật mã học nâng cao</t>
  </si>
  <si>
    <t>INT1339</t>
  </si>
  <si>
    <t>Ngôn ngữ lập trình C++</t>
  </si>
  <si>
    <t>INT13108</t>
  </si>
  <si>
    <t>Ngôn ngữ lập trình Java</t>
  </si>
  <si>
    <t>Đặng Thanh</t>
  </si>
  <si>
    <t>Nga</t>
  </si>
  <si>
    <t>INT1340</t>
  </si>
  <si>
    <t>Nhập môn công nghệ phần mềm</t>
  </si>
  <si>
    <t>Nguyễn Thị Hồng</t>
  </si>
  <si>
    <t>INT1341</t>
  </si>
  <si>
    <t>Nhập môn trí tuệ nhân tạo</t>
  </si>
  <si>
    <t>Ngọc</t>
  </si>
  <si>
    <t>INT14104</t>
  </si>
  <si>
    <t>Phân tích thiết kế đảm bảo chất lượng phần mềm</t>
  </si>
  <si>
    <t>INT1342M</t>
  </si>
  <si>
    <t>Phân tích và thiết kế hệ thống thông tin</t>
  </si>
  <si>
    <t>Vũ Thị</t>
  </si>
  <si>
    <t>Nhi</t>
  </si>
  <si>
    <t>INT1497</t>
  </si>
  <si>
    <t>Phát triển hệ thống dựa trên tri thức</t>
  </si>
  <si>
    <t>Đinh Thị</t>
  </si>
  <si>
    <t>Nhung</t>
  </si>
  <si>
    <t>INT1445</t>
  </si>
  <si>
    <t>Phát triển hệ thống thông tin quản lý</t>
  </si>
  <si>
    <t>Oanh</t>
  </si>
  <si>
    <t>INT1446</t>
  </si>
  <si>
    <t>Phát triển hệ thống thương mại điện tử</t>
  </si>
  <si>
    <t>Trần Thị</t>
  </si>
  <si>
    <t>16/10/2000</t>
  </si>
  <si>
    <t>INT1448</t>
  </si>
  <si>
    <t>Phát triển phần mềm hướng dịch vụ</t>
  </si>
  <si>
    <t>Phương</t>
  </si>
  <si>
    <t>INT1449</t>
  </si>
  <si>
    <t>Phát triển ứng dụng cho các thiết bị di động</t>
  </si>
  <si>
    <t>Lê Thị</t>
  </si>
  <si>
    <t>Quyên</t>
  </si>
  <si>
    <t>INT1498</t>
  </si>
  <si>
    <t>Phát triển ứng dụng phân tán</t>
  </si>
  <si>
    <t>Quỳnh</t>
  </si>
  <si>
    <t>INT14106</t>
  </si>
  <si>
    <t>Quản lý an toàn thông tin</t>
  </si>
  <si>
    <t>Nguyễn Thị Phương</t>
  </si>
  <si>
    <t>Thanh</t>
  </si>
  <si>
    <t>INT1450</t>
  </si>
  <si>
    <t>Quản lý dự án phần mềm</t>
  </si>
  <si>
    <t>INT1154</t>
  </si>
  <si>
    <t>Tin học cơ sở 1</t>
  </si>
  <si>
    <t>Thảo</t>
  </si>
  <si>
    <t>INT1155</t>
  </si>
  <si>
    <t>Tin học cơ sở 2</t>
  </si>
  <si>
    <t>Thu</t>
  </si>
  <si>
    <t>Thư</t>
  </si>
  <si>
    <t>INT1357</t>
  </si>
  <si>
    <t>Tin học quản lý</t>
  </si>
  <si>
    <t>Hoàng Minh</t>
  </si>
  <si>
    <t>INT1358</t>
  </si>
  <si>
    <t>Toán rời rạc 1</t>
  </si>
  <si>
    <t>Trang</t>
  </si>
  <si>
    <t>INT1359</t>
  </si>
  <si>
    <t>Toán rời rạc 2</t>
  </si>
  <si>
    <t>Nguyễn Minh</t>
  </si>
  <si>
    <t>INT1461</t>
  </si>
  <si>
    <t>Xây dựng các hệ thống nhúng</t>
  </si>
  <si>
    <t>Trần Thu</t>
  </si>
  <si>
    <t>Trần Hoàng</t>
  </si>
  <si>
    <t>Trung</t>
  </si>
  <si>
    <t>Lê Ngọc</t>
  </si>
  <si>
    <t>Tuấn</t>
  </si>
  <si>
    <t>Nguyễn Quốc</t>
  </si>
  <si>
    <t>Yến</t>
  </si>
  <si>
    <t>24/05/2000</t>
  </si>
  <si>
    <t>Trịnh Thị Ngọc</t>
  </si>
  <si>
    <t>Châm</t>
  </si>
  <si>
    <t>Nguyễn Công</t>
  </si>
  <si>
    <t>Chiến</t>
  </si>
  <si>
    <t>Đào Thị</t>
  </si>
  <si>
    <t>Đặng Phương</t>
  </si>
  <si>
    <t>Nguyễn Thành</t>
  </si>
  <si>
    <t>Đạt</t>
  </si>
  <si>
    <t>03/09/2000</t>
  </si>
  <si>
    <t>Điệp</t>
  </si>
  <si>
    <t>Giang</t>
  </si>
  <si>
    <t>Nguyễn Thị Hương</t>
  </si>
  <si>
    <t>Hạnh</t>
  </si>
  <si>
    <t>Hằng</t>
  </si>
  <si>
    <t>Hiên</t>
  </si>
  <si>
    <t>Hiền</t>
  </si>
  <si>
    <t>Ngô Thị Thu</t>
  </si>
  <si>
    <t>Đặng Thị</t>
  </si>
  <si>
    <t>Hoa</t>
  </si>
  <si>
    <t>Hoài</t>
  </si>
  <si>
    <t>Nguyễn Quang</t>
  </si>
  <si>
    <t>Phạm Thu</t>
  </si>
  <si>
    <t>Phạm Thị</t>
  </si>
  <si>
    <t>Hương</t>
  </si>
  <si>
    <t>Bùi Thị Thu</t>
  </si>
  <si>
    <t>Khánh</t>
  </si>
  <si>
    <t>Liên</t>
  </si>
  <si>
    <t>Loan</t>
  </si>
  <si>
    <t>Vũ Văn</t>
  </si>
  <si>
    <t>Ngân</t>
  </si>
  <si>
    <t>Nguyên</t>
  </si>
  <si>
    <t>Nguyệt</t>
  </si>
  <si>
    <t>Nguyễn Phương</t>
  </si>
  <si>
    <t>31/12/2000</t>
  </si>
  <si>
    <t>Lê Thanh</t>
  </si>
  <si>
    <t>Phượng</t>
  </si>
  <si>
    <t>Trần Thị Thanh</t>
  </si>
  <si>
    <t>Thắm</t>
  </si>
  <si>
    <t>31/03/2000</t>
  </si>
  <si>
    <t>Thăng</t>
  </si>
  <si>
    <t>Lê Minh</t>
  </si>
  <si>
    <t>Thùy</t>
  </si>
  <si>
    <t>Tuyết</t>
  </si>
  <si>
    <t>Uyên</t>
  </si>
  <si>
    <t>Đỗ Ngọc</t>
  </si>
  <si>
    <t>Văn</t>
  </si>
  <si>
    <t>An</t>
  </si>
  <si>
    <t>19/01/2000</t>
  </si>
  <si>
    <t>Vũ Ngọc</t>
  </si>
  <si>
    <t>Biên</t>
  </si>
  <si>
    <t>Đỗ Đình</t>
  </si>
  <si>
    <t>Cương</t>
  </si>
  <si>
    <t>Nguyễn Duy</t>
  </si>
  <si>
    <t>Đức</t>
  </si>
  <si>
    <t>Nguyễn Thu</t>
  </si>
  <si>
    <t>29/07/1999</t>
  </si>
  <si>
    <t>Cao Xuân</t>
  </si>
  <si>
    <t>Hoàn</t>
  </si>
  <si>
    <t>Trần Đăng</t>
  </si>
  <si>
    <t>Hoàng</t>
  </si>
  <si>
    <t>Hoàng Thu</t>
  </si>
  <si>
    <t>10/08/2000</t>
  </si>
  <si>
    <t>Lê Thị Thu</t>
  </si>
  <si>
    <t>Nguyễn Tài</t>
  </si>
  <si>
    <t>Khang</t>
  </si>
  <si>
    <t>25/11/2000</t>
  </si>
  <si>
    <t>Lê Quốc</t>
  </si>
  <si>
    <t>06/09/1997</t>
  </si>
  <si>
    <t>16/01/2000</t>
  </si>
  <si>
    <t>28/04/1999</t>
  </si>
  <si>
    <t>Nguyễn Hải</t>
  </si>
  <si>
    <t>Nguyễn Văn</t>
  </si>
  <si>
    <t>Luân</t>
  </si>
  <si>
    <t>21/12/1999</t>
  </si>
  <si>
    <t>Lại Thị</t>
  </si>
  <si>
    <t>Nhâm</t>
  </si>
  <si>
    <t>Nhất</t>
  </si>
  <si>
    <t>Sơn</t>
  </si>
  <si>
    <t>Nguyễn Hà</t>
  </si>
  <si>
    <t>Đặng Đình</t>
  </si>
  <si>
    <t>Thành</t>
  </si>
  <si>
    <t>Ngô Tiến</t>
  </si>
  <si>
    <t>Phạm Minh</t>
  </si>
  <si>
    <t>Thao</t>
  </si>
  <si>
    <t>Nguyễn Trung</t>
  </si>
  <si>
    <t>Thắng</t>
  </si>
  <si>
    <t>Thủy</t>
  </si>
  <si>
    <t>23/05/1999</t>
  </si>
  <si>
    <t>Thúy</t>
  </si>
  <si>
    <t>Trà</t>
  </si>
  <si>
    <t>05/11/2000</t>
  </si>
  <si>
    <t>Nguyễn Đình</t>
  </si>
  <si>
    <t>Hoàng Văn</t>
  </si>
  <si>
    <t>Tùng</t>
  </si>
  <si>
    <t>Việt</t>
  </si>
  <si>
    <t>Phạm Đức</t>
  </si>
  <si>
    <t>Trần Minh</t>
  </si>
  <si>
    <t>Cường</t>
  </si>
  <si>
    <t>Lê Anh</t>
  </si>
  <si>
    <t>Nguyễn Thị Minh</t>
  </si>
  <si>
    <t>Đỗ Hoàng</t>
  </si>
  <si>
    <t>Trần Xuân</t>
  </si>
  <si>
    <t>Hồng</t>
  </si>
  <si>
    <t>Huệ</t>
  </si>
  <si>
    <t>Dương Thị Thu</t>
  </si>
  <si>
    <t>20/04/1997</t>
  </si>
  <si>
    <t>Khuê</t>
  </si>
  <si>
    <t>Bùi Thị</t>
  </si>
  <si>
    <t>Nam</t>
  </si>
  <si>
    <t>Đỗ Hồng</t>
  </si>
  <si>
    <t>Phan Thị</t>
  </si>
  <si>
    <t>Quân</t>
  </si>
  <si>
    <t>Lâm Đức</t>
  </si>
  <si>
    <t>Đỗ Minh</t>
  </si>
  <si>
    <t>Thương</t>
  </si>
  <si>
    <t>22/04/1997</t>
  </si>
  <si>
    <t>Vân</t>
  </si>
  <si>
    <t>D18CQCN05-B</t>
  </si>
  <si>
    <t>Ngô Đức</t>
  </si>
  <si>
    <t>Bình</t>
  </si>
  <si>
    <t>Vũ Đình</t>
  </si>
  <si>
    <t>Công</t>
  </si>
  <si>
    <t>Dũng</t>
  </si>
  <si>
    <t>D18CQVT03-B</t>
  </si>
  <si>
    <t>Hoàng Trung</t>
  </si>
  <si>
    <t>Nguyễn Xuân</t>
  </si>
  <si>
    <t>Đại</t>
  </si>
  <si>
    <t>D18CQDT01-B</t>
  </si>
  <si>
    <t>Nguyễn Cao</t>
  </si>
  <si>
    <t>D18CQDT02-B</t>
  </si>
  <si>
    <t>Phạm Tiến</t>
  </si>
  <si>
    <t>Đăng</t>
  </si>
  <si>
    <t>26/08/2000</t>
  </si>
  <si>
    <t>D18CQCN08-B</t>
  </si>
  <si>
    <t>Nguyễn Khắc</t>
  </si>
  <si>
    <t>Đông</t>
  </si>
  <si>
    <t>Vũ Đức</t>
  </si>
  <si>
    <t>Bùi Minh</t>
  </si>
  <si>
    <t>Hiển</t>
  </si>
  <si>
    <t>Bùi Văn</t>
  </si>
  <si>
    <t>Lê Đức</t>
  </si>
  <si>
    <t>Trần Văn</t>
  </si>
  <si>
    <t>Hòa</t>
  </si>
  <si>
    <t>Hưng</t>
  </si>
  <si>
    <t>Kiên</t>
  </si>
  <si>
    <t>Trần Quang</t>
  </si>
  <si>
    <t>Nguyễn Hoàng</t>
  </si>
  <si>
    <t>Lê Thành</t>
  </si>
  <si>
    <t>Mai</t>
  </si>
  <si>
    <t>Trần Công</t>
  </si>
  <si>
    <t>Lê Phương</t>
  </si>
  <si>
    <t>Vũ Nhật</t>
  </si>
  <si>
    <t>Nguyễn Tuấn</t>
  </si>
  <si>
    <t>Cao Văn</t>
  </si>
  <si>
    <t>Phong</t>
  </si>
  <si>
    <t>Nguyễn Tùng</t>
  </si>
  <si>
    <t>Tài</t>
  </si>
  <si>
    <t>Đào Văn</t>
  </si>
  <si>
    <t>Thái</t>
  </si>
  <si>
    <t>Nguyễn Đức</t>
  </si>
  <si>
    <t>12/10/2000</t>
  </si>
  <si>
    <t>Tiến</t>
  </si>
  <si>
    <t>Nguyễn Mạnh</t>
  </si>
  <si>
    <t>Toàn</t>
  </si>
  <si>
    <t>Nguyễn Việt</t>
  </si>
  <si>
    <t>Đinh Trọng</t>
  </si>
  <si>
    <t>Tú</t>
  </si>
  <si>
    <t>Nguyễn Anh</t>
  </si>
  <si>
    <t>Hoàng Trọng</t>
  </si>
  <si>
    <t>11/09/1999</t>
  </si>
  <si>
    <t>Nguyễn Kim</t>
  </si>
  <si>
    <t>Nguyễn Thanh</t>
  </si>
  <si>
    <t>B18DCCN588</t>
  </si>
  <si>
    <t>Vi Thị Kim</t>
  </si>
  <si>
    <t>Tuyền</t>
  </si>
  <si>
    <t>31/10/1999</t>
  </si>
  <si>
    <t>Vinh</t>
  </si>
  <si>
    <t>Vương</t>
  </si>
  <si>
    <t>B16DCAT002</t>
  </si>
  <si>
    <t>Đào Tuấn</t>
  </si>
  <si>
    <t>02/06/1998</t>
  </si>
  <si>
    <t>D16CQAT02-B</t>
  </si>
  <si>
    <t>Tạ Minh</t>
  </si>
  <si>
    <t>Chí</t>
  </si>
  <si>
    <t>Ngô Trọng</t>
  </si>
  <si>
    <t>D18CQCN03-B</t>
  </si>
  <si>
    <t>D18CQCN10-B</t>
  </si>
  <si>
    <t>Trần Trung</t>
  </si>
  <si>
    <t>Phạm Thế</t>
  </si>
  <si>
    <t>Hoàng Đức</t>
  </si>
  <si>
    <t>Ngô Ngọc</t>
  </si>
  <si>
    <t>Tạ Thị</t>
  </si>
  <si>
    <t>Phùng Thị</t>
  </si>
  <si>
    <t>Lộc</t>
  </si>
  <si>
    <t>Lợi</t>
  </si>
  <si>
    <t>Đinh Văn</t>
  </si>
  <si>
    <t>D18CQCN06-B</t>
  </si>
  <si>
    <t>22/02/1999</t>
  </si>
  <si>
    <t>Nguyễn Hoài</t>
  </si>
  <si>
    <t>Phúc</t>
  </si>
  <si>
    <t>Nguyễn Đăng</t>
  </si>
  <si>
    <t>Quang</t>
  </si>
  <si>
    <t>12/03/2000</t>
  </si>
  <si>
    <t>Quyết</t>
  </si>
  <si>
    <t>D18CQAT01-B</t>
  </si>
  <si>
    <t>04/05/2000</t>
  </si>
  <si>
    <t>Phạm Quang</t>
  </si>
  <si>
    <t>Thịnh</t>
  </si>
  <si>
    <t>Phạm Văn</t>
  </si>
  <si>
    <t>Trường</t>
  </si>
  <si>
    <t>Đỗ Xuân</t>
  </si>
  <si>
    <t>B15DCAT191</t>
  </si>
  <si>
    <t>29/08/1996</t>
  </si>
  <si>
    <t>D15CQAT03-B</t>
  </si>
  <si>
    <t>Nguyễn Chí</t>
  </si>
  <si>
    <t>Vũ</t>
  </si>
  <si>
    <t>Trần Thị Mai</t>
  </si>
  <si>
    <t>Bảo</t>
  </si>
  <si>
    <t>Bích</t>
  </si>
  <si>
    <t>27/04/1997</t>
  </si>
  <si>
    <t>Đặng Đức</t>
  </si>
  <si>
    <t>Danh</t>
  </si>
  <si>
    <t>Duy</t>
  </si>
  <si>
    <t>Giáp</t>
  </si>
  <si>
    <t>Ngô Thanh</t>
  </si>
  <si>
    <t>Bùi Huy</t>
  </si>
  <si>
    <t>Nguyễn Huy</t>
  </si>
  <si>
    <t>Lê Duy</t>
  </si>
  <si>
    <t>Nguyễn Nhật</t>
  </si>
  <si>
    <t>Nguyễn Thùy</t>
  </si>
  <si>
    <t>Hoàng Mạnh</t>
  </si>
  <si>
    <t>Nguyễn Thị Kim</t>
  </si>
  <si>
    <t>Nghĩa</t>
  </si>
  <si>
    <t>Vũ Mạnh</t>
  </si>
  <si>
    <t>Trần Đức</t>
  </si>
  <si>
    <t>Quý</t>
  </si>
  <si>
    <t>Phạm Hồng</t>
  </si>
  <si>
    <t>Nguyễn Thị Như</t>
  </si>
  <si>
    <t>Sáng</t>
  </si>
  <si>
    <t>16/06/1999</t>
  </si>
  <si>
    <t>Thuận</t>
  </si>
  <si>
    <t>Toản</t>
  </si>
  <si>
    <t>Nguyễn Thị Huyền</t>
  </si>
  <si>
    <t>17/01/1999</t>
  </si>
  <si>
    <t>Trần Thanh</t>
  </si>
  <si>
    <t>Vũ Thị Thúy</t>
  </si>
  <si>
    <t>Lê Xuân</t>
  </si>
  <si>
    <t>Xuân</t>
  </si>
  <si>
    <t>Bùi Quang</t>
  </si>
  <si>
    <t>Chính</t>
  </si>
  <si>
    <t>Du</t>
  </si>
  <si>
    <t>Đỗ Văn</t>
  </si>
  <si>
    <t>Lê Hải</t>
  </si>
  <si>
    <t>B14DCAT218</t>
  </si>
  <si>
    <t>26/01/1996</t>
  </si>
  <si>
    <t>D14CQAT02-B</t>
  </si>
  <si>
    <t>Trương Anh</t>
  </si>
  <si>
    <t>Hảo</t>
  </si>
  <si>
    <t>Nguyễn Thái</t>
  </si>
  <si>
    <t>Vũ Viết</t>
  </si>
  <si>
    <t>B17DCCN268</t>
  </si>
  <si>
    <t>19/03/1999</t>
  </si>
  <si>
    <t>D17CQCN04-B</t>
  </si>
  <si>
    <t>Hà Minh</t>
  </si>
  <si>
    <t>02/07/2000</t>
  </si>
  <si>
    <t>B13DCCN270</t>
  </si>
  <si>
    <t>Thammavong</t>
  </si>
  <si>
    <t>Khamla</t>
  </si>
  <si>
    <t>15/04/1985</t>
  </si>
  <si>
    <t>D13HTTT2</t>
  </si>
  <si>
    <t>Hoàng Ngọc</t>
  </si>
  <si>
    <t>Trịnh Đức</t>
  </si>
  <si>
    <t>Trịnh Đình</t>
  </si>
  <si>
    <t>21/10/1999</t>
  </si>
  <si>
    <t>Nguyễn Viết</t>
  </si>
  <si>
    <t>Nhật</t>
  </si>
  <si>
    <t>Vũ Tiến</t>
  </si>
  <si>
    <t>Hoàng Đăng</t>
  </si>
  <si>
    <t>Lương Văn</t>
  </si>
  <si>
    <t>Tâm</t>
  </si>
  <si>
    <t>B18DCDT209</t>
  </si>
  <si>
    <t>Tân</t>
  </si>
  <si>
    <t>Thạch</t>
  </si>
  <si>
    <t>Lê Công</t>
  </si>
  <si>
    <t>Trọng</t>
  </si>
  <si>
    <t>Vũ Thị Thanh</t>
  </si>
  <si>
    <t>Trần Anh</t>
  </si>
  <si>
    <t>Dương Thanh</t>
  </si>
  <si>
    <t>Hoàng Quốc</t>
  </si>
  <si>
    <t>Nguyễn Như</t>
  </si>
  <si>
    <t>29/11/1999</t>
  </si>
  <si>
    <t>Vũ Minh</t>
  </si>
  <si>
    <t>Hạ</t>
  </si>
  <si>
    <t>B15DCQT058</t>
  </si>
  <si>
    <t>Bùi Trung</t>
  </si>
  <si>
    <t>05/06/1997</t>
  </si>
  <si>
    <t>E15CQCN02-B</t>
  </si>
  <si>
    <t>Cao Viết</t>
  </si>
  <si>
    <t>03/04/1999</t>
  </si>
  <si>
    <t>E17CQCN02-B</t>
  </si>
  <si>
    <t>Hà Quốc</t>
  </si>
  <si>
    <t>Trần Bảo</t>
  </si>
  <si>
    <t>Khải</t>
  </si>
  <si>
    <t>Khoa</t>
  </si>
  <si>
    <t>Lâm</t>
  </si>
  <si>
    <t>Lực</t>
  </si>
  <si>
    <t>B15DCTT061</t>
  </si>
  <si>
    <t>Nguyễn Trọng</t>
  </si>
  <si>
    <t>19/04/1997</t>
  </si>
  <si>
    <t>Lê Văn</t>
  </si>
  <si>
    <t>B15DCQT185</t>
  </si>
  <si>
    <t>Bùi Ngọc</t>
  </si>
  <si>
    <t>03/10/1997</t>
  </si>
  <si>
    <t>27/11/1997</t>
  </si>
  <si>
    <t>Lê Sỹ</t>
  </si>
  <si>
    <t>Nguyễn Đắc</t>
  </si>
  <si>
    <t>Chung</t>
  </si>
  <si>
    <t>Hoàng Anh</t>
  </si>
  <si>
    <t>Dương</t>
  </si>
  <si>
    <t>11/07/1999</t>
  </si>
  <si>
    <t>11/04/1999</t>
  </si>
  <si>
    <t>B13DCDT060</t>
  </si>
  <si>
    <t>12/06/1995</t>
  </si>
  <si>
    <t>E14CQCN01-B</t>
  </si>
  <si>
    <t>B17DCVT151</t>
  </si>
  <si>
    <t>Vũ Việt</t>
  </si>
  <si>
    <t>12/01/1999</t>
  </si>
  <si>
    <t>Trương Quang</t>
  </si>
  <si>
    <t>Đỗ Duy</t>
  </si>
  <si>
    <t>Đào Hải</t>
  </si>
  <si>
    <t>Trần Đình</t>
  </si>
  <si>
    <t>Hoàng Đình</t>
  </si>
  <si>
    <t>Nguyễn Vũ</t>
  </si>
  <si>
    <t>Ngô Đăng</t>
  </si>
  <si>
    <t>Vũ Hoàng</t>
  </si>
  <si>
    <t>07/12/1998</t>
  </si>
  <si>
    <t>Hà Ngọc</t>
  </si>
  <si>
    <t>Trương Thị</t>
  </si>
  <si>
    <t>Cúc</t>
  </si>
  <si>
    <t>Đỗ Thị</t>
  </si>
  <si>
    <t>Bùi Thanh</t>
  </si>
  <si>
    <t>Vũ Thanh</t>
  </si>
  <si>
    <t>Mai Thị</t>
  </si>
  <si>
    <t>Trịnh Ngọc</t>
  </si>
  <si>
    <t>B17DCCN001</t>
  </si>
  <si>
    <t>17/11/1999</t>
  </si>
  <si>
    <t>D17CQCN01-B</t>
  </si>
  <si>
    <t>B17DCCN723</t>
  </si>
  <si>
    <t>Lê Tuấn</t>
  </si>
  <si>
    <t>25/04/1999</t>
  </si>
  <si>
    <t>D17CQCN13-B</t>
  </si>
  <si>
    <t>18/02/1999</t>
  </si>
  <si>
    <t>D17CQCN12-B</t>
  </si>
  <si>
    <t>29/06/1999</t>
  </si>
  <si>
    <t>D17CQCN11-B</t>
  </si>
  <si>
    <t>Trần Hữu</t>
  </si>
  <si>
    <t>01/09/1999</t>
  </si>
  <si>
    <t>D17CQCN02-B</t>
  </si>
  <si>
    <t>Bắc</t>
  </si>
  <si>
    <t>D17CQCN06-B</t>
  </si>
  <si>
    <t>Cảnh</t>
  </si>
  <si>
    <t>08/02/1999</t>
  </si>
  <si>
    <t>D17CQCN05-B</t>
  </si>
  <si>
    <t>B17DCCN746</t>
  </si>
  <si>
    <t>Nguyễn Bùi Minh</t>
  </si>
  <si>
    <t>13/09/1999</t>
  </si>
  <si>
    <t>B17DCCN098</t>
  </si>
  <si>
    <t>Phùng Đức</t>
  </si>
  <si>
    <t>05/04/1999</t>
  </si>
  <si>
    <t>B17DCCN167</t>
  </si>
  <si>
    <t>29/04/1999</t>
  </si>
  <si>
    <t>B14DCCN238</t>
  </si>
  <si>
    <t>Đảng</t>
  </si>
  <si>
    <t>10/07/1996</t>
  </si>
  <si>
    <t>D14CNPM1</t>
  </si>
  <si>
    <t>08/12/1999</t>
  </si>
  <si>
    <t>D17CQAT01-B</t>
  </si>
  <si>
    <t>D17CQCN09-B</t>
  </si>
  <si>
    <t>B17DCCN144</t>
  </si>
  <si>
    <t>Nguyễn Trí</t>
  </si>
  <si>
    <t>05/08/1999</t>
  </si>
  <si>
    <t>B17DCCN198</t>
  </si>
  <si>
    <t>Đỗ Thanh</t>
  </si>
  <si>
    <t>05/10/1999</t>
  </si>
  <si>
    <t>10/01/1999</t>
  </si>
  <si>
    <t>Bùi Hoàng</t>
  </si>
  <si>
    <t>04/09/1999</t>
  </si>
  <si>
    <t>B17DCCN725</t>
  </si>
  <si>
    <t>18/08/1999</t>
  </si>
  <si>
    <t>B15DCCN214</t>
  </si>
  <si>
    <t>18/07/1997</t>
  </si>
  <si>
    <t>D15HTTT3</t>
  </si>
  <si>
    <t>16/01/1999</t>
  </si>
  <si>
    <t>Nguyễn Bá</t>
  </si>
  <si>
    <t>D12CNPM5</t>
  </si>
  <si>
    <t>18/01/1999</t>
  </si>
  <si>
    <t>27/07/1999</t>
  </si>
  <si>
    <t>D17CQAT02-B</t>
  </si>
  <si>
    <t>B17DCCN318</t>
  </si>
  <si>
    <t>05/03/1999</t>
  </si>
  <si>
    <t>B17DCCN324</t>
  </si>
  <si>
    <t>27/11/1999</t>
  </si>
  <si>
    <t>12/03/1999</t>
  </si>
  <si>
    <t>14/12/1999</t>
  </si>
  <si>
    <t>B17DCCN347</t>
  </si>
  <si>
    <t>26/07/1999</t>
  </si>
  <si>
    <t>002</t>
  </si>
  <si>
    <t>01/08/1999</t>
  </si>
  <si>
    <t>B17DCCN731</t>
  </si>
  <si>
    <t>Vũ Thị Mai</t>
  </si>
  <si>
    <t>05/07/1999</t>
  </si>
  <si>
    <t>Dương Văn</t>
  </si>
  <si>
    <t>22/08/1999</t>
  </si>
  <si>
    <t>B17DCCN735</t>
  </si>
  <si>
    <t>24/12/1999</t>
  </si>
  <si>
    <t>16/02/1999</t>
  </si>
  <si>
    <t>18/09/1999</t>
  </si>
  <si>
    <t>D17CQCN08-B</t>
  </si>
  <si>
    <t>Vũ Hồng</t>
  </si>
  <si>
    <t>02/08/1999</t>
  </si>
  <si>
    <t>30/04/1999</t>
  </si>
  <si>
    <t>D17CQCN03-B</t>
  </si>
  <si>
    <t>22/01/1998</t>
  </si>
  <si>
    <t>D17CQCN07-B</t>
  </si>
  <si>
    <t>24/11/1999</t>
  </si>
  <si>
    <t>Đỗ Tuấn</t>
  </si>
  <si>
    <t>12/10/1999</t>
  </si>
  <si>
    <t>18/10/1998</t>
  </si>
  <si>
    <t>B17DCCN562</t>
  </si>
  <si>
    <t>09/01/1999</t>
  </si>
  <si>
    <t>D17CQCN10-B</t>
  </si>
  <si>
    <t>Phạm Xuân</t>
  </si>
  <si>
    <t>06/05/1999</t>
  </si>
  <si>
    <t>D17CQAT03-B</t>
  </si>
  <si>
    <t>B17DCCN580</t>
  </si>
  <si>
    <t>Vương Quốc</t>
  </si>
  <si>
    <t>24/03/1999</t>
  </si>
  <si>
    <t>Thông</t>
  </si>
  <si>
    <t>05/08/1998</t>
  </si>
  <si>
    <t>Trần Thị Thu</t>
  </si>
  <si>
    <t>01/10/1999</t>
  </si>
  <si>
    <t>B17DCCN604</t>
  </si>
  <si>
    <t>13/12/1998</t>
  </si>
  <si>
    <t>B17DCCN613</t>
  </si>
  <si>
    <t>Tới</t>
  </si>
  <si>
    <t>08/04/1999</t>
  </si>
  <si>
    <t>B17DCAT195</t>
  </si>
  <si>
    <t>Phạm Sỹ</t>
  </si>
  <si>
    <t>01/01/1999</t>
  </si>
  <si>
    <t>B17DCAT199</t>
  </si>
  <si>
    <t>21/09/1999</t>
  </si>
  <si>
    <t>B17DCCN656</t>
  </si>
  <si>
    <t>B17DCCN657</t>
  </si>
  <si>
    <t>18/12/1999</t>
  </si>
  <si>
    <t>Ngô Văn</t>
  </si>
  <si>
    <t>05/09/1999</t>
  </si>
  <si>
    <t>Lê Thế</t>
  </si>
  <si>
    <t>B17DCCN028</t>
  </si>
  <si>
    <t>04/10/1996</t>
  </si>
  <si>
    <t>Nguyễn Thế</t>
  </si>
  <si>
    <t>20/01/1999</t>
  </si>
  <si>
    <t>07/08/1999</t>
  </si>
  <si>
    <t>Ngô Quốc</t>
  </si>
  <si>
    <t>16/11/1999</t>
  </si>
  <si>
    <t>B17DCAT018</t>
  </si>
  <si>
    <t>03/01/1999</t>
  </si>
  <si>
    <t>10/09/1999</t>
  </si>
  <si>
    <t>Lê Quang</t>
  </si>
  <si>
    <t>01/11/1999</t>
  </si>
  <si>
    <t>09/11/1999</t>
  </si>
  <si>
    <t>B17DCCN703</t>
  </si>
  <si>
    <t>Bouncho</t>
  </si>
  <si>
    <t>DAOMAIKHAM</t>
  </si>
  <si>
    <t>03/01/1996</t>
  </si>
  <si>
    <t>B16DCCN091</t>
  </si>
  <si>
    <t>Giáp Mạnh</t>
  </si>
  <si>
    <t>10/12/1998</t>
  </si>
  <si>
    <t>D16CQCN03-B</t>
  </si>
  <si>
    <t>B17DCCN158</t>
  </si>
  <si>
    <t>Hồ Ngọc</t>
  </si>
  <si>
    <t>20/10/1999</t>
  </si>
  <si>
    <t>B17DCCN101</t>
  </si>
  <si>
    <t>12/12/1999</t>
  </si>
  <si>
    <t>14/09/1999</t>
  </si>
  <si>
    <t>B17DCCN728</t>
  </si>
  <si>
    <t>25/10/1999</t>
  </si>
  <si>
    <t>B17DCAT058</t>
  </si>
  <si>
    <t>Chu Trường</t>
  </si>
  <si>
    <t>01/06/1999</t>
  </si>
  <si>
    <t>24/02/1998</t>
  </si>
  <si>
    <t>D16CQAT04-B</t>
  </si>
  <si>
    <t>B17DCCN202</t>
  </si>
  <si>
    <t>03/02/1999</t>
  </si>
  <si>
    <t>11/03/1999</t>
  </si>
  <si>
    <t>B17DCCN215</t>
  </si>
  <si>
    <t>11/12/1999</t>
  </si>
  <si>
    <t>12/07/1999</t>
  </si>
  <si>
    <t>B16DCAT055</t>
  </si>
  <si>
    <t>28/10/1998</t>
  </si>
  <si>
    <t>D16CQAT03-B</t>
  </si>
  <si>
    <t>B17DCCN227</t>
  </si>
  <si>
    <t>Hoàng Khắc Minh</t>
  </si>
  <si>
    <t>08/11/1999</t>
  </si>
  <si>
    <t>03/05/1999</t>
  </si>
  <si>
    <t>Trần Quốc</t>
  </si>
  <si>
    <t>12/05/1999</t>
  </si>
  <si>
    <t>B17DCCN276</t>
  </si>
  <si>
    <t>27/05/1999</t>
  </si>
  <si>
    <t>Đỗ Mạnh</t>
  </si>
  <si>
    <t>14/03/1999</t>
  </si>
  <si>
    <t>B17DCCN294</t>
  </si>
  <si>
    <t>Đỗ Đức</t>
  </si>
  <si>
    <t>19/06/1999</t>
  </si>
  <si>
    <t>Bùi Đức</t>
  </si>
  <si>
    <t>21/01/1999</t>
  </si>
  <si>
    <t>B17DCCN727</t>
  </si>
  <si>
    <t>Đỗ Quang</t>
  </si>
  <si>
    <t>02/09/1999</t>
  </si>
  <si>
    <t>Khôi</t>
  </si>
  <si>
    <t>21/04/1999</t>
  </si>
  <si>
    <t>B17DCCN705</t>
  </si>
  <si>
    <t>Khantavan</t>
  </si>
  <si>
    <t>LATI</t>
  </si>
  <si>
    <t>12/02/1998</t>
  </si>
  <si>
    <t>06/06/1999</t>
  </si>
  <si>
    <t>08/09/1999</t>
  </si>
  <si>
    <t>B17DCCN706</t>
  </si>
  <si>
    <t>Tavanh</t>
  </si>
  <si>
    <t>LORTHONGLA</t>
  </si>
  <si>
    <t>17/09/1999</t>
  </si>
  <si>
    <t>B17DCCN405</t>
  </si>
  <si>
    <t>26/01/1998</t>
  </si>
  <si>
    <t>B17DCCN406</t>
  </si>
  <si>
    <t>Bùi Nguyên</t>
  </si>
  <si>
    <t>Lượng</t>
  </si>
  <si>
    <t>16/09/1999</t>
  </si>
  <si>
    <t>B17DCCN722</t>
  </si>
  <si>
    <t>Nguyễn Đỗ</t>
  </si>
  <si>
    <t>20/08/1999</t>
  </si>
  <si>
    <t>B17DCCN750</t>
  </si>
  <si>
    <t>13/10/1999</t>
  </si>
  <si>
    <t>15/03/1999</t>
  </si>
  <si>
    <t>Đinh Quang</t>
  </si>
  <si>
    <t>04/08/1999</t>
  </si>
  <si>
    <t>B17DCCN466</t>
  </si>
  <si>
    <t>Ngô Bá</t>
  </si>
  <si>
    <t>24/07/1998</t>
  </si>
  <si>
    <t>10/10/1999</t>
  </si>
  <si>
    <t>B17DCCN737</t>
  </si>
  <si>
    <t>Trần Đức An</t>
  </si>
  <si>
    <t>B17DCCN478</t>
  </si>
  <si>
    <t>Mai Long</t>
  </si>
  <si>
    <t>12/09/1999</t>
  </si>
  <si>
    <t>Lê Khắc</t>
  </si>
  <si>
    <t>10/11/1999</t>
  </si>
  <si>
    <t>13/11/1999</t>
  </si>
  <si>
    <t>08/08/1999</t>
  </si>
  <si>
    <t>Quyền</t>
  </si>
  <si>
    <t>27/03/1999</t>
  </si>
  <si>
    <t>Sang</t>
  </si>
  <si>
    <t>20/06/1998</t>
  </si>
  <si>
    <t>09/03/1999</t>
  </si>
  <si>
    <t>B16DCCN523</t>
  </si>
  <si>
    <t>21/11/1998</t>
  </si>
  <si>
    <t>D16CQCN09-B</t>
  </si>
  <si>
    <t>B17DCCN581</t>
  </si>
  <si>
    <t>Thọ</t>
  </si>
  <si>
    <t>22/07/1999</t>
  </si>
  <si>
    <t>08/07/1999</t>
  </si>
  <si>
    <t>10/12/1999</t>
  </si>
  <si>
    <t>Đào Xuân</t>
  </si>
  <si>
    <t>12/04/1999</t>
  </si>
  <si>
    <t>Tuyên</t>
  </si>
  <si>
    <t>25/08/1999</t>
  </si>
  <si>
    <t>30/01/1999</t>
  </si>
  <si>
    <t>07/09/1999</t>
  </si>
  <si>
    <t>B17DCCN064</t>
  </si>
  <si>
    <t>Phan Văn</t>
  </si>
  <si>
    <t>Ba</t>
  </si>
  <si>
    <t>11/04/1998</t>
  </si>
  <si>
    <t>25/05/1999</t>
  </si>
  <si>
    <t>B17DCCN084</t>
  </si>
  <si>
    <t>30/11/1999</t>
  </si>
  <si>
    <t>B16DCCN031</t>
  </si>
  <si>
    <t>25/11/1998</t>
  </si>
  <si>
    <t>D16CQCN07-B</t>
  </si>
  <si>
    <t>B17DCCN093</t>
  </si>
  <si>
    <t>Đàm Mạnh</t>
  </si>
  <si>
    <t>17/04/1999</t>
  </si>
  <si>
    <t>Nguyễn Hồng</t>
  </si>
  <si>
    <t>B17DCCN126</t>
  </si>
  <si>
    <t>Diệu</t>
  </si>
  <si>
    <t>12/06/1998</t>
  </si>
  <si>
    <t>17/10/1999</t>
  </si>
  <si>
    <t>06/08/1997</t>
  </si>
  <si>
    <t>23/03/1999</t>
  </si>
  <si>
    <t>10/07/1999</t>
  </si>
  <si>
    <t>B17DCCN248</t>
  </si>
  <si>
    <t>Đỗ Thị Thanh</t>
  </si>
  <si>
    <t>25/01/1999</t>
  </si>
  <si>
    <t>B17DCCN337</t>
  </si>
  <si>
    <t>22/12/1998</t>
  </si>
  <si>
    <t>B17DCCN345</t>
  </si>
  <si>
    <t>Khiêm</t>
  </si>
  <si>
    <t>24/08/1999</t>
  </si>
  <si>
    <t>07/06/1999</t>
  </si>
  <si>
    <t>B17DCCN386</t>
  </si>
  <si>
    <t>Phan Đăng</t>
  </si>
  <si>
    <t>B17DCCN387</t>
  </si>
  <si>
    <t>28/04/1995</t>
  </si>
  <si>
    <t>Nguyễn Phúc</t>
  </si>
  <si>
    <t>Luận</t>
  </si>
  <si>
    <t>B16DCCN542</t>
  </si>
  <si>
    <t>Anousit</t>
  </si>
  <si>
    <t>Malavong</t>
  </si>
  <si>
    <t>13/02/1998</t>
  </si>
  <si>
    <t>D16CQCN08-B</t>
  </si>
  <si>
    <t>B17DCCN413</t>
  </si>
  <si>
    <t>Lương Thế</t>
  </si>
  <si>
    <t>23/11/1998</t>
  </si>
  <si>
    <t>B17DCCN719</t>
  </si>
  <si>
    <t>Mai Đức</t>
  </si>
  <si>
    <t>19/04/1999</t>
  </si>
  <si>
    <t>02/10/1999</t>
  </si>
  <si>
    <t>B17DCCN437</t>
  </si>
  <si>
    <t>Lưu Chấn</t>
  </si>
  <si>
    <t>19/07/1999</t>
  </si>
  <si>
    <t>B17DCCN440</t>
  </si>
  <si>
    <t>26/04/1999</t>
  </si>
  <si>
    <t>Phú</t>
  </si>
  <si>
    <t>20/06/1999</t>
  </si>
  <si>
    <t>B17DCCN491</t>
  </si>
  <si>
    <t>Quách Đình</t>
  </si>
  <si>
    <t>Lê Hồng</t>
  </si>
  <si>
    <t>28/12/1998</t>
  </si>
  <si>
    <t>B17DCCN499</t>
  </si>
  <si>
    <t>28/11/1999</t>
  </si>
  <si>
    <t>Dương Xuân</t>
  </si>
  <si>
    <t>09/06/1999</t>
  </si>
  <si>
    <t>B17DCCN570</t>
  </si>
  <si>
    <t>26/02/1999</t>
  </si>
  <si>
    <t>Trần Tuấn</t>
  </si>
  <si>
    <t>20/11/1998</t>
  </si>
  <si>
    <t>B17DCCN741</t>
  </si>
  <si>
    <t>Lương Xuân</t>
  </si>
  <si>
    <t>22/12/1997</t>
  </si>
  <si>
    <t>B17DCCN586</t>
  </si>
  <si>
    <t>06/02/1999</t>
  </si>
  <si>
    <t>Thuần</t>
  </si>
  <si>
    <t>26/01/1999</t>
  </si>
  <si>
    <t>B17DCCN589</t>
  </si>
  <si>
    <t>Ngọ Duy</t>
  </si>
  <si>
    <t>Thứ</t>
  </si>
  <si>
    <t>24/05/1999</t>
  </si>
  <si>
    <t>B17DCCN594</t>
  </si>
  <si>
    <t>Thực</t>
  </si>
  <si>
    <t>25/07/1999</t>
  </si>
  <si>
    <t>B17DCCN619</t>
  </si>
  <si>
    <t>Nguyễn Thị Quỳnh</t>
  </si>
  <si>
    <t>07/07/1999</t>
  </si>
  <si>
    <t>Tuân</t>
  </si>
  <si>
    <t>09/02/1999</t>
  </si>
  <si>
    <t>B17DCCN647</t>
  </si>
  <si>
    <t>Bùi Anh</t>
  </si>
  <si>
    <t>27/09/1999</t>
  </si>
  <si>
    <t>14/10/1999</t>
  </si>
  <si>
    <t>B17DCCN758</t>
  </si>
  <si>
    <t>04</t>
  </si>
  <si>
    <t>B17DCCN021</t>
  </si>
  <si>
    <t>Lê Việt</t>
  </si>
  <si>
    <t>B17DCCN043</t>
  </si>
  <si>
    <t>Phạm Tuấn</t>
  </si>
  <si>
    <t>D13CNPM2</t>
  </si>
  <si>
    <t>B17DCCN068</t>
  </si>
  <si>
    <t>04/02/1999</t>
  </si>
  <si>
    <t>D12CNPM4</t>
  </si>
  <si>
    <t>B17DCCN079</t>
  </si>
  <si>
    <t>Chăm</t>
  </si>
  <si>
    <t>12/02/1999</t>
  </si>
  <si>
    <t>Hà Văn</t>
  </si>
  <si>
    <t>D15CNPM4</t>
  </si>
  <si>
    <t>Bùi Xuân</t>
  </si>
  <si>
    <t>25/12/1998</t>
  </si>
  <si>
    <t>Phan Đức</t>
  </si>
  <si>
    <t>29/12/1999</t>
  </si>
  <si>
    <t>B16DCCN535</t>
  </si>
  <si>
    <t>Lưu Tiến</t>
  </si>
  <si>
    <t>12/12/1998</t>
  </si>
  <si>
    <t>B16DCCN097</t>
  </si>
  <si>
    <t>D16CQCN01-B</t>
  </si>
  <si>
    <t>19/09/1999</t>
  </si>
  <si>
    <t>B15DCAT043</t>
  </si>
  <si>
    <t>Điền</t>
  </si>
  <si>
    <t>10/10/1997</t>
  </si>
  <si>
    <t>B14DCAT194</t>
  </si>
  <si>
    <t>Vũ Thành</t>
  </si>
  <si>
    <t>Đô</t>
  </si>
  <si>
    <t>26/12/1996</t>
  </si>
  <si>
    <t>13/09/1997</t>
  </si>
  <si>
    <t>D15CQAT04-B</t>
  </si>
  <si>
    <t>26/05/1999</t>
  </si>
  <si>
    <t>Hai</t>
  </si>
  <si>
    <t>D15HTTT1</t>
  </si>
  <si>
    <t>18/08/1995</t>
  </si>
  <si>
    <t>B17DCCN226</t>
  </si>
  <si>
    <t>B16DCCN146</t>
  </si>
  <si>
    <t>17/04/1998</t>
  </si>
  <si>
    <t>D16CQCN02-B</t>
  </si>
  <si>
    <t>B17DCCN260</t>
  </si>
  <si>
    <t>Ngô Việt</t>
  </si>
  <si>
    <t>B17DCAT093</t>
  </si>
  <si>
    <t>Diệp Quang</t>
  </si>
  <si>
    <t>20/05/1999</t>
  </si>
  <si>
    <t>D12CNPM3</t>
  </si>
  <si>
    <t>B17DCCN319</t>
  </si>
  <si>
    <t>B15DCAT089</t>
  </si>
  <si>
    <t>09/08/1997</t>
  </si>
  <si>
    <t>D15CQAT01-B</t>
  </si>
  <si>
    <t>B17DCCN353</t>
  </si>
  <si>
    <t>Nguyễn Danh</t>
  </si>
  <si>
    <t>Khương</t>
  </si>
  <si>
    <t>B17DCCN354</t>
  </si>
  <si>
    <t>21/07/1999</t>
  </si>
  <si>
    <t>Hoàng Tùng</t>
  </si>
  <si>
    <t>17/07/1999</t>
  </si>
  <si>
    <t>Đoàn Mạnh</t>
  </si>
  <si>
    <t>15/11/1999</t>
  </si>
  <si>
    <t>13/01/1999</t>
  </si>
  <si>
    <t>B17DCCN399</t>
  </si>
  <si>
    <t>Phạm Mai</t>
  </si>
  <si>
    <t>01/04/1999</t>
  </si>
  <si>
    <t>B17DCCN485</t>
  </si>
  <si>
    <t>Phố</t>
  </si>
  <si>
    <t>26/03/1999</t>
  </si>
  <si>
    <t>Ngô Minh</t>
  </si>
  <si>
    <t>01/12/1999</t>
  </si>
  <si>
    <t>26/12/1999</t>
  </si>
  <si>
    <t>B15DCCN464</t>
  </si>
  <si>
    <t>Lê Nho</t>
  </si>
  <si>
    <t>15/10/1999</t>
  </si>
  <si>
    <t>B16DCCN308</t>
  </si>
  <si>
    <t>D16CQCN04-B</t>
  </si>
  <si>
    <t>Tấn</t>
  </si>
  <si>
    <t>05/02/1999</t>
  </si>
  <si>
    <t>20/11/1999</t>
  </si>
  <si>
    <t>18/10/1999</t>
  </si>
  <si>
    <t>D17CQAT04-B</t>
  </si>
  <si>
    <t>Phạm Mạnh</t>
  </si>
  <si>
    <t>B17DCAT198</t>
  </si>
  <si>
    <t>24/06/1999</t>
  </si>
  <si>
    <t>B12DCCN202</t>
  </si>
  <si>
    <t>Quách Quang</t>
  </si>
  <si>
    <t>08/05/1994</t>
  </si>
  <si>
    <t>B16DCAT171</t>
  </si>
  <si>
    <t>Đinh Phùng Lâm</t>
  </si>
  <si>
    <t>29/05/1998</t>
  </si>
  <si>
    <t>B15DCCN616</t>
  </si>
  <si>
    <t>10/11/1997</t>
  </si>
  <si>
    <t>D15HTTT5</t>
  </si>
  <si>
    <t>B16DCCN408</t>
  </si>
  <si>
    <t>Viên</t>
  </si>
  <si>
    <t>11/01/1998</t>
  </si>
  <si>
    <t>Đỗ Việt</t>
  </si>
  <si>
    <t>05</t>
  </si>
  <si>
    <t>23/09/1999</t>
  </si>
  <si>
    <t>27/10/1999</t>
  </si>
  <si>
    <t>28/10/1999</t>
  </si>
  <si>
    <t>03/11/1998</t>
  </si>
  <si>
    <t>14/02/1999</t>
  </si>
  <si>
    <t>B17DCAT012</t>
  </si>
  <si>
    <t>02/07/1999</t>
  </si>
  <si>
    <t>17/06/1999</t>
  </si>
  <si>
    <t>31/12/1999</t>
  </si>
  <si>
    <t>Dương Minh</t>
  </si>
  <si>
    <t>Đoàn Quang</t>
  </si>
  <si>
    <t>B17DCAT031</t>
  </si>
  <si>
    <t>28/06/1999</t>
  </si>
  <si>
    <t>B17DCAT032</t>
  </si>
  <si>
    <t>Định</t>
  </si>
  <si>
    <t>28/04/1997</t>
  </si>
  <si>
    <t>Đoàn</t>
  </si>
  <si>
    <t>B17DCAT043</t>
  </si>
  <si>
    <t>11/10/1999</t>
  </si>
  <si>
    <t>16/04/1999</t>
  </si>
  <si>
    <t>29/01/1999</t>
  </si>
  <si>
    <t>B17DCAT066</t>
  </si>
  <si>
    <t>Trịnh Thị Thu</t>
  </si>
  <si>
    <t>25/02/1999</t>
  </si>
  <si>
    <t>B16DCCN139</t>
  </si>
  <si>
    <t>Đặng Minh</t>
  </si>
  <si>
    <t>01/08/1998</t>
  </si>
  <si>
    <t>B17DCCN233</t>
  </si>
  <si>
    <t>14/04/1999</t>
  </si>
  <si>
    <t>B17DCAT076</t>
  </si>
  <si>
    <t>31/07/1998</t>
  </si>
  <si>
    <t>29/11/1998</t>
  </si>
  <si>
    <t>B17DCAT088</t>
  </si>
  <si>
    <t>Trần Trọng</t>
  </si>
  <si>
    <t>B17DCAT098</t>
  </si>
  <si>
    <t>04/04/1999</t>
  </si>
  <si>
    <t>05/05/1999</t>
  </si>
  <si>
    <t>B17DCAT101</t>
  </si>
  <si>
    <t>02/01/1998</t>
  </si>
  <si>
    <t>B17DCAT105</t>
  </si>
  <si>
    <t>10/06/1999</t>
  </si>
  <si>
    <t>Lân</t>
  </si>
  <si>
    <t>19/08/1999</t>
  </si>
  <si>
    <t>B17DCCN389</t>
  </si>
  <si>
    <t>Đào Ngọc</t>
  </si>
  <si>
    <t>08/01/1999</t>
  </si>
  <si>
    <t>B17DCAT122</t>
  </si>
  <si>
    <t>13/05/1999</t>
  </si>
  <si>
    <t>Đào Hoàng</t>
  </si>
  <si>
    <t>Nhân</t>
  </si>
  <si>
    <t>Mai Xuân</t>
  </si>
  <si>
    <t>B17DCAT148</t>
  </si>
  <si>
    <t>13/03/1999</t>
  </si>
  <si>
    <t>06/03/1999</t>
  </si>
  <si>
    <t>B17DCAT153</t>
  </si>
  <si>
    <t>Cao Ngọc</t>
  </si>
  <si>
    <t>15/04/1998</t>
  </si>
  <si>
    <t>B14DCCN578</t>
  </si>
  <si>
    <t>Sonesavanh</t>
  </si>
  <si>
    <t>Thidala</t>
  </si>
  <si>
    <t>06/05/1996</t>
  </si>
  <si>
    <t>D14CNPM6</t>
  </si>
  <si>
    <t>B17DCAT178</t>
  </si>
  <si>
    <t>31/07/1999</t>
  </si>
  <si>
    <t>B17DCAT180</t>
  </si>
  <si>
    <t>Mai Anh</t>
  </si>
  <si>
    <t>16/10/1999</t>
  </si>
  <si>
    <t>15/08/1999</t>
  </si>
  <si>
    <t>B17DCAT185</t>
  </si>
  <si>
    <t>Tiệp</t>
  </si>
  <si>
    <t>18/11/1998</t>
  </si>
  <si>
    <t>B17DCAT188</t>
  </si>
  <si>
    <t>Lương Kiều</t>
  </si>
  <si>
    <t>23/06/1999</t>
  </si>
  <si>
    <t>B17DCAT194</t>
  </si>
  <si>
    <t>12/06/1999</t>
  </si>
  <si>
    <t>B17DCAT218</t>
  </si>
  <si>
    <t>31/03/1999</t>
  </si>
  <si>
    <t>06</t>
  </si>
  <si>
    <t>B17DCCN014</t>
  </si>
  <si>
    <t>13/02/1999</t>
  </si>
  <si>
    <t>Phùng Công</t>
  </si>
  <si>
    <t>B17DCAT017</t>
  </si>
  <si>
    <t>ánh</t>
  </si>
  <si>
    <t>B17DCAT053</t>
  </si>
  <si>
    <t>Lê Tiến</t>
  </si>
  <si>
    <t>B17DCAT057</t>
  </si>
  <si>
    <t>27/04/1999</t>
  </si>
  <si>
    <t>B17DCCN168</t>
  </si>
  <si>
    <t>22/06/1999</t>
  </si>
  <si>
    <t>B17DCCN169</t>
  </si>
  <si>
    <t>B17DCCN104</t>
  </si>
  <si>
    <t>15/01/1999</t>
  </si>
  <si>
    <t>B17DCCN124</t>
  </si>
  <si>
    <t>Vương Văn</t>
  </si>
  <si>
    <t>Đệ</t>
  </si>
  <si>
    <t>06/11/1999</t>
  </si>
  <si>
    <t>B17DCCN136</t>
  </si>
  <si>
    <t>Đủ</t>
  </si>
  <si>
    <t>B17DCCN190</t>
  </si>
  <si>
    <t>26/08/1999</t>
  </si>
  <si>
    <t>18/04/1999</t>
  </si>
  <si>
    <t>Dương Đức</t>
  </si>
  <si>
    <t>23/10/1999</t>
  </si>
  <si>
    <t>B16DCAT065</t>
  </si>
  <si>
    <t>Đoàn Văn</t>
  </si>
  <si>
    <t>D16CQAT01-B</t>
  </si>
  <si>
    <t>B17DCCN263</t>
  </si>
  <si>
    <t>Học</t>
  </si>
  <si>
    <t>B17DCAT092</t>
  </si>
  <si>
    <t>Cao Danh</t>
  </si>
  <si>
    <t>15/10/1998</t>
  </si>
  <si>
    <t>B17DCCN299</t>
  </si>
  <si>
    <t>B17DCCN302</t>
  </si>
  <si>
    <t>B16DCAT089</t>
  </si>
  <si>
    <t>18/01/1998</t>
  </si>
  <si>
    <t>23/11/1999</t>
  </si>
  <si>
    <t>19/02/1999</t>
  </si>
  <si>
    <t>B17DCAT121</t>
  </si>
  <si>
    <t>Lụa</t>
  </si>
  <si>
    <t>28/09/1999</t>
  </si>
  <si>
    <t>B17DCAT129</t>
  </si>
  <si>
    <t>Vũ Trường</t>
  </si>
  <si>
    <t>06/01/1999</t>
  </si>
  <si>
    <t>B17DCCN445</t>
  </si>
  <si>
    <t>Phạm Hải</t>
  </si>
  <si>
    <t>Phạm Thanh</t>
  </si>
  <si>
    <t>18/07/1999</t>
  </si>
  <si>
    <t>B17DCCN471</t>
  </si>
  <si>
    <t>Đào Minh</t>
  </si>
  <si>
    <t>23/12/1999</t>
  </si>
  <si>
    <t>B17DCAT140</t>
  </si>
  <si>
    <t>11/08/1998</t>
  </si>
  <si>
    <t>B17DCCN554</t>
  </si>
  <si>
    <t>B17DCAT161</t>
  </si>
  <si>
    <t>B17DCCN568</t>
  </si>
  <si>
    <t>23/07/1999</t>
  </si>
  <si>
    <t>B17DCAT170</t>
  </si>
  <si>
    <t>06/09/1999</t>
  </si>
  <si>
    <t>B16DCAT155</t>
  </si>
  <si>
    <t>Tiền</t>
  </si>
  <si>
    <t>13/09/1998</t>
  </si>
  <si>
    <t>B17DCAT181</t>
  </si>
  <si>
    <t>06/12/1998</t>
  </si>
  <si>
    <t>Trinh</t>
  </si>
  <si>
    <t>04/06/1999</t>
  </si>
  <si>
    <t>Trưởng</t>
  </si>
  <si>
    <t>04/11/1999</t>
  </si>
  <si>
    <t>B17DCCN674</t>
  </si>
  <si>
    <t>Vũ Trọng</t>
  </si>
  <si>
    <t>Tuyến</t>
  </si>
  <si>
    <t>B17DCCN681</t>
  </si>
  <si>
    <t>B17DCCN017</t>
  </si>
  <si>
    <t>07</t>
  </si>
  <si>
    <t>B17DCAT005</t>
  </si>
  <si>
    <t>22/04/1999</t>
  </si>
  <si>
    <t>04/10/1999</t>
  </si>
  <si>
    <t>Vũ Thế</t>
  </si>
  <si>
    <t>B12DCCN524</t>
  </si>
  <si>
    <t>Lany</t>
  </si>
  <si>
    <t>Douangchanh</t>
  </si>
  <si>
    <t>18/06/1995</t>
  </si>
  <si>
    <t>D12HTTT2</t>
  </si>
  <si>
    <t>B17DCCN157</t>
  </si>
  <si>
    <t>26/09/1999</t>
  </si>
  <si>
    <t>B16DCCN111</t>
  </si>
  <si>
    <t>16/08/1998</t>
  </si>
  <si>
    <t>B17DCCN173</t>
  </si>
  <si>
    <t>Nguyễn Thạc</t>
  </si>
  <si>
    <t>B17DCCN174</t>
  </si>
  <si>
    <t>11/01/1999</t>
  </si>
  <si>
    <t>Lê Huy</t>
  </si>
  <si>
    <t>11/11/1999</t>
  </si>
  <si>
    <t>01/02/1999</t>
  </si>
  <si>
    <t>B17DCCN328</t>
  </si>
  <si>
    <t>B17DCCN297</t>
  </si>
  <si>
    <t>14/08/1999</t>
  </si>
  <si>
    <t>B17DCCN358</t>
  </si>
  <si>
    <t>Phạm Trung</t>
  </si>
  <si>
    <t>22/10/1999</t>
  </si>
  <si>
    <t>B17DCCN446</t>
  </si>
  <si>
    <t>06/08/1999</t>
  </si>
  <si>
    <t>Trịnh Hữu</t>
  </si>
  <si>
    <t>B15DCAT129</t>
  </si>
  <si>
    <t>22/04/1996</t>
  </si>
  <si>
    <t>B17DCCN739</t>
  </si>
  <si>
    <t>23/08/1999</t>
  </si>
  <si>
    <t>10/05/1999</t>
  </si>
  <si>
    <t>Trần Thái</t>
  </si>
  <si>
    <t>20/09/1999</t>
  </si>
  <si>
    <t>B17DCCN561</t>
  </si>
  <si>
    <t>31/05/1999</t>
  </si>
  <si>
    <t>Nguyễn Tất</t>
  </si>
  <si>
    <t>05/01/1999</t>
  </si>
  <si>
    <t>Trịnh Quang</t>
  </si>
  <si>
    <t>B17DCCN717</t>
  </si>
  <si>
    <t>B17DCCN605</t>
  </si>
  <si>
    <t>07/05/1999</t>
  </si>
  <si>
    <t>06/04/1999</t>
  </si>
  <si>
    <t>Lê Trọng</t>
  </si>
  <si>
    <t>07/02/1999</t>
  </si>
  <si>
    <t>B17DCCN659</t>
  </si>
  <si>
    <t>22/05/1999</t>
  </si>
  <si>
    <t>B17DCCN665</t>
  </si>
  <si>
    <t>B15DCCN650</t>
  </si>
  <si>
    <t>09/08/1995</t>
  </si>
  <si>
    <t>Trần Tiến</t>
  </si>
  <si>
    <t>Vượng</t>
  </si>
  <si>
    <t>14/11/1999</t>
  </si>
  <si>
    <t>B15DCCN664</t>
  </si>
  <si>
    <t>19/02/1996</t>
  </si>
  <si>
    <t>Đặng Tuấn</t>
  </si>
  <si>
    <t>08</t>
  </si>
  <si>
    <t>16/12/1999</t>
  </si>
  <si>
    <t>18/11/1999</t>
  </si>
  <si>
    <t>30/10/1999</t>
  </si>
  <si>
    <t>B17DCCN054</t>
  </si>
  <si>
    <t>Trịnh Tuấn</t>
  </si>
  <si>
    <t>Đoàn Đức</t>
  </si>
  <si>
    <t>B17DCCN119</t>
  </si>
  <si>
    <t>Tiêu Văn</t>
  </si>
  <si>
    <t>Trịnh Văn</t>
  </si>
  <si>
    <t>B17DCCN140</t>
  </si>
  <si>
    <t>29/08/1999</t>
  </si>
  <si>
    <t>B17DCCN187</t>
  </si>
  <si>
    <t>19/11/1998</t>
  </si>
  <si>
    <t>B14DCCN028</t>
  </si>
  <si>
    <t>12/01/1996</t>
  </si>
  <si>
    <t>D14HTTT4</t>
  </si>
  <si>
    <t>05/06/1999</t>
  </si>
  <si>
    <t>B17DCCN221</t>
  </si>
  <si>
    <t>B17DCCN250</t>
  </si>
  <si>
    <t>Đào Đình</t>
  </si>
  <si>
    <t>B17DCCN261</t>
  </si>
  <si>
    <t>Nguyễn Đình Huy</t>
  </si>
  <si>
    <t>Bùi Việt</t>
  </si>
  <si>
    <t>Lưu Quang</t>
  </si>
  <si>
    <t>24/02/1999</t>
  </si>
  <si>
    <t>09/02/1998</t>
  </si>
  <si>
    <t>09/10/1999</t>
  </si>
  <si>
    <t>B17DCCN360</t>
  </si>
  <si>
    <t>B17DCCN371</t>
  </si>
  <si>
    <t>B17DCCN744</t>
  </si>
  <si>
    <t>B17DCCN738</t>
  </si>
  <si>
    <t>Trần Bảo Đức</t>
  </si>
  <si>
    <t>02/01/1999</t>
  </si>
  <si>
    <t>27/12/1999</t>
  </si>
  <si>
    <t>B17DCCN503</t>
  </si>
  <si>
    <t>B17DCCN506</t>
  </si>
  <si>
    <t>B17DCCN496</t>
  </si>
  <si>
    <t>Đặng Anh</t>
  </si>
  <si>
    <t>24/01/1998</t>
  </si>
  <si>
    <t>B17DCAT165</t>
  </si>
  <si>
    <t>30/08/1999</t>
  </si>
  <si>
    <t>13/06/1999</t>
  </si>
  <si>
    <t>B17DCAT190</t>
  </si>
  <si>
    <t>Ngô Thùy</t>
  </si>
  <si>
    <t>28/07/1999</t>
  </si>
  <si>
    <t>B17DCCN757</t>
  </si>
  <si>
    <t>09/11/1998</t>
  </si>
  <si>
    <t>B17DCCN643</t>
  </si>
  <si>
    <t>B14DCCN540</t>
  </si>
  <si>
    <t>13/06/1996</t>
  </si>
  <si>
    <t>D14HTTT2</t>
  </si>
  <si>
    <t>B17DCCN663</t>
  </si>
  <si>
    <t>B17DCCN675</t>
  </si>
  <si>
    <t>Ngô Hoàng</t>
  </si>
  <si>
    <t>B17DCAT217</t>
  </si>
  <si>
    <t>10/08/1999</t>
  </si>
  <si>
    <t>09</t>
  </si>
  <si>
    <t>B17DCCN060</t>
  </si>
  <si>
    <t>Vũ Tuấn</t>
  </si>
  <si>
    <t>02/03/1999</t>
  </si>
  <si>
    <t>17/08/1999</t>
  </si>
  <si>
    <t>B17DCCN075</t>
  </si>
  <si>
    <t>Đặng Hữu</t>
  </si>
  <si>
    <t>B17DCCN166</t>
  </si>
  <si>
    <t>Phạm Thái</t>
  </si>
  <si>
    <t>B17DCCN172</t>
  </si>
  <si>
    <t>An Văn</t>
  </si>
  <si>
    <t>13/07/1996</t>
  </si>
  <si>
    <t>D14CQAT01-B</t>
  </si>
  <si>
    <t>B17DCCN320</t>
  </si>
  <si>
    <t>B17DCCN298</t>
  </si>
  <si>
    <t>B17DCAT102</t>
  </si>
  <si>
    <t>Đào Duy</t>
  </si>
  <si>
    <t>Khanh</t>
  </si>
  <si>
    <t>14/06/1999</t>
  </si>
  <si>
    <t>Đặng Văn</t>
  </si>
  <si>
    <t>B17DCCN365</t>
  </si>
  <si>
    <t>Lê Tùng</t>
  </si>
  <si>
    <t>15/04/1999</t>
  </si>
  <si>
    <t>B17DCCN441</t>
  </si>
  <si>
    <t>16/07/1999</t>
  </si>
  <si>
    <t>B17DCCN715</t>
  </si>
  <si>
    <t>B17DCCN480</t>
  </si>
  <si>
    <t>Trần Thị Yến</t>
  </si>
  <si>
    <t>B17DCCN514</t>
  </si>
  <si>
    <t>Nguyễn Trần Xuân</t>
  </si>
  <si>
    <t>B17DCCN501</t>
  </si>
  <si>
    <t>Tống Anh</t>
  </si>
  <si>
    <t>Quốc</t>
  </si>
  <si>
    <t>B17DCCN529</t>
  </si>
  <si>
    <t>19/05/1999</t>
  </si>
  <si>
    <t>Trương Văn</t>
  </si>
  <si>
    <t>B17DCCN584</t>
  </si>
  <si>
    <t>Kiều Văn</t>
  </si>
  <si>
    <t>21/04/1998</t>
  </si>
  <si>
    <t>B17DCCN592</t>
  </si>
  <si>
    <t>Đào Trọng</t>
  </si>
  <si>
    <t>B17DCCN598</t>
  </si>
  <si>
    <t>Cấn Thị</t>
  </si>
  <si>
    <t>B17DCCN606</t>
  </si>
  <si>
    <t>Tính</t>
  </si>
  <si>
    <t>B17DCCN632</t>
  </si>
  <si>
    <t>07/01/1999</t>
  </si>
  <si>
    <t>B15DCCN038</t>
  </si>
  <si>
    <t>Bùi Lan</t>
  </si>
  <si>
    <t>14/04/1997</t>
  </si>
  <si>
    <t>12/11/1997</t>
  </si>
  <si>
    <t>D15HTTT4</t>
  </si>
  <si>
    <t>19/03/1997</t>
  </si>
  <si>
    <t>D15HTTT2</t>
  </si>
  <si>
    <t>B15DCCN059</t>
  </si>
  <si>
    <t>B15DCCN155</t>
  </si>
  <si>
    <t>12/12/1997</t>
  </si>
  <si>
    <t>B15DCCN159</t>
  </si>
  <si>
    <t>Đào</t>
  </si>
  <si>
    <t>B15DCCN108</t>
  </si>
  <si>
    <t>17/11/1997</t>
  </si>
  <si>
    <t>08/09/1997</t>
  </si>
  <si>
    <t>B15DCCN110</t>
  </si>
  <si>
    <t>Trần Duy</t>
  </si>
  <si>
    <t>B15DCCN111</t>
  </si>
  <si>
    <t>24/12/1997</t>
  </si>
  <si>
    <t>B15DCCN170</t>
  </si>
  <si>
    <t>Vũ Đỗ Minh</t>
  </si>
  <si>
    <t>05/01/1997</t>
  </si>
  <si>
    <t>18/04/1997</t>
  </si>
  <si>
    <t>B15DCCN199</t>
  </si>
  <si>
    <t>Hậu</t>
  </si>
  <si>
    <t>28/05/1997</t>
  </si>
  <si>
    <t>Đặng Huy</t>
  </si>
  <si>
    <t>12/04/1997</t>
  </si>
  <si>
    <t>B15DCCN255</t>
  </si>
  <si>
    <t>20/11/1997</t>
  </si>
  <si>
    <t>01/06/1997</t>
  </si>
  <si>
    <t>B14DCCN158</t>
  </si>
  <si>
    <t>23/02/1996</t>
  </si>
  <si>
    <t>D14HTTT3</t>
  </si>
  <si>
    <t>B15DCCN287</t>
  </si>
  <si>
    <t>02/11/1997</t>
  </si>
  <si>
    <t>B15DCCN295</t>
  </si>
  <si>
    <t>Kỳ</t>
  </si>
  <si>
    <t>21/11/1997</t>
  </si>
  <si>
    <t>B15DCCN317</t>
  </si>
  <si>
    <t>19/07/1994</t>
  </si>
  <si>
    <t>B15DCCN311</t>
  </si>
  <si>
    <t>Bùi Thế</t>
  </si>
  <si>
    <t>18/12/1997</t>
  </si>
  <si>
    <t>B15DCCN313</t>
  </si>
  <si>
    <t>12/02/1997</t>
  </si>
  <si>
    <t>B15DCCN328</t>
  </si>
  <si>
    <t>22/07/1997</t>
  </si>
  <si>
    <t>14/07/1997</t>
  </si>
  <si>
    <t>02/10/1997</t>
  </si>
  <si>
    <t>B15DCCN358</t>
  </si>
  <si>
    <t>Bùi Chí</t>
  </si>
  <si>
    <t>13/02/1997</t>
  </si>
  <si>
    <t>B15DCCN354</t>
  </si>
  <si>
    <t>12/06/1997</t>
  </si>
  <si>
    <t>15/02/1997</t>
  </si>
  <si>
    <t>B15DCCN356</t>
  </si>
  <si>
    <t>Trương Hoàng</t>
  </si>
  <si>
    <t>17/09/1997</t>
  </si>
  <si>
    <t>B15DCCN378</t>
  </si>
  <si>
    <t>14/05/1997</t>
  </si>
  <si>
    <t>B15DCCN389</t>
  </si>
  <si>
    <t>22/02/1997</t>
  </si>
  <si>
    <t>B15DCCN400</t>
  </si>
  <si>
    <t>25/06/1997</t>
  </si>
  <si>
    <t>Nhiên</t>
  </si>
  <si>
    <t>20/07/1997</t>
  </si>
  <si>
    <t>20/10/1997</t>
  </si>
  <si>
    <t>B15DCCN409</t>
  </si>
  <si>
    <t>B15DCCN411</t>
  </si>
  <si>
    <t>14/11/1997</t>
  </si>
  <si>
    <t>06/10/1997</t>
  </si>
  <si>
    <t>23/08/1997</t>
  </si>
  <si>
    <t>11/11/1997</t>
  </si>
  <si>
    <t>Trần Lam</t>
  </si>
  <si>
    <t>19/08/1997</t>
  </si>
  <si>
    <t>04/05/1997</t>
  </si>
  <si>
    <t>B15DCCN482</t>
  </si>
  <si>
    <t>18/08/1996</t>
  </si>
  <si>
    <t>B15DCCN519</t>
  </si>
  <si>
    <t>16/10/1997</t>
  </si>
  <si>
    <t>B15DCCN525</t>
  </si>
  <si>
    <t>Phạm Thị Phương</t>
  </si>
  <si>
    <t>01/04/1997</t>
  </si>
  <si>
    <t>23/02/1997</t>
  </si>
  <si>
    <t>B15DCCN580</t>
  </si>
  <si>
    <t>05/06/1996</t>
  </si>
  <si>
    <t>B15DCCN574</t>
  </si>
  <si>
    <t>B15DCCN573</t>
  </si>
  <si>
    <t>10/06/1997</t>
  </si>
  <si>
    <t>B15DCCN592</t>
  </si>
  <si>
    <t>26/11/1997</t>
  </si>
  <si>
    <t>19/11/1997</t>
  </si>
  <si>
    <t>B15DCCN630</t>
  </si>
  <si>
    <t>Doãn Hoàng</t>
  </si>
  <si>
    <t>21/12/1997</t>
  </si>
  <si>
    <t>B15DCCN644</t>
  </si>
  <si>
    <t>07/05/1997</t>
  </si>
  <si>
    <t>D15CNPM1</t>
  </si>
  <si>
    <t>Đặng Xuân</t>
  </si>
  <si>
    <t>B15DCCN077</t>
  </si>
  <si>
    <t>29/07/1997</t>
  </si>
  <si>
    <t>26/07/1997</t>
  </si>
  <si>
    <t>30/06/1997</t>
  </si>
  <si>
    <t>07/11/1997</t>
  </si>
  <si>
    <t>27/02/1997</t>
  </si>
  <si>
    <t>B15DCCN143</t>
  </si>
  <si>
    <t>B15DCCN157</t>
  </si>
  <si>
    <t>Nguyễn Triệu An</t>
  </si>
  <si>
    <t>26/10/1997</t>
  </si>
  <si>
    <t>19/07/1997</t>
  </si>
  <si>
    <t>B15DCCN095</t>
  </si>
  <si>
    <t>06/04/1997</t>
  </si>
  <si>
    <t>B15DCCN106</t>
  </si>
  <si>
    <t>15/11/1995</t>
  </si>
  <si>
    <t>01/09/1997</t>
  </si>
  <si>
    <t>B15DCCN128</t>
  </si>
  <si>
    <t>B15DCCN187</t>
  </si>
  <si>
    <t>27/06/1997</t>
  </si>
  <si>
    <t>B15DCCN186</t>
  </si>
  <si>
    <t>12/01/1997</t>
  </si>
  <si>
    <t>Tô Minh</t>
  </si>
  <si>
    <t>28/09/1997</t>
  </si>
  <si>
    <t>B15DCCN223</t>
  </si>
  <si>
    <t>11/01/1997</t>
  </si>
  <si>
    <t>B15DCCN253</t>
  </si>
  <si>
    <t>08/07/1997</t>
  </si>
  <si>
    <t>06/03/1997</t>
  </si>
  <si>
    <t>B15DCCN272</t>
  </si>
  <si>
    <t>Đồng Quốc</t>
  </si>
  <si>
    <t>22/10/1997</t>
  </si>
  <si>
    <t>22/09/1997</t>
  </si>
  <si>
    <t>B15DCCN267</t>
  </si>
  <si>
    <t>Trần Thị Xuân</t>
  </si>
  <si>
    <t>17/01/1997</t>
  </si>
  <si>
    <t>B15DCCN669</t>
  </si>
  <si>
    <t>Souliya</t>
  </si>
  <si>
    <t>Inthachack</t>
  </si>
  <si>
    <t>24/11/1995</t>
  </si>
  <si>
    <t>26/09/1997</t>
  </si>
  <si>
    <t>15/09/1997</t>
  </si>
  <si>
    <t>B15DCCN292</t>
  </si>
  <si>
    <t>Trần Sách</t>
  </si>
  <si>
    <t>25/02/1997</t>
  </si>
  <si>
    <t>B15DCCN301</t>
  </si>
  <si>
    <t>Ngô Thị Thúy</t>
  </si>
  <si>
    <t>18/01/1997</t>
  </si>
  <si>
    <t>D15CNPM5</t>
  </si>
  <si>
    <t>09/10/1997</t>
  </si>
  <si>
    <t>B15DCCN390</t>
  </si>
  <si>
    <t>16/04/1997</t>
  </si>
  <si>
    <t>B15DCCN439</t>
  </si>
  <si>
    <t>30/08/1996</t>
  </si>
  <si>
    <t>06/12/1997</t>
  </si>
  <si>
    <t>B15DCCN454</t>
  </si>
  <si>
    <t>08/01/1997</t>
  </si>
  <si>
    <t>B15DCCN501</t>
  </si>
  <si>
    <t>27/09/1997</t>
  </si>
  <si>
    <t>14/03/1997</t>
  </si>
  <si>
    <t>B15DCCN509</t>
  </si>
  <si>
    <t>25/10/1997</t>
  </si>
  <si>
    <t>Chu Xuân</t>
  </si>
  <si>
    <t>24/04/1996</t>
  </si>
  <si>
    <t>14/01/1997</t>
  </si>
  <si>
    <t>B15DCCN541</t>
  </si>
  <si>
    <t>Chu Trọng</t>
  </si>
  <si>
    <t>16/05/1997</t>
  </si>
  <si>
    <t>16/11/1997</t>
  </si>
  <si>
    <t>B15DCCN557</t>
  </si>
  <si>
    <t>08/10/1997</t>
  </si>
  <si>
    <t>B15DCCN563</t>
  </si>
  <si>
    <t>Trình</t>
  </si>
  <si>
    <t>B15DCCN590</t>
  </si>
  <si>
    <t>Đỗ Anh</t>
  </si>
  <si>
    <t>24/10/1997</t>
  </si>
  <si>
    <t>B15DCCN606</t>
  </si>
  <si>
    <t>B15DCCN609</t>
  </si>
  <si>
    <t>B15DCCN605</t>
  </si>
  <si>
    <t>05/09/1997</t>
  </si>
  <si>
    <t>B15DCCN656</t>
  </si>
  <si>
    <t>27/12/1996</t>
  </si>
  <si>
    <t>07/11/1999</t>
  </si>
  <si>
    <t>10</t>
  </si>
  <si>
    <t>B17DCCN030</t>
  </si>
  <si>
    <t>24/09/1999</t>
  </si>
  <si>
    <t>B16DCAT029</t>
  </si>
  <si>
    <t>Lê Đỗ Bá</t>
  </si>
  <si>
    <t>B17DCCN100</t>
  </si>
  <si>
    <t>Phan Quốc</t>
  </si>
  <si>
    <t>30/05/1998</t>
  </si>
  <si>
    <t>07/04/1999</t>
  </si>
  <si>
    <t>B17DCCN128</t>
  </si>
  <si>
    <t>Độ</t>
  </si>
  <si>
    <t>B16DCAT045</t>
  </si>
  <si>
    <t>07/01/1997</t>
  </si>
  <si>
    <t>30/07/1999</t>
  </si>
  <si>
    <t>15/12/1999</t>
  </si>
  <si>
    <t>10/07/1998</t>
  </si>
  <si>
    <t>Hoàng Xuân</t>
  </si>
  <si>
    <t>B17DCCN348</t>
  </si>
  <si>
    <t>B17DCCN352</t>
  </si>
  <si>
    <t>Lưu Văn</t>
  </si>
  <si>
    <t>B17DCCN363</t>
  </si>
  <si>
    <t>Đặng Ngọc</t>
  </si>
  <si>
    <t>B17DCAT120</t>
  </si>
  <si>
    <t>Vũ Lê</t>
  </si>
  <si>
    <t>18/05/1999</t>
  </si>
  <si>
    <t>B17DCCN384</t>
  </si>
  <si>
    <t>Phạm Thành</t>
  </si>
  <si>
    <t>B15DCAT123</t>
  </si>
  <si>
    <t>28/11/1997</t>
  </si>
  <si>
    <t>B17DCCN753</t>
  </si>
  <si>
    <t>02/04/1999</t>
  </si>
  <si>
    <t>11/10/1998</t>
  </si>
  <si>
    <t>B17DCCN559</t>
  </si>
  <si>
    <t>Hoàng Triệu</t>
  </si>
  <si>
    <t>B16DCCN386</t>
  </si>
  <si>
    <t>13/01/1998</t>
  </si>
  <si>
    <t>Trần Sỹ</t>
  </si>
  <si>
    <t>B17DCCN695</t>
  </si>
  <si>
    <t>30/09/1999</t>
  </si>
  <si>
    <t>02/05/1997</t>
  </si>
  <si>
    <t>11</t>
  </si>
  <si>
    <t>B17DCCN029</t>
  </si>
  <si>
    <t>21/08/1999</t>
  </si>
  <si>
    <t>13/08/1999</t>
  </si>
  <si>
    <t>B16DCCN033</t>
  </si>
  <si>
    <t>Cao Minh</t>
  </si>
  <si>
    <t>Chúng</t>
  </si>
  <si>
    <t>09/08/1998</t>
  </si>
  <si>
    <t>05/12/1999</t>
  </si>
  <si>
    <t>21/11/1999</t>
  </si>
  <si>
    <t>18/03/1998</t>
  </si>
  <si>
    <t>B17DCCN110</t>
  </si>
  <si>
    <t>Đỗ Tiến</t>
  </si>
  <si>
    <t>B16DCCN065</t>
  </si>
  <si>
    <t>03/12/1998</t>
  </si>
  <si>
    <t>B16DCAT037</t>
  </si>
  <si>
    <t>18/06/1998</t>
  </si>
  <si>
    <t>B17DCCN733</t>
  </si>
  <si>
    <t>Được</t>
  </si>
  <si>
    <t>B17DCCN253</t>
  </si>
  <si>
    <t>Nguyễn Trần</t>
  </si>
  <si>
    <t>13/12/1999</t>
  </si>
  <si>
    <t>30/11/1998</t>
  </si>
  <si>
    <t>Trần Việt</t>
  </si>
  <si>
    <t>B17DCCN295</t>
  </si>
  <si>
    <t>30/03/1999</t>
  </si>
  <si>
    <t>B17DCCN370</t>
  </si>
  <si>
    <t>Nguyễn Thị Thanh</t>
  </si>
  <si>
    <t>B17DCCN751</t>
  </si>
  <si>
    <t>B17DCCN427</t>
  </si>
  <si>
    <t>B17DCCN451</t>
  </si>
  <si>
    <t>Quách Hải</t>
  </si>
  <si>
    <t>B17DCCN472</t>
  </si>
  <si>
    <t>B17DCAT163</t>
  </si>
  <si>
    <t>Đào Anh</t>
  </si>
  <si>
    <t>B17DCCN560</t>
  </si>
  <si>
    <t>Lê Đỗ Đức</t>
  </si>
  <si>
    <t>11/05/1999</t>
  </si>
  <si>
    <t>01/07/1999</t>
  </si>
  <si>
    <t>Thiện</t>
  </si>
  <si>
    <t>B17DCCN623</t>
  </si>
  <si>
    <t>B17DCAT200</t>
  </si>
  <si>
    <t>28/12/1999</t>
  </si>
  <si>
    <t>B17DCAT204</t>
  </si>
  <si>
    <t>Tuệ</t>
  </si>
  <si>
    <t>24/10/1998</t>
  </si>
  <si>
    <t>B17DCAT216</t>
  </si>
  <si>
    <t>Vũ Chí</t>
  </si>
  <si>
    <t>Vỹ</t>
  </si>
  <si>
    <t>B17DCCN080</t>
  </si>
  <si>
    <t>Chất</t>
  </si>
  <si>
    <t>B17DCCN091</t>
  </si>
  <si>
    <t>B16DCCN045</t>
  </si>
  <si>
    <t>24/11/1998</t>
  </si>
  <si>
    <t>D16CQCN05-B</t>
  </si>
  <si>
    <t>B17DCCN726</t>
  </si>
  <si>
    <t>B17DCAT055</t>
  </si>
  <si>
    <t>Bùi Thái</t>
  </si>
  <si>
    <t>22/11/1999</t>
  </si>
  <si>
    <t>B17DCCN116</t>
  </si>
  <si>
    <t>Đình</t>
  </si>
  <si>
    <t>B17DCCN130</t>
  </si>
  <si>
    <t>B17DCAT044</t>
  </si>
  <si>
    <t>Lưu Bá</t>
  </si>
  <si>
    <t>Ngô Thị</t>
  </si>
  <si>
    <t>B17DCAT067</t>
  </si>
  <si>
    <t>B17DCCN222</t>
  </si>
  <si>
    <t>B17DCAT072</t>
  </si>
  <si>
    <t>27/01/1999</t>
  </si>
  <si>
    <t>02/05/1999</t>
  </si>
  <si>
    <t>24/08/1998</t>
  </si>
  <si>
    <t>B17DCCN313</t>
  </si>
  <si>
    <t>26/06/1999</t>
  </si>
  <si>
    <t>B17DCCN743</t>
  </si>
  <si>
    <t>ĐàO Duy</t>
  </si>
  <si>
    <t>B17DCAT107</t>
  </si>
  <si>
    <t>Đỗ Khánh</t>
  </si>
  <si>
    <t>B17DCCN403</t>
  </si>
  <si>
    <t>Phạm Bá</t>
  </si>
  <si>
    <t>12/08/1999</t>
  </si>
  <si>
    <t>B17DCCN426</t>
  </si>
  <si>
    <t>01/03/1999</t>
  </si>
  <si>
    <t>B17DCCN462</t>
  </si>
  <si>
    <t>22/01/1999</t>
  </si>
  <si>
    <t>B17DCAT135</t>
  </si>
  <si>
    <t>An Quang</t>
  </si>
  <si>
    <t>B17DCCN467</t>
  </si>
  <si>
    <t>Nguyễn Bích</t>
  </si>
  <si>
    <t>29/05/1999</t>
  </si>
  <si>
    <t>Đoàn Xuân</t>
  </si>
  <si>
    <t>Phi</t>
  </si>
  <si>
    <t>B17DCCN521</t>
  </si>
  <si>
    <t>B17DCCN522</t>
  </si>
  <si>
    <t>Hoàng Thế</t>
  </si>
  <si>
    <t>18/03/1999</t>
  </si>
  <si>
    <t>B17DCCN548</t>
  </si>
  <si>
    <t>Đoàn Trắc</t>
  </si>
  <si>
    <t>16/08/1999</t>
  </si>
  <si>
    <t>B17DCCN587</t>
  </si>
  <si>
    <t>B17DCCN621</t>
  </si>
  <si>
    <t>Triệu</t>
  </si>
  <si>
    <t>B17DCAT192</t>
  </si>
  <si>
    <t>Lương Thành</t>
  </si>
  <si>
    <t>B17DCCN720</t>
  </si>
  <si>
    <t>B16DCCN393</t>
  </si>
  <si>
    <t>Đoàn Duy</t>
  </si>
  <si>
    <t>01/01/1996</t>
  </si>
  <si>
    <t>14/05/1998</t>
  </si>
  <si>
    <t>B17DCAT211</t>
  </si>
  <si>
    <t>Đinh Thế</t>
  </si>
  <si>
    <t>Dương Ngọc</t>
  </si>
  <si>
    <t>B17DCCN016</t>
  </si>
  <si>
    <t>Lê Khắc Tuấn</t>
  </si>
  <si>
    <t>Phan Tuấn</t>
  </si>
  <si>
    <t>Châu</t>
  </si>
  <si>
    <t>09/09/1999</t>
  </si>
  <si>
    <t>B17DCAT054</t>
  </si>
  <si>
    <t>02/02/1999</t>
  </si>
  <si>
    <t>B17DCCN756</t>
  </si>
  <si>
    <t>04/07/1999</t>
  </si>
  <si>
    <t>B17DCCN228</t>
  </si>
  <si>
    <t>B17DCCN231</t>
  </si>
  <si>
    <t>B17DCAT070</t>
  </si>
  <si>
    <t>B17DCCN293</t>
  </si>
  <si>
    <t>B17DCCN330</t>
  </si>
  <si>
    <t>Lam</t>
  </si>
  <si>
    <t>B17DCCN369</t>
  </si>
  <si>
    <t>Lê Thị Nhật</t>
  </si>
  <si>
    <t>Lệ</t>
  </si>
  <si>
    <t>B17DCCN376</t>
  </si>
  <si>
    <t>01/05/1998</t>
  </si>
  <si>
    <t>B17DCAT119</t>
  </si>
  <si>
    <t>D12HTTT1</t>
  </si>
  <si>
    <t>30/06/1999</t>
  </si>
  <si>
    <t>Ninh</t>
  </si>
  <si>
    <t>B17DCCN512</t>
  </si>
  <si>
    <t>B17DCCN532</t>
  </si>
  <si>
    <t>B16DCCN326</t>
  </si>
  <si>
    <t>09/06/1998</t>
  </si>
  <si>
    <t>D16CQCN06-B</t>
  </si>
  <si>
    <t>B17DCAT167</t>
  </si>
  <si>
    <t>B17DCCN622</t>
  </si>
  <si>
    <t>Kiều Vũ</t>
  </si>
  <si>
    <t>28/03/1999</t>
  </si>
  <si>
    <t>18/12/1996</t>
  </si>
  <si>
    <t>15/05/1999</t>
  </si>
  <si>
    <t>B15DCCN648</t>
  </si>
  <si>
    <t>B17DCCN005</t>
  </si>
  <si>
    <t>Chu Đức</t>
  </si>
  <si>
    <t>28/02/1999</t>
  </si>
  <si>
    <t>B17DCCN152</t>
  </si>
  <si>
    <t>Đồng Thị Thu</t>
  </si>
  <si>
    <t>Đạo</t>
  </si>
  <si>
    <t>B17DCCN730</t>
  </si>
  <si>
    <t>B17DCCN742</t>
  </si>
  <si>
    <t>Trần</t>
  </si>
  <si>
    <t>B17DCAT086</t>
  </si>
  <si>
    <t>17/02/1999</t>
  </si>
  <si>
    <t>B13DCAT022</t>
  </si>
  <si>
    <t>20/01/1995</t>
  </si>
  <si>
    <t>D13CQAT01-B</t>
  </si>
  <si>
    <t>B17DCCN289</t>
  </si>
  <si>
    <t>B17DCCN349</t>
  </si>
  <si>
    <t>B17DCAT108</t>
  </si>
  <si>
    <t>25/01/1997</t>
  </si>
  <si>
    <t>Hồ Tuấn</t>
  </si>
  <si>
    <t>B17DCCN508</t>
  </si>
  <si>
    <t>B17DCCN509</t>
  </si>
  <si>
    <t>B16DCCN507</t>
  </si>
  <si>
    <t>Tống Nguyên</t>
  </si>
  <si>
    <t>25/09/1998</t>
  </si>
  <si>
    <t>18/06/1999</t>
  </si>
  <si>
    <t>10/04/1999</t>
  </si>
  <si>
    <t>B17DCAT179</t>
  </si>
  <si>
    <t>Trịnh Mai</t>
  </si>
  <si>
    <t>B17DCAT186</t>
  </si>
  <si>
    <t>Tình</t>
  </si>
  <si>
    <t>14/07/1999</t>
  </si>
  <si>
    <t>B17DCCN607</t>
  </si>
  <si>
    <t>B17DCCN608</t>
  </si>
  <si>
    <t>Hà Mạnh</t>
  </si>
  <si>
    <t>12/02/1995</t>
  </si>
  <si>
    <t>B15DCCN002</t>
  </si>
  <si>
    <t>04/11/1996</t>
  </si>
  <si>
    <t>B15DCCN004</t>
  </si>
  <si>
    <t>20/02/1997</t>
  </si>
  <si>
    <t>20/01/1996</t>
  </si>
  <si>
    <t>B15DCCN010</t>
  </si>
  <si>
    <t>07/02/1997</t>
  </si>
  <si>
    <t>09/04/1997</t>
  </si>
  <si>
    <t>B15DCCN012</t>
  </si>
  <si>
    <t>B15DCCN035</t>
  </si>
  <si>
    <t>Nguyễn Văn Nhật</t>
  </si>
  <si>
    <t>B15DCCN055</t>
  </si>
  <si>
    <t>21/01/1997</t>
  </si>
  <si>
    <t>B15DCCN057</t>
  </si>
  <si>
    <t>Bảy</t>
  </si>
  <si>
    <t>11/05/1997</t>
  </si>
  <si>
    <t>B15DCCN062</t>
  </si>
  <si>
    <t>Đặng Thị Lệ</t>
  </si>
  <si>
    <t>04/03/1997</t>
  </si>
  <si>
    <t>D15CNPM3</t>
  </si>
  <si>
    <t>Lê Đình</t>
  </si>
  <si>
    <t>B15DCCN145</t>
  </si>
  <si>
    <t>08/08/1997</t>
  </si>
  <si>
    <t>22/08/1997</t>
  </si>
  <si>
    <t>B15DCCN117</t>
  </si>
  <si>
    <t>Thân Hoàng</t>
  </si>
  <si>
    <t>15/12/1997</t>
  </si>
  <si>
    <t>B15DCCN105</t>
  </si>
  <si>
    <t>Trần Thành</t>
  </si>
  <si>
    <t>B15DCCN203</t>
  </si>
  <si>
    <t>Cao Hữu</t>
  </si>
  <si>
    <t>08/05/1997</t>
  </si>
  <si>
    <t>B15DCCN239</t>
  </si>
  <si>
    <t>16/08/1997</t>
  </si>
  <si>
    <t>B15DCCN291</t>
  </si>
  <si>
    <t>18/08/1997</t>
  </si>
  <si>
    <t>23/03/1997</t>
  </si>
  <si>
    <t>B15DCCN312</t>
  </si>
  <si>
    <t>20/01/1997</t>
  </si>
  <si>
    <t>B15DCCN334</t>
  </si>
  <si>
    <t>Nguyễn Thị Tuyết</t>
  </si>
  <si>
    <t>23/05/1997</t>
  </si>
  <si>
    <t>B15DCCN346</t>
  </si>
  <si>
    <t>28/01/1997</t>
  </si>
  <si>
    <t>B15DCCN359</t>
  </si>
  <si>
    <t>11/02/1997</t>
  </si>
  <si>
    <t>B15DCCN392</t>
  </si>
  <si>
    <t>Nguyễn Đắc Minh</t>
  </si>
  <si>
    <t>B15DCCN412</t>
  </si>
  <si>
    <t>Nguyễn Quảng</t>
  </si>
  <si>
    <t>20/12/1997</t>
  </si>
  <si>
    <t>B15DCCN419</t>
  </si>
  <si>
    <t>03/09/1997</t>
  </si>
  <si>
    <t>23/12/1997</t>
  </si>
  <si>
    <t>B15DCCN451</t>
  </si>
  <si>
    <t>29/01/1997</t>
  </si>
  <si>
    <t>B15DCCN483</t>
  </si>
  <si>
    <t>24/09/1997</t>
  </si>
  <si>
    <t>B15DCCN484</t>
  </si>
  <si>
    <t>B15DCCN515</t>
  </si>
  <si>
    <t>17/10/1997</t>
  </si>
  <si>
    <t>B15DCCN531</t>
  </si>
  <si>
    <t>Thiệp</t>
  </si>
  <si>
    <t>D15CNPM2</t>
  </si>
  <si>
    <t>B15DCCN581</t>
  </si>
  <si>
    <t>09/01/1997</t>
  </si>
  <si>
    <t>24/05/1997</t>
  </si>
  <si>
    <t>B15DCCN586</t>
  </si>
  <si>
    <t>11/08/1997</t>
  </si>
  <si>
    <t>B15DCCN627</t>
  </si>
  <si>
    <t>04/12/1997</t>
  </si>
  <si>
    <t>B15DCCN629</t>
  </si>
  <si>
    <t>Tạ Khắc</t>
  </si>
  <si>
    <t>13/06/1997</t>
  </si>
  <si>
    <t>B15DCCN633</t>
  </si>
  <si>
    <t>Phùng Văn</t>
  </si>
  <si>
    <t>B15DCCN654</t>
  </si>
  <si>
    <t>26/08/1997</t>
  </si>
  <si>
    <t>B15DCCN657</t>
  </si>
  <si>
    <t>21/10/1997</t>
  </si>
  <si>
    <t>B15DCCN037</t>
  </si>
  <si>
    <t>12/03/1997</t>
  </si>
  <si>
    <t>B15DCCN067</t>
  </si>
  <si>
    <t>31/10/1997</t>
  </si>
  <si>
    <t>B15DCCN072</t>
  </si>
  <si>
    <t>B15DCCN076</t>
  </si>
  <si>
    <t>Mai Thành</t>
  </si>
  <si>
    <t>B15DCCN176</t>
  </si>
  <si>
    <t>21/04/1997</t>
  </si>
  <si>
    <t>B15DCCN188</t>
  </si>
  <si>
    <t>Ngọ Quang</t>
  </si>
  <si>
    <t>11/06/1997</t>
  </si>
  <si>
    <t>08/12/1997</t>
  </si>
  <si>
    <t>B15DCCN270</t>
  </si>
  <si>
    <t>Đinh Lệnh Quang</t>
  </si>
  <si>
    <t>07/09/1997</t>
  </si>
  <si>
    <t>15/01/1996</t>
  </si>
  <si>
    <t>B15DCCN288</t>
  </si>
  <si>
    <t>08/04/1997</t>
  </si>
  <si>
    <t>B15DCCN300</t>
  </si>
  <si>
    <t>04/08/1997</t>
  </si>
  <si>
    <t>B15DCCN302</t>
  </si>
  <si>
    <t>15/12/1994</t>
  </si>
  <si>
    <t>B14DCCN080</t>
  </si>
  <si>
    <t>03/11/1996</t>
  </si>
  <si>
    <t>D14CNPM4</t>
  </si>
  <si>
    <t>B15DCCN338</t>
  </si>
  <si>
    <t>05/02/1996</t>
  </si>
  <si>
    <t>B15DCCN352</t>
  </si>
  <si>
    <t>Lương Hải</t>
  </si>
  <si>
    <t>17/04/1997</t>
  </si>
  <si>
    <t>21/08/1997</t>
  </si>
  <si>
    <t>B15DCCN372</t>
  </si>
  <si>
    <t>B15DCCN369</t>
  </si>
  <si>
    <t>04/11/1997</t>
  </si>
  <si>
    <t>B15DCCN385</t>
  </si>
  <si>
    <t>30/11/1996</t>
  </si>
  <si>
    <t>B15DCCN396</t>
  </si>
  <si>
    <t>Lương Thị Hồng</t>
  </si>
  <si>
    <t>23/04/1997</t>
  </si>
  <si>
    <t>08/03/1997</t>
  </si>
  <si>
    <t>B15DCCN422</t>
  </si>
  <si>
    <t>01/12/1997</t>
  </si>
  <si>
    <t>B15DCCN667</t>
  </si>
  <si>
    <t>Phạm Huy</t>
  </si>
  <si>
    <t>B15DCCN435</t>
  </si>
  <si>
    <t>09/02/1997</t>
  </si>
  <si>
    <t>B15DCCN431</t>
  </si>
  <si>
    <t>01/05/1997</t>
  </si>
  <si>
    <t>B15DCCN450</t>
  </si>
  <si>
    <t>19/12/1997</t>
  </si>
  <si>
    <t>B15DCCN510</t>
  </si>
  <si>
    <t>Dương Công</t>
  </si>
  <si>
    <t>B15DCCN516</t>
  </si>
  <si>
    <t>B15DCCN532</t>
  </si>
  <si>
    <t>Thiết</t>
  </si>
  <si>
    <t>09/03/1997</t>
  </si>
  <si>
    <t>B15DCCN666</t>
  </si>
  <si>
    <t>Thanongsak</t>
  </si>
  <si>
    <t>Thongphanty</t>
  </si>
  <si>
    <t>16/03/1995</t>
  </si>
  <si>
    <t>B15DCCN559</t>
  </si>
  <si>
    <t>25/04/1997</t>
  </si>
  <si>
    <t>B15DCCN607</t>
  </si>
  <si>
    <t>B15DCCN632</t>
  </si>
  <si>
    <t>Lê Viết</t>
  </si>
  <si>
    <t>B15DCCN641</t>
  </si>
  <si>
    <t>20/10/1996</t>
  </si>
  <si>
    <t>B15DCCN653</t>
  </si>
  <si>
    <t>23/07/1997</t>
  </si>
  <si>
    <t>B15DCCN019</t>
  </si>
  <si>
    <t>01/01/1997</t>
  </si>
  <si>
    <t>18/06/1997</t>
  </si>
  <si>
    <t>B12DCCN307</t>
  </si>
  <si>
    <t>24/10/1994</t>
  </si>
  <si>
    <t>27/01/1997</t>
  </si>
  <si>
    <t>B15DCCN231</t>
  </si>
  <si>
    <t>B15DCCN250</t>
  </si>
  <si>
    <t>Lê Kim</t>
  </si>
  <si>
    <t>B15DCCN251</t>
  </si>
  <si>
    <t>10/02/1997</t>
  </si>
  <si>
    <t>B15DCCN246</t>
  </si>
  <si>
    <t>B15DCCN271</t>
  </si>
  <si>
    <t>Hách Quang</t>
  </si>
  <si>
    <t>22/03/1997</t>
  </si>
  <si>
    <t>03/01/1997</t>
  </si>
  <si>
    <t>Huynh</t>
  </si>
  <si>
    <t>D14HTTT1</t>
  </si>
  <si>
    <t>B15DCCN260</t>
  </si>
  <si>
    <t>B15DCCN263</t>
  </si>
  <si>
    <t>Nguyễn Vĩnh</t>
  </si>
  <si>
    <t>11/09/1997</t>
  </si>
  <si>
    <t>B15DCCN700</t>
  </si>
  <si>
    <t>Kittiphatphong</t>
  </si>
  <si>
    <t>Khanthavong</t>
  </si>
  <si>
    <t>06/12/1996</t>
  </si>
  <si>
    <t>27/05/1997</t>
  </si>
  <si>
    <t>D14CNPM3</t>
  </si>
  <si>
    <t>14/10/1997</t>
  </si>
  <si>
    <t>30/03/1997</t>
  </si>
  <si>
    <t>B15DCCN394</t>
  </si>
  <si>
    <t>10/03/1997</t>
  </si>
  <si>
    <t>B15DCCN418</t>
  </si>
  <si>
    <t>03/08/1997</t>
  </si>
  <si>
    <t>B15DCCN453</t>
  </si>
  <si>
    <t>Nguyễn Lương</t>
  </si>
  <si>
    <t>B15DCCN458</t>
  </si>
  <si>
    <t>Sen</t>
  </si>
  <si>
    <t>10/10/1996</t>
  </si>
  <si>
    <t>B15DCCN549</t>
  </si>
  <si>
    <t>Hà Thu</t>
  </si>
  <si>
    <t>B15DCCN562</t>
  </si>
  <si>
    <t>Trần Thị Kiều</t>
  </si>
  <si>
    <t>08/02/1997</t>
  </si>
  <si>
    <t>B15DCCN575</t>
  </si>
  <si>
    <t>B15DCCN614</t>
  </si>
  <si>
    <t>16/06/1997</t>
  </si>
  <si>
    <t>B15DCCN621</t>
  </si>
  <si>
    <t>10/05/1997</t>
  </si>
  <si>
    <t>13/10/1996</t>
  </si>
  <si>
    <t>15/10/1997</t>
  </si>
  <si>
    <t>B15DCCN661</t>
  </si>
  <si>
    <t>Phạm Quân</t>
  </si>
  <si>
    <t>B15DCCN701</t>
  </si>
  <si>
    <t>Sompaseuth</t>
  </si>
  <si>
    <t>Xaysongkham</t>
  </si>
  <si>
    <t>30/01/1995</t>
  </si>
  <si>
    <t>Đinh Mạnh</t>
  </si>
  <si>
    <t>16/02/2000</t>
  </si>
  <si>
    <t>Vũ Huy</t>
  </si>
  <si>
    <t>B18DCCN313</t>
  </si>
  <si>
    <t>Nguyễn Khả</t>
  </si>
  <si>
    <t>13/05/2000</t>
  </si>
  <si>
    <t>Bùi Tuấn</t>
  </si>
  <si>
    <t>Vũ Anh</t>
  </si>
  <si>
    <t>Lê Thu</t>
  </si>
  <si>
    <t>Phạm Gia</t>
  </si>
  <si>
    <t>Lưu Tuấn</t>
  </si>
  <si>
    <t>Hiệu</t>
  </si>
  <si>
    <t>Trần Viết</t>
  </si>
  <si>
    <t>Phạm Anh</t>
  </si>
  <si>
    <t>Trịnh Xuân</t>
  </si>
  <si>
    <t>Phạm Tùng</t>
  </si>
  <si>
    <t>Mai Văn</t>
  </si>
  <si>
    <t>Đinh Tuấn</t>
  </si>
  <si>
    <t>Phạm Đình</t>
  </si>
  <si>
    <t>Phạm Hữu</t>
  </si>
  <si>
    <t>Chu Minh</t>
  </si>
  <si>
    <t>Đào Quang</t>
  </si>
  <si>
    <t>Bùi Đình</t>
  </si>
  <si>
    <t>Phạm Viết</t>
  </si>
  <si>
    <t>Ngô Tuấn</t>
  </si>
  <si>
    <t>Mỹ</t>
  </si>
  <si>
    <t>Vũ Trung</t>
  </si>
  <si>
    <t>Hồ Đức</t>
  </si>
  <si>
    <t>25/08/1996</t>
  </si>
  <si>
    <t>B16DCPT211</t>
  </si>
  <si>
    <t>18/08/1998</t>
  </si>
  <si>
    <t>D16TKDPT3</t>
  </si>
  <si>
    <t>Đặng Quốc</t>
  </si>
  <si>
    <t>B18DCCN182</t>
  </si>
  <si>
    <t>Tô Mạnh</t>
  </si>
  <si>
    <t>Đặng Hoàng</t>
  </si>
  <si>
    <t>Trần Thị Thùy</t>
  </si>
  <si>
    <t>Sỹ</t>
  </si>
  <si>
    <t>16/10/1998</t>
  </si>
  <si>
    <t>05/07/1998</t>
  </si>
  <si>
    <t>D17CQPT02-B</t>
  </si>
  <si>
    <t>Lê Đắc</t>
  </si>
  <si>
    <t>D15CQVT04-B</t>
  </si>
  <si>
    <t>19/08/1998</t>
  </si>
  <si>
    <t>D16CQDT04-B</t>
  </si>
  <si>
    <t>Đỗ Trọng</t>
  </si>
  <si>
    <t>B18DCCN327</t>
  </si>
  <si>
    <t>Hà Nhật</t>
  </si>
  <si>
    <t>Bùi Long</t>
  </si>
  <si>
    <t>Trương Đình</t>
  </si>
  <si>
    <t>Chương</t>
  </si>
  <si>
    <t>Phạm Thị Thu</t>
  </si>
  <si>
    <t>D16CQMR02-B</t>
  </si>
  <si>
    <t>Ngà</t>
  </si>
  <si>
    <t>Ngoan</t>
  </si>
  <si>
    <t>Nguyễn Thị Hải</t>
  </si>
  <si>
    <t>D17CQVT02-B</t>
  </si>
  <si>
    <t>09/09/1996</t>
  </si>
  <si>
    <t>D15CQVT07-B</t>
  </si>
  <si>
    <t>D15CQVT02-B</t>
  </si>
  <si>
    <t>Nguyễn Gia</t>
  </si>
  <si>
    <t>Nguyễn Sỹ</t>
  </si>
  <si>
    <t>20/05/1998</t>
  </si>
  <si>
    <t>D16TKDPT2</t>
  </si>
  <si>
    <t>02/01/1997</t>
  </si>
  <si>
    <t>D15PTDPT</t>
  </si>
  <si>
    <t>Dự</t>
  </si>
  <si>
    <t>29/06/1997</t>
  </si>
  <si>
    <t>Đoàn Trọng</t>
  </si>
  <si>
    <t>D17CQVT04-B</t>
  </si>
  <si>
    <t>B15DCDT120</t>
  </si>
  <si>
    <t>29/05/1997</t>
  </si>
  <si>
    <t>D15XLTH2</t>
  </si>
  <si>
    <t>B15DCCN436</t>
  </si>
  <si>
    <t>Tạ Văn</t>
  </si>
  <si>
    <t>Phan Chính</t>
  </si>
  <si>
    <t>Quảng</t>
  </si>
  <si>
    <t>Hào</t>
  </si>
  <si>
    <t>Tạ Quang</t>
  </si>
  <si>
    <t>Trần Hải</t>
  </si>
  <si>
    <t>D17CQPT04-B</t>
  </si>
  <si>
    <t>Lê Thị Hồng</t>
  </si>
  <si>
    <t>Chượng</t>
  </si>
  <si>
    <t>Vũ Xuân</t>
  </si>
  <si>
    <t>Hinh</t>
  </si>
  <si>
    <t>Vũ Hải</t>
  </si>
  <si>
    <t>Lê Đăng</t>
  </si>
  <si>
    <t>Nguyễn Doãn</t>
  </si>
  <si>
    <t>Thơ</t>
  </si>
  <si>
    <t>Phan Xuân</t>
  </si>
  <si>
    <t>Mây</t>
  </si>
  <si>
    <t>03/10/2000</t>
  </si>
  <si>
    <t>B16DCCN016</t>
  </si>
  <si>
    <t>Võ Hoàng</t>
  </si>
  <si>
    <t>14/10/1996</t>
  </si>
  <si>
    <t>16/07/1998</t>
  </si>
  <si>
    <t>B16DCCN026</t>
  </si>
  <si>
    <t>Bằng</t>
  </si>
  <si>
    <t>09/03/1998</t>
  </si>
  <si>
    <t>B16DCCN028</t>
  </si>
  <si>
    <t>18/02/1998</t>
  </si>
  <si>
    <t>B16DCCN038</t>
  </si>
  <si>
    <t>27/11/1998</t>
  </si>
  <si>
    <t>13/03/1998</t>
  </si>
  <si>
    <t>B16DCCN057</t>
  </si>
  <si>
    <t>15/03/1998</t>
  </si>
  <si>
    <t>B16DCCN058</t>
  </si>
  <si>
    <t>B16DCCN061</t>
  </si>
  <si>
    <t>B16DCCN072</t>
  </si>
  <si>
    <t>16/02/1998</t>
  </si>
  <si>
    <t>21/05/1998</t>
  </si>
  <si>
    <t>12/01/1998</t>
  </si>
  <si>
    <t>19/05/1998</t>
  </si>
  <si>
    <t>B16DCCN152</t>
  </si>
  <si>
    <t>29/12/1997</t>
  </si>
  <si>
    <t>20/03/1997</t>
  </si>
  <si>
    <t>B16DCCN180</t>
  </si>
  <si>
    <t>03/08/1998</t>
  </si>
  <si>
    <t>11/06/1998</t>
  </si>
  <si>
    <t>20/02/1998</t>
  </si>
  <si>
    <t>02/04/1998</t>
  </si>
  <si>
    <t>B16DCCN190</t>
  </si>
  <si>
    <t>B16DCCN205</t>
  </si>
  <si>
    <t>15/01/1998</t>
  </si>
  <si>
    <t>B16DCCN210</t>
  </si>
  <si>
    <t>29/12/1998</t>
  </si>
  <si>
    <t>26/09/1998</t>
  </si>
  <si>
    <t>01/07/1998</t>
  </si>
  <si>
    <t>B16DCCN259</t>
  </si>
  <si>
    <t>Đào Long</t>
  </si>
  <si>
    <t>10/01/1998</t>
  </si>
  <si>
    <t>B16DCCN263</t>
  </si>
  <si>
    <t>Phát</t>
  </si>
  <si>
    <t>22/08/1998</t>
  </si>
  <si>
    <t>08/04/1998</t>
  </si>
  <si>
    <t>25/08/1998</t>
  </si>
  <si>
    <t>B16DCCN299</t>
  </si>
  <si>
    <t>Hoàng Anh Vĩ</t>
  </si>
  <si>
    <t>25/07/1998</t>
  </si>
  <si>
    <t>B16DCCN311</t>
  </si>
  <si>
    <t>09/07/1996</t>
  </si>
  <si>
    <t>30/03/1998</t>
  </si>
  <si>
    <t>B16DCCN342</t>
  </si>
  <si>
    <t>01/11/1998</t>
  </si>
  <si>
    <t>B16DCCN344</t>
  </si>
  <si>
    <t>16/01/1998</t>
  </si>
  <si>
    <t>B16DCCN368</t>
  </si>
  <si>
    <t>30/12/1997</t>
  </si>
  <si>
    <t>B16DCCN376</t>
  </si>
  <si>
    <t>05/04/1998</t>
  </si>
  <si>
    <t>27/12/1998</t>
  </si>
  <si>
    <t>B16DCCN383</t>
  </si>
  <si>
    <t>B16DCCN399</t>
  </si>
  <si>
    <t>Nguyễn Sơn</t>
  </si>
  <si>
    <t>12/09/1998</t>
  </si>
  <si>
    <t>Vĩ</t>
  </si>
  <si>
    <t>B16DCCN004</t>
  </si>
  <si>
    <t>Nhữ Đình</t>
  </si>
  <si>
    <t>03/05/1998</t>
  </si>
  <si>
    <t>23/10/1998</t>
  </si>
  <si>
    <t>B16DCCN039</t>
  </si>
  <si>
    <t>04/07/1998</t>
  </si>
  <si>
    <t>B16DCCN041</t>
  </si>
  <si>
    <t>19/09/1998</t>
  </si>
  <si>
    <t>B15DCCN089</t>
  </si>
  <si>
    <t>B16DCCN046</t>
  </si>
  <si>
    <t>Ninh Hoàng</t>
  </si>
  <si>
    <t>07/07/1998</t>
  </si>
  <si>
    <t>14/12/1998</t>
  </si>
  <si>
    <t>B16DCCN090</t>
  </si>
  <si>
    <t>22/10/1998</t>
  </si>
  <si>
    <t>B16DCCN107</t>
  </si>
  <si>
    <t>Bùi Thọ</t>
  </si>
  <si>
    <t>Dưỡng</t>
  </si>
  <si>
    <t>27/08/1998</t>
  </si>
  <si>
    <t>26/12/1998</t>
  </si>
  <si>
    <t>B16DCCN074</t>
  </si>
  <si>
    <t>06/09/1998</t>
  </si>
  <si>
    <t>B13DCCN145</t>
  </si>
  <si>
    <t>20/08/1995</t>
  </si>
  <si>
    <t>10/11/1998</t>
  </si>
  <si>
    <t>26/03/1998</t>
  </si>
  <si>
    <t>B16DCCN187</t>
  </si>
  <si>
    <t>B16DCCN189</t>
  </si>
  <si>
    <t>22/11/1998</t>
  </si>
  <si>
    <t>B16DCCN519</t>
  </si>
  <si>
    <t>Trần Nhật</t>
  </si>
  <si>
    <t>18/07/1998</t>
  </si>
  <si>
    <t>B16DCCN248</t>
  </si>
  <si>
    <t>Nông Thị Bích</t>
  </si>
  <si>
    <t>31/08/1998</t>
  </si>
  <si>
    <t>10/06/1998</t>
  </si>
  <si>
    <t>27/07/1998</t>
  </si>
  <si>
    <t>B16DCCN296</t>
  </si>
  <si>
    <t>B16DCCN300</t>
  </si>
  <si>
    <t>29/09/1998</t>
  </si>
  <si>
    <t>B16DCCN527</t>
  </si>
  <si>
    <t>04/08/1998</t>
  </si>
  <si>
    <t>01/02/1998</t>
  </si>
  <si>
    <t>B16DCCN325</t>
  </si>
  <si>
    <t>15/05/1998</t>
  </si>
  <si>
    <t>B16DCCN349</t>
  </si>
  <si>
    <t>Thụy</t>
  </si>
  <si>
    <t>11/12/1998</t>
  </si>
  <si>
    <t>Triều</t>
  </si>
  <si>
    <t>11/05/1998</t>
  </si>
  <si>
    <t>26/11/1998</t>
  </si>
  <si>
    <t>B16DCCN385</t>
  </si>
  <si>
    <t>B16DCCN390</t>
  </si>
  <si>
    <t>Trần Cao</t>
  </si>
  <si>
    <t>08/06/1998</t>
  </si>
  <si>
    <t>12/05/1998</t>
  </si>
  <si>
    <t>18/02/1997</t>
  </si>
  <si>
    <t>01/01/1998</t>
  </si>
  <si>
    <t>B16DCCN528</t>
  </si>
  <si>
    <t>B16DCCN094</t>
  </si>
  <si>
    <t>Mai Danh</t>
  </si>
  <si>
    <t>B16DCCN098</t>
  </si>
  <si>
    <t>25/11/1997</t>
  </si>
  <si>
    <t>B16DCCN109</t>
  </si>
  <si>
    <t>10/10/1998</t>
  </si>
  <si>
    <t>13/10/1998</t>
  </si>
  <si>
    <t>Đào Quốc</t>
  </si>
  <si>
    <t>10/09/1998</t>
  </si>
  <si>
    <t>11/02/1998</t>
  </si>
  <si>
    <t>B16DCCN073</t>
  </si>
  <si>
    <t>18/05/1998</t>
  </si>
  <si>
    <t>07/10/1998</t>
  </si>
  <si>
    <t>B16DCCN125</t>
  </si>
  <si>
    <t>30/09/1998</t>
  </si>
  <si>
    <t>B16DCCN157</t>
  </si>
  <si>
    <t>B16DCCN192</t>
  </si>
  <si>
    <t>Khiên</t>
  </si>
  <si>
    <t>09/01/1998</t>
  </si>
  <si>
    <t>B16DCCN197</t>
  </si>
  <si>
    <t>05/02/1998</t>
  </si>
  <si>
    <t>B16DCCN200</t>
  </si>
  <si>
    <t>Đặng Đình Tùng</t>
  </si>
  <si>
    <t>02/08/1998</t>
  </si>
  <si>
    <t>B16DCCN224</t>
  </si>
  <si>
    <t>Ngô Nhật</t>
  </si>
  <si>
    <t>05/10/1998</t>
  </si>
  <si>
    <t>27/05/1998</t>
  </si>
  <si>
    <t>B16DCCN273</t>
  </si>
  <si>
    <t>B16DCCN285</t>
  </si>
  <si>
    <t>15/03/1997</t>
  </si>
  <si>
    <t>B16DCCN290</t>
  </si>
  <si>
    <t>B16DCCN293</t>
  </si>
  <si>
    <t>Quyến</t>
  </si>
  <si>
    <t>17/07/1997</t>
  </si>
  <si>
    <t>B16DCCN328</t>
  </si>
  <si>
    <t>16/05/1998</t>
  </si>
  <si>
    <t>B16DCCN341</t>
  </si>
  <si>
    <t>B16DCCN351</t>
  </si>
  <si>
    <t>Đàm Đình</t>
  </si>
  <si>
    <t>07/01/1998</t>
  </si>
  <si>
    <t>B16DCCN365</t>
  </si>
  <si>
    <t>31/01/1998</t>
  </si>
  <si>
    <t>B16DCCN414</t>
  </si>
  <si>
    <t>Xuyên</t>
  </si>
  <si>
    <t>25/04/1998</t>
  </si>
  <si>
    <t>B16DCCN526</t>
  </si>
  <si>
    <t>20/08/1998</t>
  </si>
  <si>
    <t>B16DCCN020</t>
  </si>
  <si>
    <t>21/10/1998</t>
  </si>
  <si>
    <t>Lã Văn</t>
  </si>
  <si>
    <t>14/10/1998</t>
  </si>
  <si>
    <t>B16DCCN102</t>
  </si>
  <si>
    <t>04/03/1998</t>
  </si>
  <si>
    <t>B16DCCN082</t>
  </si>
  <si>
    <t>17/03/1998</t>
  </si>
  <si>
    <t>B16DCCN084</t>
  </si>
  <si>
    <t>26/12/1997</t>
  </si>
  <si>
    <t>B16DCCN085</t>
  </si>
  <si>
    <t>26/05/1998</t>
  </si>
  <si>
    <t>B16DCCN124</t>
  </si>
  <si>
    <t>01/09/1998</t>
  </si>
  <si>
    <t>B16DCCN132</t>
  </si>
  <si>
    <t>B16DCCN137</t>
  </si>
  <si>
    <t>B16DCCN140</t>
  </si>
  <si>
    <t>11/04/1997</t>
  </si>
  <si>
    <t>B16DCCN174</t>
  </si>
  <si>
    <t>B16DCCN178</t>
  </si>
  <si>
    <t>21/07/1998</t>
  </si>
  <si>
    <t>B16DCCN184</t>
  </si>
  <si>
    <t>25/10/1998</t>
  </si>
  <si>
    <t>B16DCCN195</t>
  </si>
  <si>
    <t>09/09/1998</t>
  </si>
  <si>
    <t>B16DCCN199</t>
  </si>
  <si>
    <t>Trần Minh Chính</t>
  </si>
  <si>
    <t>01/12/1998</t>
  </si>
  <si>
    <t>19/10/1998</t>
  </si>
  <si>
    <t>B16DCCN208</t>
  </si>
  <si>
    <t>Bùi Phương</t>
  </si>
  <si>
    <t>29/07/1998</t>
  </si>
  <si>
    <t>29/01/1998</t>
  </si>
  <si>
    <t>08/12/1998</t>
  </si>
  <si>
    <t>B16DCCN220</t>
  </si>
  <si>
    <t>B16DCCN233</t>
  </si>
  <si>
    <t>15/11/1998</t>
  </si>
  <si>
    <t>B16DCCN506</t>
  </si>
  <si>
    <t>Khamphien</t>
  </si>
  <si>
    <t>Oudomsin</t>
  </si>
  <si>
    <t>09/12/1995</t>
  </si>
  <si>
    <t>B16DCCN262</t>
  </si>
  <si>
    <t>Phắc</t>
  </si>
  <si>
    <t>23/03/1998</t>
  </si>
  <si>
    <t>B16DCCN281</t>
  </si>
  <si>
    <t>B16DCCN292</t>
  </si>
  <si>
    <t>27/01/1998</t>
  </si>
  <si>
    <t>B16DCCN306</t>
  </si>
  <si>
    <t>05/09/1998</t>
  </si>
  <si>
    <t>B16DCCN522</t>
  </si>
  <si>
    <t>13/12/1997</t>
  </si>
  <si>
    <t>B16DCCN366</t>
  </si>
  <si>
    <t>04/02/1998</t>
  </si>
  <si>
    <t>12/10/1998</t>
  </si>
  <si>
    <t>B16DCCN375</t>
  </si>
  <si>
    <t>21/01/1998</t>
  </si>
  <si>
    <t>B16DCCN389</t>
  </si>
  <si>
    <t>Vương Anh</t>
  </si>
  <si>
    <t>14/06/1998</t>
  </si>
  <si>
    <t>B16DCCN529</t>
  </si>
  <si>
    <t>05/09/1996</t>
  </si>
  <si>
    <t>B14DCCN577</t>
  </si>
  <si>
    <t>Thongxay</t>
  </si>
  <si>
    <t>Bouthsingkh</t>
  </si>
  <si>
    <t>11/07/1995</t>
  </si>
  <si>
    <t>D14CNPM5</t>
  </si>
  <si>
    <t>B13DCCN071</t>
  </si>
  <si>
    <t>01/11/1995</t>
  </si>
  <si>
    <t>B16DCCN112</t>
  </si>
  <si>
    <t>B16DCCN067</t>
  </si>
  <si>
    <t>02/03/1998</t>
  </si>
  <si>
    <t>10/05/1998</t>
  </si>
  <si>
    <t>B16DCCN055</t>
  </si>
  <si>
    <t>06/11/1998</t>
  </si>
  <si>
    <t>14/09/1998</t>
  </si>
  <si>
    <t>B16DCCN108</t>
  </si>
  <si>
    <t>Thái Khắc</t>
  </si>
  <si>
    <t>Đường</t>
  </si>
  <si>
    <t>B16DCCN114</t>
  </si>
  <si>
    <t>Ngô Trường</t>
  </si>
  <si>
    <t>26/10/1995</t>
  </si>
  <si>
    <t>B16DCCN130</t>
  </si>
  <si>
    <t>21/08/1998</t>
  </si>
  <si>
    <t>B16DCCN142</t>
  </si>
  <si>
    <t>B13DCCN018</t>
  </si>
  <si>
    <t>28/09/1995</t>
  </si>
  <si>
    <t>D13CNPM1</t>
  </si>
  <si>
    <t>B14DCCN467</t>
  </si>
  <si>
    <t>B15DCCN243</t>
  </si>
  <si>
    <t>Hội</t>
  </si>
  <si>
    <t>B16DCCN162</t>
  </si>
  <si>
    <t>27/06/1998</t>
  </si>
  <si>
    <t>B16DCCN169</t>
  </si>
  <si>
    <t>B16DCCN170</t>
  </si>
  <si>
    <t>19/02/1998</t>
  </si>
  <si>
    <t>14/01/1998</t>
  </si>
  <si>
    <t>B16DCCN201</t>
  </si>
  <si>
    <t>Hà Duyên</t>
  </si>
  <si>
    <t>03/02/1998</t>
  </si>
  <si>
    <t>B16DCCN203</t>
  </si>
  <si>
    <t>B16DCCN508</t>
  </si>
  <si>
    <t>23/04/1998</t>
  </si>
  <si>
    <t>20/04/1998</t>
  </si>
  <si>
    <t>06/10/1998</t>
  </si>
  <si>
    <t>B16DCCN241</t>
  </si>
  <si>
    <t>19/03/1996</t>
  </si>
  <si>
    <t>15/05/1997</t>
  </si>
  <si>
    <t>B16DCCN504</t>
  </si>
  <si>
    <t>Vilasinh</t>
  </si>
  <si>
    <t>Phanakhone</t>
  </si>
  <si>
    <t>28/12/1997</t>
  </si>
  <si>
    <t>B16DCCN271</t>
  </si>
  <si>
    <t>31/10/1998</t>
  </si>
  <si>
    <t>B16DCCN287</t>
  </si>
  <si>
    <t>B16DCCN291</t>
  </si>
  <si>
    <t>Đoàn Lê</t>
  </si>
  <si>
    <t>28/02/1998</t>
  </si>
  <si>
    <t>B16DCCN503</t>
  </si>
  <si>
    <t>Linda</t>
  </si>
  <si>
    <t>Sipaseuth</t>
  </si>
  <si>
    <t>B16DCCN297</t>
  </si>
  <si>
    <t>20/03/1998</t>
  </si>
  <si>
    <t>B16DCCN303</t>
  </si>
  <si>
    <t>04/08/1995</t>
  </si>
  <si>
    <t>B16DCCN331</t>
  </si>
  <si>
    <t>Phan Quang</t>
  </si>
  <si>
    <t>17/02/1998</t>
  </si>
  <si>
    <t>B16DCCN314</t>
  </si>
  <si>
    <t>Thận</t>
  </si>
  <si>
    <t>B16DCCN358</t>
  </si>
  <si>
    <t>Đinh Thị Huyền</t>
  </si>
  <si>
    <t>29/10/1998</t>
  </si>
  <si>
    <t>B16DCCN360</t>
  </si>
  <si>
    <t>B16DCCN392</t>
  </si>
  <si>
    <t>Đinh Xuân</t>
  </si>
  <si>
    <t>B16DCCN394</t>
  </si>
  <si>
    <t>Hồ Diên</t>
  </si>
  <si>
    <t>B16DCCN512</t>
  </si>
  <si>
    <t>12/11/1998</t>
  </si>
  <si>
    <t>B16DCCN003</t>
  </si>
  <si>
    <t>B16DCCN540</t>
  </si>
  <si>
    <t>B16DCCN036</t>
  </si>
  <si>
    <t>02/07/1998</t>
  </si>
  <si>
    <t>B15DCCN163</t>
  </si>
  <si>
    <t>B16DCCN532</t>
  </si>
  <si>
    <t>21/06/1998</t>
  </si>
  <si>
    <t>B16DCCN070</t>
  </si>
  <si>
    <t>B16DCCN116</t>
  </si>
  <si>
    <t>B16DCCN126</t>
  </si>
  <si>
    <t>07/02/1996</t>
  </si>
  <si>
    <t>B16DCCN416</t>
  </si>
  <si>
    <t>23/08/1996</t>
  </si>
  <si>
    <t>B16DCCN135</t>
  </si>
  <si>
    <t>B16DCCN524</t>
  </si>
  <si>
    <t>17/08/1998</t>
  </si>
  <si>
    <t>B16DCCN143</t>
  </si>
  <si>
    <t>B16DCCN155</t>
  </si>
  <si>
    <t>Hà Duy</t>
  </si>
  <si>
    <t>30/06/1998</t>
  </si>
  <si>
    <t>B16DCCN513</t>
  </si>
  <si>
    <t>03/09/1998</t>
  </si>
  <si>
    <t>B16DCCN509</t>
  </si>
  <si>
    <t>Đặng Thị Diệu</t>
  </si>
  <si>
    <t>B16DCCN191</t>
  </si>
  <si>
    <t>19/06/1998</t>
  </si>
  <si>
    <t>B16DCCN193</t>
  </si>
  <si>
    <t>08/10/1998</t>
  </si>
  <si>
    <t>B16DCCN196</t>
  </si>
  <si>
    <t>B16DCCN533</t>
  </si>
  <si>
    <t>B16DCCN209</t>
  </si>
  <si>
    <t>Lường Quang</t>
  </si>
  <si>
    <t>16/09/1996</t>
  </si>
  <si>
    <t>B16DCCN517</t>
  </si>
  <si>
    <t>B16DCCN236</t>
  </si>
  <si>
    <t>17/10/1998</t>
  </si>
  <si>
    <t>B16DCCN240</t>
  </si>
  <si>
    <t>Phạm Duy</t>
  </si>
  <si>
    <t>B16DCCN264</t>
  </si>
  <si>
    <t>Đồng Văn</t>
  </si>
  <si>
    <t>01/03/1997</t>
  </si>
  <si>
    <t>B16DCCN279</t>
  </si>
  <si>
    <t>04/04/1998</t>
  </si>
  <si>
    <t>B16DCCN323</t>
  </si>
  <si>
    <t>28/03/1998</t>
  </si>
  <si>
    <t>Thiên</t>
  </si>
  <si>
    <t>B16DCCN348</t>
  </si>
  <si>
    <t>Thuật</t>
  </si>
  <si>
    <t>28/07/1998</t>
  </si>
  <si>
    <t>B16DCCN356</t>
  </si>
  <si>
    <t>B16DCCN371</t>
  </si>
  <si>
    <t>B16DCCN518</t>
  </si>
  <si>
    <t>Phạm Sơn</t>
  </si>
  <si>
    <t>22/02/1998</t>
  </si>
  <si>
    <t>B16DCCN005</t>
  </si>
  <si>
    <t>Bành Tuấn</t>
  </si>
  <si>
    <t>B16DCCN007</t>
  </si>
  <si>
    <t>Hoàng Thị Lan</t>
  </si>
  <si>
    <t>B16DCCN021</t>
  </si>
  <si>
    <t>B16DCCN022</t>
  </si>
  <si>
    <t>B16DCCN024</t>
  </si>
  <si>
    <t>02/10/1998</t>
  </si>
  <si>
    <t>04/06/1998</t>
  </si>
  <si>
    <t>B16DCCN095</t>
  </si>
  <si>
    <t>B16DCCN066</t>
  </si>
  <si>
    <t>B16DCCN531</t>
  </si>
  <si>
    <t>Trần Quang Tiến</t>
  </si>
  <si>
    <t>09/10/1998</t>
  </si>
  <si>
    <t>B16DCCN088</t>
  </si>
  <si>
    <t>B16DCCN128</t>
  </si>
  <si>
    <t>B16DCCN136</t>
  </si>
  <si>
    <t>B16DCCN537</t>
  </si>
  <si>
    <t>30/12/1998</t>
  </si>
  <si>
    <t>B16DCCN177</t>
  </si>
  <si>
    <t>04/09/1997</t>
  </si>
  <si>
    <t>B16DCCN181</t>
  </si>
  <si>
    <t>08/07/1998</t>
  </si>
  <si>
    <t>B16DCCN211</t>
  </si>
  <si>
    <t>26/04/1998</t>
  </si>
  <si>
    <t>B13DCCN383</t>
  </si>
  <si>
    <t>D13HTTT3</t>
  </si>
  <si>
    <t>B16DCCN244</t>
  </si>
  <si>
    <t>Trần Khắc</t>
  </si>
  <si>
    <t>B16DCCN250</t>
  </si>
  <si>
    <t>Hồ Hiếu</t>
  </si>
  <si>
    <t>B16DCCN538</t>
  </si>
  <si>
    <t>13/10/1997</t>
  </si>
  <si>
    <t>B16DCCN252</t>
  </si>
  <si>
    <t>Tào Trọng</t>
  </si>
  <si>
    <t>06/02/1998</t>
  </si>
  <si>
    <t>Trần Đại</t>
  </si>
  <si>
    <t>B16DCCN256</t>
  </si>
  <si>
    <t>Đỗ Bảo</t>
  </si>
  <si>
    <t>B16DCCN257</t>
  </si>
  <si>
    <t>B16DCCN266</t>
  </si>
  <si>
    <t>B16DCCN277</t>
  </si>
  <si>
    <t>B16DCCN288</t>
  </si>
  <si>
    <t>30/07/1998</t>
  </si>
  <si>
    <t>B16DCCN280</t>
  </si>
  <si>
    <t>07/02/1998</t>
  </si>
  <si>
    <t>B16DCCN283</t>
  </si>
  <si>
    <t>14/02/1998</t>
  </si>
  <si>
    <t>B16DCCN500</t>
  </si>
  <si>
    <t>Sompadthana</t>
  </si>
  <si>
    <t>Sonevixianh</t>
  </si>
  <si>
    <t>21/05/1996</t>
  </si>
  <si>
    <t>23/09/1998</t>
  </si>
  <si>
    <t>B16DCCN514</t>
  </si>
  <si>
    <t>19/03/1998</t>
  </si>
  <si>
    <t>B16DCCN327</t>
  </si>
  <si>
    <t>B15DCCN513</t>
  </si>
  <si>
    <t>B16DCCN338</t>
  </si>
  <si>
    <t>16/11/1998</t>
  </si>
  <si>
    <t>B16DCCN340</t>
  </si>
  <si>
    <t>Nghiêm Phú</t>
  </si>
  <si>
    <t>B15DCCN540</t>
  </si>
  <si>
    <t>B16DCCN369</t>
  </si>
  <si>
    <t>B16DCCN396</t>
  </si>
  <si>
    <t>31/12/1998</t>
  </si>
  <si>
    <t>B16DCCN402</t>
  </si>
  <si>
    <t>25/01/1998</t>
  </si>
  <si>
    <t>B16DCCN401</t>
  </si>
  <si>
    <t>Tường</t>
  </si>
  <si>
    <t>B16DCCN505</t>
  </si>
  <si>
    <t>Khampasith</t>
  </si>
  <si>
    <t>Vannisay</t>
  </si>
  <si>
    <t>B16DCAT004</t>
  </si>
  <si>
    <t>B16DCAT006</t>
  </si>
  <si>
    <t>04/11/1998</t>
  </si>
  <si>
    <t>B16DCAT015</t>
  </si>
  <si>
    <t>Vũ Quốc</t>
  </si>
  <si>
    <t>21/04/1996</t>
  </si>
  <si>
    <t>B16DCAT018</t>
  </si>
  <si>
    <t>Phùng Chí</t>
  </si>
  <si>
    <t>12/07/1998</t>
  </si>
  <si>
    <t>B16DCAT021</t>
  </si>
  <si>
    <t>28/04/1998</t>
  </si>
  <si>
    <t>B16DCAT022</t>
  </si>
  <si>
    <t>13/11/1998</t>
  </si>
  <si>
    <t>B16DCAT023</t>
  </si>
  <si>
    <t>Thạch Tuấn</t>
  </si>
  <si>
    <t>B16DCAT039</t>
  </si>
  <si>
    <t>B16DCAT032</t>
  </si>
  <si>
    <t>B16DCAT027</t>
  </si>
  <si>
    <t>29/10/1997</t>
  </si>
  <si>
    <t>B16DCAT035</t>
  </si>
  <si>
    <t>Lưu Huỳnh</t>
  </si>
  <si>
    <t>B16DCAT053</t>
  </si>
  <si>
    <t>04/10/1998</t>
  </si>
  <si>
    <t>B16DCAT060</t>
  </si>
  <si>
    <t>06/06/1998</t>
  </si>
  <si>
    <t>B16DCAT061</t>
  </si>
  <si>
    <t>02/09/1998</t>
  </si>
  <si>
    <t>B16DCAT086</t>
  </si>
  <si>
    <t>03/10/1998</t>
  </si>
  <si>
    <t>B16DCAT093</t>
  </si>
  <si>
    <t>B16DCAT098</t>
  </si>
  <si>
    <t>B16DCAT099</t>
  </si>
  <si>
    <t>Hoàng Hải</t>
  </si>
  <si>
    <t>28/06/1997</t>
  </si>
  <si>
    <t>B16DCAT101</t>
  </si>
  <si>
    <t>22/06/1998</t>
  </si>
  <si>
    <t>B16DCAT107</t>
  </si>
  <si>
    <t>B16DCAT110</t>
  </si>
  <si>
    <t>17/08/1997</t>
  </si>
  <si>
    <t>B16DCAT121</t>
  </si>
  <si>
    <t>B16DCAT128</t>
  </si>
  <si>
    <t>B16DCAT130</t>
  </si>
  <si>
    <t>B16DCAT125</t>
  </si>
  <si>
    <t>Lưu Hải</t>
  </si>
  <si>
    <t>B16DCAT134</t>
  </si>
  <si>
    <t>Đỗ Nhân</t>
  </si>
  <si>
    <t>B16DCAT145</t>
  </si>
  <si>
    <t>B16DCAT152</t>
  </si>
  <si>
    <t>17/12/1997</t>
  </si>
  <si>
    <t>B16DCAT154</t>
  </si>
  <si>
    <t>18/04/1998</t>
  </si>
  <si>
    <t>B16DCAT162</t>
  </si>
  <si>
    <t>13/07/1998</t>
  </si>
  <si>
    <t>29/06/1998</t>
  </si>
  <si>
    <t>B16DCAT176</t>
  </si>
  <si>
    <t>30/10/1998</t>
  </si>
  <si>
    <t>B16DCAT016</t>
  </si>
  <si>
    <t>B16DCAT041</t>
  </si>
  <si>
    <t>B16DCAT042</t>
  </si>
  <si>
    <t>28/01/1998</t>
  </si>
  <si>
    <t>B16DCAT030</t>
  </si>
  <si>
    <t>B16DCAT033</t>
  </si>
  <si>
    <t>06/04/1998</t>
  </si>
  <si>
    <t>B16DCAT026</t>
  </si>
  <si>
    <t>20/12/1998</t>
  </si>
  <si>
    <t>B16DCAT046</t>
  </si>
  <si>
    <t>B16DCAT050</t>
  </si>
  <si>
    <t>B16DCAT051</t>
  </si>
  <si>
    <t>B16DCAT057</t>
  </si>
  <si>
    <t>14/12/1997</t>
  </si>
  <si>
    <t>B16DCAT062</t>
  </si>
  <si>
    <t>Tống Đình</t>
  </si>
  <si>
    <t>B16DCAT066</t>
  </si>
  <si>
    <t>Nghiêm Xuân</t>
  </si>
  <si>
    <t>B16DCAT070</t>
  </si>
  <si>
    <t>B16DCAT077</t>
  </si>
  <si>
    <t>B16DCAT078</t>
  </si>
  <si>
    <t>Khương Xuân</t>
  </si>
  <si>
    <t>B16DCAT073</t>
  </si>
  <si>
    <t>24/03/1998</t>
  </si>
  <si>
    <t>B16DCAT081</t>
  </si>
  <si>
    <t>B16DCAT082</t>
  </si>
  <si>
    <t>Nguyễn Văn Bảo</t>
  </si>
  <si>
    <t>B16DCAT084</t>
  </si>
  <si>
    <t>B16DCAT095</t>
  </si>
  <si>
    <t>Đinh Công</t>
  </si>
  <si>
    <t>03/10/1995</t>
  </si>
  <si>
    <t>B16DCAT106</t>
  </si>
  <si>
    <t>B16DCAT114</t>
  </si>
  <si>
    <t>Đào Thúy</t>
  </si>
  <si>
    <t>B16DCAT116</t>
  </si>
  <si>
    <t>B16DCAT118</t>
  </si>
  <si>
    <t>B16DCAT119</t>
  </si>
  <si>
    <t>B16DCAT120</t>
  </si>
  <si>
    <t>28/06/1998</t>
  </si>
  <si>
    <t>B16DCAT132</t>
  </si>
  <si>
    <t>B16DCAT133</t>
  </si>
  <si>
    <t>B16DCAT138</t>
  </si>
  <si>
    <t>24/06/1998</t>
  </si>
  <si>
    <t>B16DCAT139</t>
  </si>
  <si>
    <t>B16DCAT143</t>
  </si>
  <si>
    <t>05/01/1998</t>
  </si>
  <si>
    <t>B16DCAT144</t>
  </si>
  <si>
    <t>08/05/1998</t>
  </si>
  <si>
    <t>B16DCAT147</t>
  </si>
  <si>
    <t>Trương Hữu</t>
  </si>
  <si>
    <t>05/06/1998</t>
  </si>
  <si>
    <t>B16DCAT157</t>
  </si>
  <si>
    <t>Nguyễn Thị Hà</t>
  </si>
  <si>
    <t>B16DCAT159</t>
  </si>
  <si>
    <t>B16DCAT170</t>
  </si>
  <si>
    <t>B16DCAT173</t>
  </si>
  <si>
    <t>B16DCAT175</t>
  </si>
  <si>
    <t>B16DCAT177</t>
  </si>
  <si>
    <t>B16DCAT047</t>
  </si>
  <si>
    <t>B16DCAT052</t>
  </si>
  <si>
    <t>06/01/1998</t>
  </si>
  <si>
    <t>B16DCAT054</t>
  </si>
  <si>
    <t>B16DCAT059</t>
  </si>
  <si>
    <t>B16DCAT064</t>
  </si>
  <si>
    <t>Đoàn Công</t>
  </si>
  <si>
    <t>10/06/1995</t>
  </si>
  <si>
    <t>12/09/1996</t>
  </si>
  <si>
    <t>08/09/1998</t>
  </si>
  <si>
    <t>B16DCAT087</t>
  </si>
  <si>
    <t>Khoản</t>
  </si>
  <si>
    <t>20/01/1998</t>
  </si>
  <si>
    <t>B16DCAT091</t>
  </si>
  <si>
    <t>Hà Vũ</t>
  </si>
  <si>
    <t>B16DCAT097</t>
  </si>
  <si>
    <t>Nguyễn Thế Thăng</t>
  </si>
  <si>
    <t>B16DCAT103</t>
  </si>
  <si>
    <t>Nguyễn Bùi</t>
  </si>
  <si>
    <t>B16DCAT104</t>
  </si>
  <si>
    <t>Mai Thị Hồng</t>
  </si>
  <si>
    <t>11/09/1998</t>
  </si>
  <si>
    <t>B16DCAT108</t>
  </si>
  <si>
    <t>B16DCAT122</t>
  </si>
  <si>
    <t>14/11/1998</t>
  </si>
  <si>
    <t>14/08/1998</t>
  </si>
  <si>
    <t>B16DCAT135</t>
  </si>
  <si>
    <t>Đào Thị Như</t>
  </si>
  <si>
    <t>15/08/1997</t>
  </si>
  <si>
    <t>B16DCAT140</t>
  </si>
  <si>
    <t>B16DCAT148</t>
  </si>
  <si>
    <t>Doãn Tiến</t>
  </si>
  <si>
    <t>B13DCAT043</t>
  </si>
  <si>
    <t>21/09/1995</t>
  </si>
  <si>
    <t>B16DCAT163</t>
  </si>
  <si>
    <t>B16DCAT164</t>
  </si>
  <si>
    <t>B16DCAT167</t>
  </si>
  <si>
    <t>B15DCAT190</t>
  </si>
  <si>
    <t>27/07/1997</t>
  </si>
  <si>
    <t>D15CQAT02-B</t>
  </si>
  <si>
    <t>B16DCAT178</t>
  </si>
  <si>
    <t>Nguyễn Ngọc Phi</t>
  </si>
  <si>
    <t>B16DCDT022</t>
  </si>
  <si>
    <t>23/06/1998</t>
  </si>
  <si>
    <t>D16CQDT02-B</t>
  </si>
  <si>
    <t>Đồng</t>
  </si>
  <si>
    <t>B16DCDT078</t>
  </si>
  <si>
    <t>B18DCCN230</t>
  </si>
  <si>
    <t>B14DCCN494</t>
  </si>
  <si>
    <t>19/08/1996</t>
  </si>
  <si>
    <t>Trương Tuấn</t>
  </si>
  <si>
    <t>B18DCCN283</t>
  </si>
  <si>
    <t>Mai Thanh</t>
  </si>
  <si>
    <t>Đào Đức</t>
  </si>
  <si>
    <t>Thưởng</t>
  </si>
  <si>
    <t>B18DCCN534</t>
  </si>
  <si>
    <t>B15DCPT231</t>
  </si>
  <si>
    <t>11/10/1997</t>
  </si>
  <si>
    <t>Lại Văn</t>
  </si>
  <si>
    <t>B18DCCN314</t>
  </si>
  <si>
    <t>B18DCDT185</t>
  </si>
  <si>
    <t>Thế</t>
  </si>
  <si>
    <t>21/02/1998</t>
  </si>
  <si>
    <t>D16CQVT03-B</t>
  </si>
  <si>
    <t>B15DCTT004</t>
  </si>
  <si>
    <t>Bàng</t>
  </si>
  <si>
    <t>D15CQTT02-B</t>
  </si>
  <si>
    <t>B15DCPT014</t>
  </si>
  <si>
    <t>15/02/1996</t>
  </si>
  <si>
    <t>D15CQVT03-B</t>
  </si>
  <si>
    <t>Trần Mạnh</t>
  </si>
  <si>
    <t>D15CQVT06-B</t>
  </si>
  <si>
    <t>B15DCDT068</t>
  </si>
  <si>
    <t>12/03/1996</t>
  </si>
  <si>
    <t>D15DTMT2</t>
  </si>
  <si>
    <t>D16CQVT01-B</t>
  </si>
  <si>
    <t>01/07/1997</t>
  </si>
  <si>
    <t>D17CQVT06-B</t>
  </si>
  <si>
    <t>B14CCCN270</t>
  </si>
  <si>
    <t>05/10/1996</t>
  </si>
  <si>
    <t>C14HTTT</t>
  </si>
  <si>
    <t>D16CQVT07-B</t>
  </si>
  <si>
    <t>D17CQPT03-B</t>
  </si>
  <si>
    <t>B15DCAT157</t>
  </si>
  <si>
    <t>Thiêm</t>
  </si>
  <si>
    <t>D15DTMT1</t>
  </si>
  <si>
    <t>B16DCDT204</t>
  </si>
  <si>
    <t>Bùi Mạnh</t>
  </si>
  <si>
    <t>Đào Việt</t>
  </si>
  <si>
    <t>B18DCVT299</t>
  </si>
  <si>
    <t>Lê Hoài</t>
  </si>
  <si>
    <t>D17CQVT08-B</t>
  </si>
  <si>
    <t>Hoàng Tuấn</t>
  </si>
  <si>
    <t>D15CQVT01-B</t>
  </si>
  <si>
    <t>D17CQVT07-B</t>
  </si>
  <si>
    <t>02/02/1997</t>
  </si>
  <si>
    <t>D15TKDPT2</t>
  </si>
  <si>
    <t>Tạo</t>
  </si>
  <si>
    <t>B16DCDT191</t>
  </si>
  <si>
    <t>Tạ Đức</t>
  </si>
  <si>
    <t>D16CQDT03-B</t>
  </si>
  <si>
    <t>21/05/1997</t>
  </si>
  <si>
    <t>Hoàng Phương</t>
  </si>
  <si>
    <t>D16PTDPT</t>
  </si>
  <si>
    <t>B16DCPT031</t>
  </si>
  <si>
    <t>B16DCPT032</t>
  </si>
  <si>
    <t>B16DCPT015</t>
  </si>
  <si>
    <t>Đà</t>
  </si>
  <si>
    <t>B16DCPT016</t>
  </si>
  <si>
    <t>17/07/1998</t>
  </si>
  <si>
    <t>B16DCPT024</t>
  </si>
  <si>
    <t>Nguyễn Bá Trung</t>
  </si>
  <si>
    <t>Vũ Duy</t>
  </si>
  <si>
    <t>B16DCPT045</t>
  </si>
  <si>
    <t>21/03/1998</t>
  </si>
  <si>
    <t>B16DCPT073</t>
  </si>
  <si>
    <t>B14DCPT230</t>
  </si>
  <si>
    <t>Dương Tuấn</t>
  </si>
  <si>
    <t>24/06/1995</t>
  </si>
  <si>
    <t>D14PTDPT</t>
  </si>
  <si>
    <t>B16DCPT100</t>
  </si>
  <si>
    <t>16/12/1998</t>
  </si>
  <si>
    <t>B16DCPT112</t>
  </si>
  <si>
    <t>B16DCPT117</t>
  </si>
  <si>
    <t>17/11/1998</t>
  </si>
  <si>
    <t>B16DCPT131</t>
  </si>
  <si>
    <t>28/09/1998</t>
  </si>
  <si>
    <t>B16DCPT216</t>
  </si>
  <si>
    <t>Dư Đức</t>
  </si>
  <si>
    <t>05/12/1998</t>
  </si>
  <si>
    <t>Võ Anh</t>
  </si>
  <si>
    <t>B16DCPT167</t>
  </si>
  <si>
    <t>B15DCCN024</t>
  </si>
  <si>
    <t>E15CQCN01-B</t>
  </si>
  <si>
    <t>B15DCCN031</t>
  </si>
  <si>
    <t>B15DCCN058</t>
  </si>
  <si>
    <t>B15DCCN127</t>
  </si>
  <si>
    <t>B15DCCN175</t>
  </si>
  <si>
    <t>B15DCVT122</t>
  </si>
  <si>
    <t>B15DCCN205</t>
  </si>
  <si>
    <t>B15DCAT071</t>
  </si>
  <si>
    <t>24/07/1997</t>
  </si>
  <si>
    <t>B15DCCN407</t>
  </si>
  <si>
    <t>B15DCCN462</t>
  </si>
  <si>
    <t>26/06/1997</t>
  </si>
  <si>
    <t>B15DCCN475</t>
  </si>
  <si>
    <t>Phùng Tiến</t>
  </si>
  <si>
    <t>13/01/1997</t>
  </si>
  <si>
    <t>B15DCAT146</t>
  </si>
  <si>
    <t>B15DCCN529</t>
  </si>
  <si>
    <t>Phan Khánh</t>
  </si>
  <si>
    <t>B15DCCN533</t>
  </si>
  <si>
    <t>B15DCCN556</t>
  </si>
  <si>
    <t>B15DCAT175</t>
  </si>
  <si>
    <t>Đỗ Thái Ngọc</t>
  </si>
  <si>
    <t>B15DCCN617</t>
  </si>
  <si>
    <t>Dương Khắc</t>
  </si>
  <si>
    <t>B15DCCN615</t>
  </si>
  <si>
    <t>B15DCQT001</t>
  </si>
  <si>
    <t>Quách Thị Quỳnh</t>
  </si>
  <si>
    <t>B15DCVT035</t>
  </si>
  <si>
    <t>B15DCPT052</t>
  </si>
  <si>
    <t>B15DCPT033</t>
  </si>
  <si>
    <t>29/09/1996</t>
  </si>
  <si>
    <t>Giỏi</t>
  </si>
  <si>
    <t>B15DCQT060</t>
  </si>
  <si>
    <t>08/06/1997</t>
  </si>
  <si>
    <t>B15DCQT072</t>
  </si>
  <si>
    <t>31/08/1996</t>
  </si>
  <si>
    <t>B15DCQT107</t>
  </si>
  <si>
    <t>B15DCQT119</t>
  </si>
  <si>
    <t>B15DCPT214</t>
  </si>
  <si>
    <t>18/05/1997</t>
  </si>
  <si>
    <t>B15DCQT199</t>
  </si>
  <si>
    <t>Bùi Quý</t>
  </si>
  <si>
    <t>D16CQVT06-B</t>
  </si>
  <si>
    <t>Nguyễn Hưng</t>
  </si>
  <si>
    <t>D17CQDT02-B</t>
  </si>
  <si>
    <t>B18DCCN003</t>
  </si>
  <si>
    <t>B18DCDT026</t>
  </si>
  <si>
    <t>B18DCCN116</t>
  </si>
  <si>
    <t>B15DCPT123</t>
  </si>
  <si>
    <t>21/03/1997</t>
  </si>
  <si>
    <t>Đỗ Đăng</t>
  </si>
  <si>
    <t>26/05/1997</t>
  </si>
  <si>
    <t>D15CQVT05-B</t>
  </si>
  <si>
    <t>Hoàng Hoài</t>
  </si>
  <si>
    <t>Đinh Thái</t>
  </si>
  <si>
    <t>D17CQDT01-B</t>
  </si>
  <si>
    <t>D17CQDT04-B</t>
  </si>
  <si>
    <t>B18DCDT254</t>
  </si>
  <si>
    <t>B18DCCN380</t>
  </si>
  <si>
    <t>Luật</t>
  </si>
  <si>
    <t>Hoàng Tiến</t>
  </si>
  <si>
    <t>Thân Văn</t>
  </si>
  <si>
    <t>Trần Vương</t>
  </si>
  <si>
    <t>B18DCCN278</t>
  </si>
  <si>
    <t>Trương Thành</t>
  </si>
  <si>
    <t>Nguyễn Tú</t>
  </si>
  <si>
    <t>Đinh Minh</t>
  </si>
  <si>
    <t>Lương Duy</t>
  </si>
  <si>
    <t>Chu Thị</t>
  </si>
  <si>
    <t>B15DCCN047</t>
  </si>
  <si>
    <t>25/07/1997</t>
  </si>
  <si>
    <t>05/12/1997</t>
  </si>
  <si>
    <t>B15DCCN084</t>
  </si>
  <si>
    <t>Tào Ngọc</t>
  </si>
  <si>
    <t>26/03/1997</t>
  </si>
  <si>
    <t>02/09/1997</t>
  </si>
  <si>
    <t>B15DCCN158</t>
  </si>
  <si>
    <t>B15DCCN104</t>
  </si>
  <si>
    <t>03/07/1997</t>
  </si>
  <si>
    <t>B15DCCN101</t>
  </si>
  <si>
    <t>B15DCCN173</t>
  </si>
  <si>
    <t>Phan Thị Diệu</t>
  </si>
  <si>
    <t>B15DCCN241</t>
  </si>
  <si>
    <t>B15DCCN257</t>
  </si>
  <si>
    <t>B15DCCN268</t>
  </si>
  <si>
    <t>Đàm Khắc</t>
  </si>
  <si>
    <t>Hữu</t>
  </si>
  <si>
    <t>B15DCCN283</t>
  </si>
  <si>
    <t>B15DCCN323</t>
  </si>
  <si>
    <t>B15DCCN350</t>
  </si>
  <si>
    <t>24/03/1997</t>
  </si>
  <si>
    <t>02/03/1997</t>
  </si>
  <si>
    <t>B15DCCN438</t>
  </si>
  <si>
    <t>B15DCCN474</t>
  </si>
  <si>
    <t>Sửu</t>
  </si>
  <si>
    <t>B15DCCN537</t>
  </si>
  <si>
    <t>21/09/1997</t>
  </si>
  <si>
    <t>B15DCCN572</t>
  </si>
  <si>
    <t>24/01/1997</t>
  </si>
  <si>
    <t>B15DCCN596</t>
  </si>
  <si>
    <t>31/12/1997</t>
  </si>
  <si>
    <t>B13DCCN119</t>
  </si>
  <si>
    <t>Trương Trần</t>
  </si>
  <si>
    <t>02/04/1994</t>
  </si>
  <si>
    <t>B15DCCN658</t>
  </si>
  <si>
    <t>Vui</t>
  </si>
  <si>
    <t>B15DCCN016</t>
  </si>
  <si>
    <t>B15DCCN039</t>
  </si>
  <si>
    <t>04/06/1997</t>
  </si>
  <si>
    <t>Trịnh Hoàng</t>
  </si>
  <si>
    <t>B15DCCN049</t>
  </si>
  <si>
    <t>Ngô Đinh</t>
  </si>
  <si>
    <t>Bá</t>
  </si>
  <si>
    <t>30/10/1997</t>
  </si>
  <si>
    <t>B15DCCN086</t>
  </si>
  <si>
    <t>B15DCCN144</t>
  </si>
  <si>
    <t>17/10/1996</t>
  </si>
  <si>
    <t>B15DCCN109</t>
  </si>
  <si>
    <t>B15DCCN115</t>
  </si>
  <si>
    <t>05/05/1997</t>
  </si>
  <si>
    <t>02/08/1997</t>
  </si>
  <si>
    <t>B15DCCN201</t>
  </si>
  <si>
    <t>28/08/1997</t>
  </si>
  <si>
    <t>B15DCCN213</t>
  </si>
  <si>
    <t>22/06/1997</t>
  </si>
  <si>
    <t>B15DCCN235</t>
  </si>
  <si>
    <t>07/03/1997</t>
  </si>
  <si>
    <t>B15DCCN342</t>
  </si>
  <si>
    <t>B15DCCN360</t>
  </si>
  <si>
    <t>B15DCCN368</t>
  </si>
  <si>
    <t>B15DCCN423</t>
  </si>
  <si>
    <t>Lưu Xuân</t>
  </si>
  <si>
    <t>B15DCCN466</t>
  </si>
  <si>
    <t>B15DCCN508</t>
  </si>
  <si>
    <t>B15DCCN522</t>
  </si>
  <si>
    <t>02/09/1996</t>
  </si>
  <si>
    <t>B15DCCN553</t>
  </si>
  <si>
    <t>10/04/1997</t>
  </si>
  <si>
    <t>B15DCCN554</t>
  </si>
  <si>
    <t>Lê Tất</t>
  </si>
  <si>
    <t>B15DCCN566</t>
  </si>
  <si>
    <t>B15DCCN565</t>
  </si>
  <si>
    <t>B15DCCN578</t>
  </si>
  <si>
    <t>B15DCCN600</t>
  </si>
  <si>
    <t>15/11/1997</t>
  </si>
  <si>
    <t>B15DCCN611</t>
  </si>
  <si>
    <t>B15DCCN636</t>
  </si>
  <si>
    <t>B15DCCN659</t>
  </si>
  <si>
    <t>Vững</t>
  </si>
  <si>
    <t>B15DCCN032</t>
  </si>
  <si>
    <t>Nguyễn Hoàng Việt</t>
  </si>
  <si>
    <t>B15DCCN022</t>
  </si>
  <si>
    <t>30/04/1997</t>
  </si>
  <si>
    <t>B15DCCN069</t>
  </si>
  <si>
    <t>B15DCCN078</t>
  </si>
  <si>
    <t>B15DCCN118</t>
  </si>
  <si>
    <t>Diện</t>
  </si>
  <si>
    <t>02/03/1996</t>
  </si>
  <si>
    <t>D14CNPM2</t>
  </si>
  <si>
    <t>20/09/1997</t>
  </si>
  <si>
    <t>B15DCCN124</t>
  </si>
  <si>
    <t>14/04/1996</t>
  </si>
  <si>
    <t>B15DCCN135</t>
  </si>
  <si>
    <t>Phùng Trung</t>
  </si>
  <si>
    <t>B15DCCN216</t>
  </si>
  <si>
    <t>Vương Minh</t>
  </si>
  <si>
    <t>13/08/1997</t>
  </si>
  <si>
    <t>B14DCCN449</t>
  </si>
  <si>
    <t>18/01/1996</t>
  </si>
  <si>
    <t>B15DCCN276</t>
  </si>
  <si>
    <t>B15DCCN264</t>
  </si>
  <si>
    <t>10/02/1996</t>
  </si>
  <si>
    <t>22/01/1997</t>
  </si>
  <si>
    <t>B15DCCN321</t>
  </si>
  <si>
    <t>10/01/1997</t>
  </si>
  <si>
    <t>B15DCCN331</t>
  </si>
  <si>
    <t>29/02/1996</t>
  </si>
  <si>
    <t>B15DCCN406</t>
  </si>
  <si>
    <t>22/01/1993</t>
  </si>
  <si>
    <t>B15DCCN442</t>
  </si>
  <si>
    <t>Quí</t>
  </si>
  <si>
    <t>B15DCCN481</t>
  </si>
  <si>
    <t>26/04/1997</t>
  </si>
  <si>
    <t>B15DCCN576</t>
  </si>
  <si>
    <t>B15DCCN602</t>
  </si>
  <si>
    <t>B14DCCN035</t>
  </si>
  <si>
    <t>09/05/1996</t>
  </si>
  <si>
    <t>B12DCCN146</t>
  </si>
  <si>
    <t>Mai Sơn</t>
  </si>
  <si>
    <t>27/10/1990</t>
  </si>
  <si>
    <t>B15DCCN645</t>
  </si>
  <si>
    <t>Đàm Trọng</t>
  </si>
  <si>
    <t>B15DCCN646</t>
  </si>
  <si>
    <t>12/08/1997</t>
  </si>
  <si>
    <t>B15DCCN018</t>
  </si>
  <si>
    <t>B14DCCN010</t>
  </si>
  <si>
    <t>10/06/1996</t>
  </si>
  <si>
    <t>B14DCCN402</t>
  </si>
  <si>
    <t>03/11/1997</t>
  </si>
  <si>
    <t>B15DCCN183</t>
  </si>
  <si>
    <t>05/02/1997</t>
  </si>
  <si>
    <t>08/11/1996</t>
  </si>
  <si>
    <t>11/03/1997</t>
  </si>
  <si>
    <t>03/10/1996</t>
  </si>
  <si>
    <t>13/05/1997</t>
  </si>
  <si>
    <t>16/10/1996</t>
  </si>
  <si>
    <t>04/07/1997</t>
  </si>
  <si>
    <t>Hà Hồng</t>
  </si>
  <si>
    <t>B15DCCN379</t>
  </si>
  <si>
    <t>B15DCCN370</t>
  </si>
  <si>
    <t>B15DCCN398</t>
  </si>
  <si>
    <t>B15DCCN417</t>
  </si>
  <si>
    <t>B15DCCN440</t>
  </si>
  <si>
    <t>B12DCCN400</t>
  </si>
  <si>
    <t>25/04/1992</t>
  </si>
  <si>
    <t>D12CNPM1</t>
  </si>
  <si>
    <t>B15DCCN486</t>
  </si>
  <si>
    <t>07/04/1997</t>
  </si>
  <si>
    <t>22/02/1996</t>
  </si>
  <si>
    <t>B14DCCN435</t>
  </si>
  <si>
    <t>Quan Tiến</t>
  </si>
  <si>
    <t>04/01/1995</t>
  </si>
  <si>
    <t>B15DCCN625</t>
  </si>
  <si>
    <t>25/09/1997</t>
  </si>
  <si>
    <t>B15DCCN639</t>
  </si>
  <si>
    <t>B15DCCN665</t>
  </si>
  <si>
    <t>Vongxay</t>
  </si>
  <si>
    <t>Volavongsa</t>
  </si>
  <si>
    <t>B15DCCN655</t>
  </si>
  <si>
    <t>B15DCAT013</t>
  </si>
  <si>
    <t>Đỗ Lê Đức</t>
  </si>
  <si>
    <t>10/08/1997</t>
  </si>
  <si>
    <t>Lê Vũ</t>
  </si>
  <si>
    <t>B15DCAT012</t>
  </si>
  <si>
    <t>B15DCAT019</t>
  </si>
  <si>
    <t>B15DCAT057</t>
  </si>
  <si>
    <t>B15DCAT060</t>
  </si>
  <si>
    <t>B15DCAT056</t>
  </si>
  <si>
    <t>Đỗ Hoàng Thái</t>
  </si>
  <si>
    <t>B15DCAT036</t>
  </si>
  <si>
    <t>16/01/1997</t>
  </si>
  <si>
    <t>B15DCAT044</t>
  </si>
  <si>
    <t>B15DCAT067</t>
  </si>
  <si>
    <t>B15DCAT074</t>
  </si>
  <si>
    <t>B15DCAT111</t>
  </si>
  <si>
    <t>Đào Trường</t>
  </si>
  <si>
    <t>B15DCAT107</t>
  </si>
  <si>
    <t>B15DCAT117</t>
  </si>
  <si>
    <t>B15DCAT135</t>
  </si>
  <si>
    <t>B15DCAT149</t>
  </si>
  <si>
    <t>B15DCAT151</t>
  </si>
  <si>
    <t>B15DCAT152</t>
  </si>
  <si>
    <t>20/11/1995</t>
  </si>
  <si>
    <t>B15DCAT148</t>
  </si>
  <si>
    <t>D14CQAT03-B</t>
  </si>
  <si>
    <t>B15DCAT164</t>
  </si>
  <si>
    <t>B15DCAT176</t>
  </si>
  <si>
    <t>16/03/1997</t>
  </si>
  <si>
    <t>B15DCAT179</t>
  </si>
  <si>
    <t>Đậu Quang</t>
  </si>
  <si>
    <t>B14DCAT141</t>
  </si>
  <si>
    <t>Đồng Thanh</t>
  </si>
  <si>
    <t>10/12/1996</t>
  </si>
  <si>
    <t>B15DCAT001</t>
  </si>
  <si>
    <t>B15DCAT022</t>
  </si>
  <si>
    <t>B15DCAT025</t>
  </si>
  <si>
    <t>B15DCAT058</t>
  </si>
  <si>
    <t>Phạm Lê</t>
  </si>
  <si>
    <t>B15DCAT049</t>
  </si>
  <si>
    <t>Vi Ngọc</t>
  </si>
  <si>
    <t>03/09/1996</t>
  </si>
  <si>
    <t>B14DCAT030</t>
  </si>
  <si>
    <t>22/12/1996</t>
  </si>
  <si>
    <t>B15DCAT064</t>
  </si>
  <si>
    <t>B15DCAT072</t>
  </si>
  <si>
    <t>B15DCAT078</t>
  </si>
  <si>
    <t>B15DCAT085</t>
  </si>
  <si>
    <t>B15DCAT094</t>
  </si>
  <si>
    <t>Hồ Quang</t>
  </si>
  <si>
    <t>B15DCAT097</t>
  </si>
  <si>
    <t>B15DCAT099</t>
  </si>
  <si>
    <t>Cao Đức</t>
  </si>
  <si>
    <t>B15DCAT121</t>
  </si>
  <si>
    <t>Bùi Thi Quỳnh</t>
  </si>
  <si>
    <t>B15DCAT127</t>
  </si>
  <si>
    <t>B15DCAT134</t>
  </si>
  <si>
    <t>B15DCAT142</t>
  </si>
  <si>
    <t>07/12/1997</t>
  </si>
  <si>
    <t>B15DCAT155</t>
  </si>
  <si>
    <t>B15DCAT147</t>
  </si>
  <si>
    <t>B15DCAT159</t>
  </si>
  <si>
    <t>B15DCAT162</t>
  </si>
  <si>
    <t>B15DCAT171</t>
  </si>
  <si>
    <t>Trịnh</t>
  </si>
  <si>
    <t>B15DCAT173</t>
  </si>
  <si>
    <t>B15DCAT185</t>
  </si>
  <si>
    <t>B15DCAT198</t>
  </si>
  <si>
    <t>B15DCAT026</t>
  </si>
  <si>
    <t>09/07/1997</t>
  </si>
  <si>
    <t>B15DCAT032</t>
  </si>
  <si>
    <t>B15DCAT033</t>
  </si>
  <si>
    <t>B15DCAT035</t>
  </si>
  <si>
    <t>23/06/1997</t>
  </si>
  <si>
    <t>B15DCAT052</t>
  </si>
  <si>
    <t>27/10/1996</t>
  </si>
  <si>
    <t>B15DCAT037</t>
  </si>
  <si>
    <t>01/05/1995</t>
  </si>
  <si>
    <t>B15DCAT039</t>
  </si>
  <si>
    <t>B15DCAT041</t>
  </si>
  <si>
    <t>B15DCAT070</t>
  </si>
  <si>
    <t>B15DCAT068</t>
  </si>
  <si>
    <t>23/12/1996</t>
  </si>
  <si>
    <t>B15DCAT086</t>
  </si>
  <si>
    <t>B15DCAT096</t>
  </si>
  <si>
    <t>B15DCAT108</t>
  </si>
  <si>
    <t>B15DCAT113</t>
  </si>
  <si>
    <t>12/11/1996</t>
  </si>
  <si>
    <t>24/08/1997</t>
  </si>
  <si>
    <t>B14DCAT260</t>
  </si>
  <si>
    <t>B15DCAT141</t>
  </si>
  <si>
    <t>28/03/1997</t>
  </si>
  <si>
    <t>B15DCAT168</t>
  </si>
  <si>
    <t>Trãi</t>
  </si>
  <si>
    <t>B14DCAT119</t>
  </si>
  <si>
    <t>03/03/1996</t>
  </si>
  <si>
    <t>B15DCAT189</t>
  </si>
  <si>
    <t>09/09/1997</t>
  </si>
  <si>
    <t>B15DCAT184</t>
  </si>
  <si>
    <t>B15DCAT196</t>
  </si>
  <si>
    <t>B15DCAT199</t>
  </si>
  <si>
    <t>Tô Thị Hải</t>
  </si>
  <si>
    <t>D16CQVT05-B</t>
  </si>
  <si>
    <t>D15XLTH1</t>
  </si>
  <si>
    <t>Ngô Trí</t>
  </si>
  <si>
    <t>D15TKDPT1</t>
  </si>
  <si>
    <t>B18DCCN677</t>
  </si>
  <si>
    <t>B15DCDT216</t>
  </si>
  <si>
    <t>Nguyễn Lê</t>
  </si>
  <si>
    <t>Hoàng Phi</t>
  </si>
  <si>
    <t>B14DCCN135</t>
  </si>
  <si>
    <t>Ninh Việt</t>
  </si>
  <si>
    <t>20/04/1996</t>
  </si>
  <si>
    <t>Hoàng Khắc</t>
  </si>
  <si>
    <t>B17DCPT266</t>
  </si>
  <si>
    <t>D17CQPT05-B</t>
  </si>
  <si>
    <t>B16DCPT083</t>
  </si>
  <si>
    <t>Võ Duy</t>
  </si>
  <si>
    <t>10/04/1994</t>
  </si>
  <si>
    <t>B14DCPT308</t>
  </si>
  <si>
    <t>D14TKDPT2</t>
  </si>
  <si>
    <t>B18DCAT045</t>
  </si>
  <si>
    <t>Cao Tiến</t>
  </si>
  <si>
    <t>B15DCVT377</t>
  </si>
  <si>
    <t>Đoàn Hữu</t>
  </si>
  <si>
    <t>Yên</t>
  </si>
  <si>
    <t>Vương Thị</t>
  </si>
  <si>
    <t>B18DCAT133</t>
  </si>
  <si>
    <t>B16DCVT015</t>
  </si>
  <si>
    <t>Phạm Hữu Việt</t>
  </si>
  <si>
    <t>E16CN</t>
  </si>
  <si>
    <t>23/01/1998</t>
  </si>
  <si>
    <t>10/08/1998</t>
  </si>
  <si>
    <t>B16DCAT031</t>
  </si>
  <si>
    <t>Chu Thành</t>
  </si>
  <si>
    <t>06/07/1998</t>
  </si>
  <si>
    <t>B16DCCN079</t>
  </si>
  <si>
    <t>B16DCVT139</t>
  </si>
  <si>
    <t>B16DCDT095</t>
  </si>
  <si>
    <t>B16DCDT137</t>
  </si>
  <si>
    <t>23/08/1998</t>
  </si>
  <si>
    <t>B16DCCN226</t>
  </si>
  <si>
    <t>B16DCCN313</t>
  </si>
  <si>
    <t>Đoàn Thế</t>
  </si>
  <si>
    <t>B16DCCN403</t>
  </si>
  <si>
    <t>B14DCCN431</t>
  </si>
  <si>
    <t>14/03/1996</t>
  </si>
  <si>
    <t>B14DCCN247</t>
  </si>
  <si>
    <t>Trần Hồng</t>
  </si>
  <si>
    <t>19/01/1996</t>
  </si>
  <si>
    <t>04/04/1997</t>
  </si>
  <si>
    <t>B12DCCN138</t>
  </si>
  <si>
    <t>23/01/1994</t>
  </si>
  <si>
    <t>D13HTTT1</t>
  </si>
  <si>
    <t>B13DCPT007</t>
  </si>
  <si>
    <t>22/05/1995</t>
  </si>
  <si>
    <t>D13PTDPT</t>
  </si>
  <si>
    <t>B14DCCN123</t>
  </si>
  <si>
    <t>B15DCCN133</t>
  </si>
  <si>
    <t>19/09/1997</t>
  </si>
  <si>
    <t>B13DCCN388</t>
  </si>
  <si>
    <t>17/02/1995</t>
  </si>
  <si>
    <t>D13CNPM4</t>
  </si>
  <si>
    <t>B14DCCN414</t>
  </si>
  <si>
    <t>B14DCCN007</t>
  </si>
  <si>
    <t>02/08/1996</t>
  </si>
  <si>
    <t>B16DCCN534</t>
  </si>
  <si>
    <t>23/07/1998</t>
  </si>
  <si>
    <t>B14DCCN433</t>
  </si>
  <si>
    <t>Bùi Gia</t>
  </si>
  <si>
    <t>28/12/1996</t>
  </si>
  <si>
    <t>B14DCCN777</t>
  </si>
  <si>
    <t>21/02/1996</t>
  </si>
  <si>
    <t>B13DCCN118</t>
  </si>
  <si>
    <t>11/01/1994</t>
  </si>
  <si>
    <t>B16DCCN530</t>
  </si>
  <si>
    <t>Yên Văn</t>
  </si>
  <si>
    <t>B15DCPT067</t>
  </si>
  <si>
    <t>B13DCCN407</t>
  </si>
  <si>
    <t>29/05/1995</t>
  </si>
  <si>
    <t>D13CNPM5</t>
  </si>
  <si>
    <t>25/09/1996</t>
  </si>
  <si>
    <t>B14DCAT062</t>
  </si>
  <si>
    <t>B14DCAT233</t>
  </si>
  <si>
    <t>23/04/1996</t>
  </si>
  <si>
    <t>B12DECN025</t>
  </si>
  <si>
    <t>31/08/1993</t>
  </si>
  <si>
    <t>E12CQCN01-B</t>
  </si>
  <si>
    <t>22/03/1996</t>
  </si>
  <si>
    <t>30/10/1996</t>
  </si>
  <si>
    <t>Dương Mạnh</t>
  </si>
  <si>
    <t>B14DCCN442</t>
  </si>
  <si>
    <t>B14DCPT344</t>
  </si>
  <si>
    <t>19/04/1996</t>
  </si>
  <si>
    <t>B14DCCN221</t>
  </si>
  <si>
    <t>10/01/1996</t>
  </si>
  <si>
    <t>B14DCCN472</t>
  </si>
  <si>
    <t>B14DCCN502</t>
  </si>
  <si>
    <t>05/04/1996</t>
  </si>
  <si>
    <t>B14DCCN571</t>
  </si>
  <si>
    <t>Neutmixay</t>
  </si>
  <si>
    <t>Thomvilay</t>
  </si>
  <si>
    <t>09/06/1992</t>
  </si>
  <si>
    <t>B12DCCN142</t>
  </si>
  <si>
    <t>13/08/1994</t>
  </si>
  <si>
    <t>B14DCPT109</t>
  </si>
  <si>
    <t>28/02/1996</t>
  </si>
  <si>
    <t>20/08/1996</t>
  </si>
  <si>
    <t>B14DCCN451</t>
  </si>
  <si>
    <t>20/12/1996</t>
  </si>
  <si>
    <t>27/08/1995</t>
  </si>
  <si>
    <t>B13DCCN519</t>
  </si>
  <si>
    <t>06/09/1995</t>
  </si>
  <si>
    <t>12/09/1995</t>
  </si>
  <si>
    <t>B14DCCN055</t>
  </si>
  <si>
    <t>17/12/1996</t>
  </si>
  <si>
    <t>B14DCCN411</t>
  </si>
  <si>
    <t>27/02/1996</t>
  </si>
  <si>
    <t>B13DCAT075</t>
  </si>
  <si>
    <t>12/11/1995</t>
  </si>
  <si>
    <t>D13CQAT02-B</t>
  </si>
  <si>
    <t>B14DCAT268</t>
  </si>
  <si>
    <t>B14DCCN330</t>
  </si>
  <si>
    <t>Triệu Quang</t>
  </si>
  <si>
    <t>12/10/1996</t>
  </si>
  <si>
    <t>B14DCCN144</t>
  </si>
  <si>
    <t>Trương Việt</t>
  </si>
  <si>
    <t>B14DCCN200</t>
  </si>
  <si>
    <t>B14DCCN261</t>
  </si>
  <si>
    <t>17/11/1996</t>
  </si>
  <si>
    <t>B14DCPT465</t>
  </si>
  <si>
    <t>Lăng Hồng</t>
  </si>
  <si>
    <t>B14DCCN522</t>
  </si>
  <si>
    <t>Hưởng</t>
  </si>
  <si>
    <t>19/06/1995</t>
  </si>
  <si>
    <t>16/05/1999</t>
  </si>
  <si>
    <t>B15DCDT183</t>
  </si>
  <si>
    <t>B15DCDT084</t>
  </si>
  <si>
    <t>B14DCAT162</t>
  </si>
  <si>
    <t>26/03/1996</t>
  </si>
  <si>
    <t>B17DCCN121</t>
  </si>
  <si>
    <t>15/12/1996</t>
  </si>
  <si>
    <t>INT1362</t>
  </si>
  <si>
    <t>B15DCDT226</t>
  </si>
  <si>
    <t>D12CNPM2</t>
  </si>
  <si>
    <t>B15DCDT115</t>
  </si>
  <si>
    <t>B13DCAT016</t>
  </si>
  <si>
    <t>B14DCAT240</t>
  </si>
  <si>
    <t>19/07/1996</t>
  </si>
  <si>
    <t>B14DCAT173</t>
  </si>
  <si>
    <t>27/08/1996</t>
  </si>
  <si>
    <t>E17CQCN01-B</t>
  </si>
  <si>
    <t>B17DCCN059</t>
  </si>
  <si>
    <t>B17DCVT038</t>
  </si>
  <si>
    <t>B17DCVT049</t>
  </si>
  <si>
    <t>B17DCCN111</t>
  </si>
  <si>
    <t>B17DCVT053</t>
  </si>
  <si>
    <t>B17DCAT059</t>
  </si>
  <si>
    <t>Đoàn Nguyễn Hoàng</t>
  </si>
  <si>
    <t>B17DCCN288</t>
  </si>
  <si>
    <t>B17DCVT270</t>
  </si>
  <si>
    <t>B17DCAT155</t>
  </si>
  <si>
    <t>B17DCVT306</t>
  </si>
  <si>
    <t>B17DCCN564</t>
  </si>
  <si>
    <t>Vũ Chiến</t>
  </si>
  <si>
    <t>B17DCVT005</t>
  </si>
  <si>
    <t>B17DCDT006</t>
  </si>
  <si>
    <t>B17DCCN023</t>
  </si>
  <si>
    <t>B17DCCN025</t>
  </si>
  <si>
    <t>B17DCVT014</t>
  </si>
  <si>
    <t>B17DCCN074</t>
  </si>
  <si>
    <t>B17DCCN178</t>
  </si>
  <si>
    <t>B17DCVT092</t>
  </si>
  <si>
    <t>Lưu Hữu</t>
  </si>
  <si>
    <t>Kiều Tiến</t>
  </si>
  <si>
    <t>B17DCDT039</t>
  </si>
  <si>
    <t>B17DCCN188</t>
  </si>
  <si>
    <t>B17DCDT080</t>
  </si>
  <si>
    <t>B17DCCN315</t>
  </si>
  <si>
    <t>B17DCVT203</t>
  </si>
  <si>
    <t>B17DCDT116</t>
  </si>
  <si>
    <t>Phạm Phi</t>
  </si>
  <si>
    <t>B17DCVT243</t>
  </si>
  <si>
    <t>Đỗ Phương</t>
  </si>
  <si>
    <t>B17DCCN436</t>
  </si>
  <si>
    <t>B17DCVT264</t>
  </si>
  <si>
    <t>B17DCVT309</t>
  </si>
  <si>
    <t>13/04/1999</t>
  </si>
  <si>
    <t>B17DCAT172</t>
  </si>
  <si>
    <t>B17DCDT180</t>
  </si>
  <si>
    <t>B17DCVT395</t>
  </si>
  <si>
    <t>B17DCDT212</t>
  </si>
  <si>
    <t>Mai Đắc</t>
  </si>
  <si>
    <t>26/09/1996</t>
  </si>
  <si>
    <t>N14DCAT127</t>
  </si>
  <si>
    <t>06/07/1995</t>
  </si>
  <si>
    <t>D13CNPM3</t>
  </si>
  <si>
    <t>D14CQVT03-B</t>
  </si>
  <si>
    <t>B16DCVT017</t>
  </si>
  <si>
    <t>Phạm Tú</t>
  </si>
  <si>
    <t>D16CQVT02-B</t>
  </si>
  <si>
    <t>B16DCVT023</t>
  </si>
  <si>
    <t>D16CQVT08-B</t>
  </si>
  <si>
    <t>11/11/1998</t>
  </si>
  <si>
    <t>B16DCVT120</t>
  </si>
  <si>
    <t>07/05/1994</t>
  </si>
  <si>
    <t>25/04/1996</t>
  </si>
  <si>
    <t>D14CQVT06-B</t>
  </si>
  <si>
    <t>Triệu Thị</t>
  </si>
  <si>
    <t>B16DCVT140</t>
  </si>
  <si>
    <t>D16CQVT04-B</t>
  </si>
  <si>
    <t>B16DCVT153</t>
  </si>
  <si>
    <t>10/02/1998</t>
  </si>
  <si>
    <t>Huyên</t>
  </si>
  <si>
    <t>B16DCVT148</t>
  </si>
  <si>
    <t>B12DCVT312</t>
  </si>
  <si>
    <t>Hưu</t>
  </si>
  <si>
    <t>06/05/1994</t>
  </si>
  <si>
    <t>D12CQVT07-B</t>
  </si>
  <si>
    <t>B16DCVT178</t>
  </si>
  <si>
    <t>12/08/1998</t>
  </si>
  <si>
    <t>B16DCVT200</t>
  </si>
  <si>
    <t>B14DCVT062</t>
  </si>
  <si>
    <t>B16DCVT338</t>
  </si>
  <si>
    <t>Bùi Duy</t>
  </si>
  <si>
    <t>B16DCVT006</t>
  </si>
  <si>
    <t>B16DCVT012</t>
  </si>
  <si>
    <t>B16DCVT029</t>
  </si>
  <si>
    <t>B14DCVT256</t>
  </si>
  <si>
    <t>D14CQVT02-B</t>
  </si>
  <si>
    <t>07/03/1998</t>
  </si>
  <si>
    <t>B16DCVT090</t>
  </si>
  <si>
    <t>04/12/1998</t>
  </si>
  <si>
    <t>B14DCVT226</t>
  </si>
  <si>
    <t>19/11/1996</t>
  </si>
  <si>
    <t>B16DCVT073</t>
  </si>
  <si>
    <t>B16DCVT107</t>
  </si>
  <si>
    <t>14/02/1991</t>
  </si>
  <si>
    <t>D13CQVT02-B</t>
  </si>
  <si>
    <t>28/11/1995</t>
  </si>
  <si>
    <t>13/06/1998</t>
  </si>
  <si>
    <t>B16DCVT193</t>
  </si>
  <si>
    <t>25/03/1998</t>
  </si>
  <si>
    <t>18/11/1996</t>
  </si>
  <si>
    <t>24/07/1995</t>
  </si>
  <si>
    <t>Hà Thế</t>
  </si>
  <si>
    <t>30/04/1998</t>
  </si>
  <si>
    <t>B16DCVT241</t>
  </si>
  <si>
    <t>08/11/1998</t>
  </si>
  <si>
    <t>B16DCVT284</t>
  </si>
  <si>
    <t>B16DCVT274</t>
  </si>
  <si>
    <t>B14DCAT014</t>
  </si>
  <si>
    <t>08/11/1995</t>
  </si>
  <si>
    <t>B14DCCN112</t>
  </si>
  <si>
    <t>Đào Gia</t>
  </si>
  <si>
    <t>28/09/1996</t>
  </si>
  <si>
    <t>B16DCVT041</t>
  </si>
  <si>
    <t>Phạm Hùng</t>
  </si>
  <si>
    <t>B16DCVT083</t>
  </si>
  <si>
    <t>B16DCVT052</t>
  </si>
  <si>
    <t>B16DCVT118</t>
  </si>
  <si>
    <t>B16DCVT127</t>
  </si>
  <si>
    <t>Hồ Xuân</t>
  </si>
  <si>
    <t>D15CQVT08-B</t>
  </si>
  <si>
    <t>B15DCVT205</t>
  </si>
  <si>
    <t>B16DCVT180</t>
  </si>
  <si>
    <t>Kiểu</t>
  </si>
  <si>
    <t>B16DCVT190</t>
  </si>
  <si>
    <t>B16DCVT202</t>
  </si>
  <si>
    <t>03/07/1998</t>
  </si>
  <si>
    <t>22/04/1998</t>
  </si>
  <si>
    <t>B16DCVT234</t>
  </si>
  <si>
    <t>B16DCVT287</t>
  </si>
  <si>
    <t>B16DCVT315</t>
  </si>
  <si>
    <t>Trần Thị Thúy</t>
  </si>
  <si>
    <t>B16DCVT323</t>
  </si>
  <si>
    <t>02/02/1998</t>
  </si>
  <si>
    <t>B16DCVT334</t>
  </si>
  <si>
    <t>19/10/1996</t>
  </si>
  <si>
    <t>B14DCCN118</t>
  </si>
  <si>
    <t>11/05/1996</t>
  </si>
  <si>
    <t>B16DCVT013</t>
  </si>
  <si>
    <t>B16DCVT034</t>
  </si>
  <si>
    <t>B16DCVT038</t>
  </si>
  <si>
    <t>B16DCVT050</t>
  </si>
  <si>
    <t>06/08/1998</t>
  </si>
  <si>
    <t>B16DCVT060</t>
  </si>
  <si>
    <t>Chu Trần</t>
  </si>
  <si>
    <t>B16DCVT097</t>
  </si>
  <si>
    <t>B16DCVT100</t>
  </si>
  <si>
    <t>06/02/1997</t>
  </si>
  <si>
    <t>B16DCVT113</t>
  </si>
  <si>
    <t>Hán Văn</t>
  </si>
  <si>
    <t>B16DCVT220</t>
  </si>
  <si>
    <t>B16DCVT261</t>
  </si>
  <si>
    <t>B16DCVT275</t>
  </si>
  <si>
    <t>Đào Trung</t>
  </si>
  <si>
    <t>B16DCVT305</t>
  </si>
  <si>
    <t>B16DCVT298</t>
  </si>
  <si>
    <t>B15DCVT415</t>
  </si>
  <si>
    <t>23/09/1995</t>
  </si>
  <si>
    <t>D14CQVT04-B</t>
  </si>
  <si>
    <t>B16DCVT331</t>
  </si>
  <si>
    <t>B16DCVT340</t>
  </si>
  <si>
    <t>26/06/1998</t>
  </si>
  <si>
    <t>B16DCVT345</t>
  </si>
  <si>
    <t>B14DCAT008</t>
  </si>
  <si>
    <t>27/09/1996</t>
  </si>
  <si>
    <t>18/10/1996</t>
  </si>
  <si>
    <t>B16DCVT036</t>
  </si>
  <si>
    <t>B16DCVT057</t>
  </si>
  <si>
    <t>Diệp</t>
  </si>
  <si>
    <t>B16DCVT117</t>
  </si>
  <si>
    <t>D13CQVT01-B</t>
  </si>
  <si>
    <t>B16DCVT136</t>
  </si>
  <si>
    <t>B16DCVT137</t>
  </si>
  <si>
    <t>Ngô Chí</t>
  </si>
  <si>
    <t>13/08/1998</t>
  </si>
  <si>
    <t>17/06/1998</t>
  </si>
  <si>
    <t>B16DCVT161</t>
  </si>
  <si>
    <t>Ninh Văn</t>
  </si>
  <si>
    <t>B16DCVT163</t>
  </si>
  <si>
    <t>02/11/1998</t>
  </si>
  <si>
    <t>B16DCVT150</t>
  </si>
  <si>
    <t>01/02/1996</t>
  </si>
  <si>
    <t>D14CQVT05-B</t>
  </si>
  <si>
    <t>17/09/1998</t>
  </si>
  <si>
    <t>B16DCVT236</t>
  </si>
  <si>
    <t>B16DCVT306</t>
  </si>
  <si>
    <t>18/12/1998</t>
  </si>
  <si>
    <t>B14DCCN323</t>
  </si>
  <si>
    <t>B14DCCN217</t>
  </si>
  <si>
    <t>Lý Bá</t>
  </si>
  <si>
    <t>B13DCCN220</t>
  </si>
  <si>
    <t>B14DCCN415</t>
  </si>
  <si>
    <t>B13DCCN178</t>
  </si>
  <si>
    <t>26/09/1994</t>
  </si>
  <si>
    <t>B14DCCN267</t>
  </si>
  <si>
    <t>05/07/1996</t>
  </si>
  <si>
    <t>B14DCCN390</t>
  </si>
  <si>
    <t>Đàm Minh</t>
  </si>
  <si>
    <t>12/04/1996</t>
  </si>
  <si>
    <t>B14DCCN504</t>
  </si>
  <si>
    <t>12/04/1992</t>
  </si>
  <si>
    <t>B13DCCN422</t>
  </si>
  <si>
    <t>Võ Văn</t>
  </si>
  <si>
    <t>09/06/1995</t>
  </si>
  <si>
    <t>B17DCDT011</t>
  </si>
  <si>
    <t>Lê Xuân Tuấn</t>
  </si>
  <si>
    <t>D17CQDT03-B</t>
  </si>
  <si>
    <t>31/08/1999</t>
  </si>
  <si>
    <t>B17DCDT018</t>
  </si>
  <si>
    <t>B17DCDT052</t>
  </si>
  <si>
    <t>Chu Khánh</t>
  </si>
  <si>
    <t>B17DCDT057</t>
  </si>
  <si>
    <t>Giầu</t>
  </si>
  <si>
    <t>B17DCDT091</t>
  </si>
  <si>
    <t>B17DCDT101</t>
  </si>
  <si>
    <t>08/06/1999</t>
  </si>
  <si>
    <t>B17DCDT108</t>
  </si>
  <si>
    <t>B17DCDT119</t>
  </si>
  <si>
    <t>Trương Đức</t>
  </si>
  <si>
    <t>B17DCDT152</t>
  </si>
  <si>
    <t>B17DCDT146</t>
  </si>
  <si>
    <t>10/02/1999</t>
  </si>
  <si>
    <t>B17DCDT054</t>
  </si>
  <si>
    <t>Quách Thái</t>
  </si>
  <si>
    <t>B17DCDT178</t>
  </si>
  <si>
    <t>B17DCDT007</t>
  </si>
  <si>
    <t>B17DCDT010</t>
  </si>
  <si>
    <t>B17DCDT069</t>
  </si>
  <si>
    <t>B17DCDT121</t>
  </si>
  <si>
    <t>B17DCDT126</t>
  </si>
  <si>
    <t>B17DCDT200</t>
  </si>
  <si>
    <t>24/09/1996</t>
  </si>
  <si>
    <t>D14XLTHTT1</t>
  </si>
  <si>
    <t>B17DCDT084</t>
  </si>
  <si>
    <t>B14DCAT262</t>
  </si>
  <si>
    <t>21/02/1995</t>
  </si>
  <si>
    <t>INT1325</t>
  </si>
  <si>
    <t>B17DCPT014</t>
  </si>
  <si>
    <t>Thân Trần Dương</t>
  </si>
  <si>
    <t>B17DCPT056</t>
  </si>
  <si>
    <t>31/01/1999</t>
  </si>
  <si>
    <t>D17CQPT01-B</t>
  </si>
  <si>
    <t>Đoàn Ngọc</t>
  </si>
  <si>
    <t>B16DCPT021</t>
  </si>
  <si>
    <t>D16TKDPT1</t>
  </si>
  <si>
    <t>B17DCPT080</t>
  </si>
  <si>
    <t>03/12/1999</t>
  </si>
  <si>
    <t>B17DCPT094</t>
  </si>
  <si>
    <t>Nguyễn Sĩ</t>
  </si>
  <si>
    <t>B17DCPT105</t>
  </si>
  <si>
    <t>Đoàn Bình</t>
  </si>
  <si>
    <t>B17DCPT122</t>
  </si>
  <si>
    <t>B17DCPT136</t>
  </si>
  <si>
    <t>B16DCPT214</t>
  </si>
  <si>
    <t>B17DCPT268</t>
  </si>
  <si>
    <t>B17DCPT151</t>
  </si>
  <si>
    <t>B17DCPT165</t>
  </si>
  <si>
    <t>B17DCPT168</t>
  </si>
  <si>
    <t>B16DCPT200</t>
  </si>
  <si>
    <t>B17DCPT193</t>
  </si>
  <si>
    <t>B17DCPT194</t>
  </si>
  <si>
    <t>Đoàn Thị</t>
  </si>
  <si>
    <t>B17DCPT214</t>
  </si>
  <si>
    <t>B17DCPT224</t>
  </si>
  <si>
    <t>B17DCPT230</t>
  </si>
  <si>
    <t>B17DCPT233</t>
  </si>
  <si>
    <t>B17DCPT003</t>
  </si>
  <si>
    <t>B17DCPT007</t>
  </si>
  <si>
    <t>Nguyễn Tá</t>
  </si>
  <si>
    <t>B17DCPT015</t>
  </si>
  <si>
    <t>Thế Hoàng</t>
  </si>
  <si>
    <t>B17DCPT051</t>
  </si>
  <si>
    <t>B17DCPT043</t>
  </si>
  <si>
    <t>B17DCPT254</t>
  </si>
  <si>
    <t>Phan Trần An</t>
  </si>
  <si>
    <t>B17DCPT066</t>
  </si>
  <si>
    <t>Bùi Thị Diễm</t>
  </si>
  <si>
    <t>B17DCPT076</t>
  </si>
  <si>
    <t>B17DCPT079</t>
  </si>
  <si>
    <t>B17DCPT083</t>
  </si>
  <si>
    <t>B17DCPT086</t>
  </si>
  <si>
    <t>B17DCPT091</t>
  </si>
  <si>
    <t>B17DCPT092</t>
  </si>
  <si>
    <t>Nguyễn Sinh</t>
  </si>
  <si>
    <t>B17DCPT100</t>
  </si>
  <si>
    <t>26/10/1999</t>
  </si>
  <si>
    <t>16/09/1998</t>
  </si>
  <si>
    <t>B17DCPT107</t>
  </si>
  <si>
    <t>Bùi Trọng</t>
  </si>
  <si>
    <t>B17DCPT114</t>
  </si>
  <si>
    <t>Trịnh Chúc</t>
  </si>
  <si>
    <t>B17DCPT246</t>
  </si>
  <si>
    <t>Đoàn Kim</t>
  </si>
  <si>
    <t>B17DCPT123</t>
  </si>
  <si>
    <t>B17DCPT127</t>
  </si>
  <si>
    <t>27/06/1999</t>
  </si>
  <si>
    <t>B17DCPT161</t>
  </si>
  <si>
    <t>B17DCPT162</t>
  </si>
  <si>
    <t>Trương Thị Thu</t>
  </si>
  <si>
    <t>B17DCPT259</t>
  </si>
  <si>
    <t>B17DCPT170</t>
  </si>
  <si>
    <t>Lê Thị Diễm</t>
  </si>
  <si>
    <t>B17DCPT174</t>
  </si>
  <si>
    <t>Nguyễn Đức Tùng</t>
  </si>
  <si>
    <t>B17DCPT175</t>
  </si>
  <si>
    <t>B17DCPT180</t>
  </si>
  <si>
    <t>B17DCPT199</t>
  </si>
  <si>
    <t>B17DCPT203</t>
  </si>
  <si>
    <t>Thiều Thị</t>
  </si>
  <si>
    <t>23/01/1999</t>
  </si>
  <si>
    <t>B17DCPT231</t>
  </si>
  <si>
    <t>B17DCPT017</t>
  </si>
  <si>
    <t>Tống Tiến</t>
  </si>
  <si>
    <t>B17DCPT032</t>
  </si>
  <si>
    <t>14/05/1999</t>
  </si>
  <si>
    <t>B17DCPT036</t>
  </si>
  <si>
    <t>Phạm Chí</t>
  </si>
  <si>
    <t>B17DCPT049</t>
  </si>
  <si>
    <t>B17DCPT057</t>
  </si>
  <si>
    <t>Tiêu Khánh</t>
  </si>
  <si>
    <t>B17DCPT052</t>
  </si>
  <si>
    <t>B17DCPT239</t>
  </si>
  <si>
    <t>B17DCPT069</t>
  </si>
  <si>
    <t>B17DCPT242</t>
  </si>
  <si>
    <t>B17DCPT103</t>
  </si>
  <si>
    <t>B17DCPT253</t>
  </si>
  <si>
    <t>Lê Mai</t>
  </si>
  <si>
    <t>B17DCPT108</t>
  </si>
  <si>
    <t>B17DCPT111</t>
  </si>
  <si>
    <t>B17DCPT115</t>
  </si>
  <si>
    <t>17/03/1999</t>
  </si>
  <si>
    <t>B16DCPT089</t>
  </si>
  <si>
    <t>B17DCPT129</t>
  </si>
  <si>
    <t>B17DCPT130</t>
  </si>
  <si>
    <t>Lưu Diệu</t>
  </si>
  <si>
    <t>B17DCPT134</t>
  </si>
  <si>
    <t>Phùng Thị Nguyệt</t>
  </si>
  <si>
    <t>B17DCPT140</t>
  </si>
  <si>
    <t>B17DCPT150</t>
  </si>
  <si>
    <t>B17DCPT153</t>
  </si>
  <si>
    <t>B17DCPT154</t>
  </si>
  <si>
    <t>Nguyễn Tiến Minh</t>
  </si>
  <si>
    <t>B17DCPT157</t>
  </si>
  <si>
    <t>Phấn</t>
  </si>
  <si>
    <t>B17DCPT160</t>
  </si>
  <si>
    <t>B17DCPT167</t>
  </si>
  <si>
    <t>B17DCPT164</t>
  </si>
  <si>
    <t>B17DCPT169</t>
  </si>
  <si>
    <t>Đỗ Hương</t>
  </si>
  <si>
    <t>B17DCPT176</t>
  </si>
  <si>
    <t>B17DCPT181</t>
  </si>
  <si>
    <t>B17DCPT189</t>
  </si>
  <si>
    <t>B17DCPT196</t>
  </si>
  <si>
    <t>15/07/1999</t>
  </si>
  <si>
    <t>B17DCPT185</t>
  </si>
  <si>
    <t>B17DCPT218</t>
  </si>
  <si>
    <t>B17DCPT227</t>
  </si>
  <si>
    <t>B17DCPT234</t>
  </si>
  <si>
    <t>B17DCPT004</t>
  </si>
  <si>
    <t>B17DCPT018</t>
  </si>
  <si>
    <t>B17DCPT021</t>
  </si>
  <si>
    <t>B17DCPT025</t>
  </si>
  <si>
    <t>Đoàn Tá</t>
  </si>
  <si>
    <t>B15DCPT028</t>
  </si>
  <si>
    <t>Nguyễn Lê Tuấn</t>
  </si>
  <si>
    <t>B17DCPT047</t>
  </si>
  <si>
    <t>B17DCPT048</t>
  </si>
  <si>
    <t>B17DCPT053</t>
  </si>
  <si>
    <t>B17DCPT061</t>
  </si>
  <si>
    <t>B17DCPT064</t>
  </si>
  <si>
    <t>Hà Tiến</t>
  </si>
  <si>
    <t>B17DCPT065</t>
  </si>
  <si>
    <t>B17DCPT067</t>
  </si>
  <si>
    <t>B17DCPT072</t>
  </si>
  <si>
    <t>09/08/1999</t>
  </si>
  <si>
    <t>B17DCPT087</t>
  </si>
  <si>
    <t>B17DCPT089</t>
  </si>
  <si>
    <t>21/05/1999</t>
  </si>
  <si>
    <t>B17DCPT102</t>
  </si>
  <si>
    <t>B17DCPT112</t>
  </si>
  <si>
    <t>B16DCPT090</t>
  </si>
  <si>
    <t>Sái Ngọc</t>
  </si>
  <si>
    <t>B17DCPT124</t>
  </si>
  <si>
    <t>B17DCPT125</t>
  </si>
  <si>
    <t>B17DCPT128</t>
  </si>
  <si>
    <t>B17DCPT133</t>
  </si>
  <si>
    <t>B17DCPT135</t>
  </si>
  <si>
    <t>B17DCPT137</t>
  </si>
  <si>
    <t>Cung Nhật</t>
  </si>
  <si>
    <t>B17DCPT147</t>
  </si>
  <si>
    <t>B17DCPT149</t>
  </si>
  <si>
    <t>B16DCPT119</t>
  </si>
  <si>
    <t>B16DCPT122</t>
  </si>
  <si>
    <t>B17DCPT202</t>
  </si>
  <si>
    <t>B17DCPT205</t>
  </si>
  <si>
    <t>B17DCPT211</t>
  </si>
  <si>
    <t>B17DCPT213</t>
  </si>
  <si>
    <t>B17DCPT219</t>
  </si>
  <si>
    <t>B17DCPT220</t>
  </si>
  <si>
    <t>B17DCPT229</t>
  </si>
  <si>
    <t>Phan Thị Thu</t>
  </si>
  <si>
    <t>B17DCPT235</t>
  </si>
  <si>
    <t>B17DCDT002</t>
  </si>
  <si>
    <t>B17DCDT012</t>
  </si>
  <si>
    <t>B17DCDT050</t>
  </si>
  <si>
    <t>Nguyễn Văn Tùng</t>
  </si>
  <si>
    <t>B17DCDT038</t>
  </si>
  <si>
    <t>B17DCDT042</t>
  </si>
  <si>
    <t>B17DCDT058</t>
  </si>
  <si>
    <t>B17DCDT093</t>
  </si>
  <si>
    <t>B17DCDT118</t>
  </si>
  <si>
    <t>B17DCDT136</t>
  </si>
  <si>
    <t>B17DCDT148</t>
  </si>
  <si>
    <t>B17DCDT209</t>
  </si>
  <si>
    <t>B17DCDT019</t>
  </si>
  <si>
    <t>D14XLTHTT2</t>
  </si>
  <si>
    <t>B17DCDT071</t>
  </si>
  <si>
    <t>B17DCDT078</t>
  </si>
  <si>
    <t>B17DCDT082</t>
  </si>
  <si>
    <t>B17DCDT098</t>
  </si>
  <si>
    <t>B17DCDT103</t>
  </si>
  <si>
    <t>B17DCDT104</t>
  </si>
  <si>
    <t>Từ Phú</t>
  </si>
  <si>
    <t>B17DCDT110</t>
  </si>
  <si>
    <t>B17DCDT113</t>
  </si>
  <si>
    <t>B17DCDT124</t>
  </si>
  <si>
    <t>Hoàng Nhật</t>
  </si>
  <si>
    <t>B17DCDT183</t>
  </si>
  <si>
    <t>B17DCDT191</t>
  </si>
  <si>
    <t>B17DCDT193</t>
  </si>
  <si>
    <t>B17DCDT079</t>
  </si>
  <si>
    <t>B17DCDT125</t>
  </si>
  <si>
    <t>B17DCDT153</t>
  </si>
  <si>
    <t>B17DCDT174</t>
  </si>
  <si>
    <t>B17DCDT205</t>
  </si>
  <si>
    <t>D16CQDT01-B</t>
  </si>
  <si>
    <t>B15DCPT064</t>
  </si>
  <si>
    <t>B15DCPT073</t>
  </si>
  <si>
    <t>Đỗ Thị Hồng</t>
  </si>
  <si>
    <t>B15DCPT074</t>
  </si>
  <si>
    <t>B15DCPT094</t>
  </si>
  <si>
    <t>B17DCDT131</t>
  </si>
  <si>
    <t>B17DCDT195</t>
  </si>
  <si>
    <t>B17DCDT165</t>
  </si>
  <si>
    <t>B17DCDT021</t>
  </si>
  <si>
    <t>B17DCDT083</t>
  </si>
  <si>
    <t>B17DCDT096</t>
  </si>
  <si>
    <t>B17DCDT137</t>
  </si>
  <si>
    <t>Lê Phấn</t>
  </si>
  <si>
    <t>B17DCDT138</t>
  </si>
  <si>
    <t>Đoàn Tuấn</t>
  </si>
  <si>
    <t>B17DCDT142</t>
  </si>
  <si>
    <t>B17DCDT029</t>
  </si>
  <si>
    <t>B17DCDT158</t>
  </si>
  <si>
    <t>B17DCDT036</t>
  </si>
  <si>
    <t>Lê Văn Đại</t>
  </si>
  <si>
    <t>Đinh</t>
  </si>
  <si>
    <t>B17DCDT075</t>
  </si>
  <si>
    <t>B17DCDT120</t>
  </si>
  <si>
    <t>B13DCAT048</t>
  </si>
  <si>
    <t>Nguyễn Duy Tú</t>
  </si>
  <si>
    <t>26/10/1994</t>
  </si>
  <si>
    <t>B13DCCN182</t>
  </si>
  <si>
    <t>10/01/1995</t>
  </si>
  <si>
    <t>INT13110</t>
  </si>
  <si>
    <t>B15DCPT149</t>
  </si>
  <si>
    <t>27/08/1997</t>
  </si>
  <si>
    <t>B13DCAT097</t>
  </si>
  <si>
    <t>19/12/1995</t>
  </si>
  <si>
    <t>D13CQAT03-B</t>
  </si>
  <si>
    <t>B12DCCN516</t>
  </si>
  <si>
    <t>05/01/1994</t>
  </si>
  <si>
    <t>D12CNPM6</t>
  </si>
  <si>
    <t>B14DCCN710</t>
  </si>
  <si>
    <t>Nhóm:</t>
  </si>
  <si>
    <t>E14CQPT01-B</t>
  </si>
  <si>
    <t>B17DCVT197</t>
  </si>
  <si>
    <t>D17CQVT05-B</t>
  </si>
  <si>
    <t>D12DTMT</t>
  </si>
  <si>
    <t>D16CQQT02-B</t>
  </si>
  <si>
    <t>B16DCPT098</t>
  </si>
  <si>
    <t>B15DCDT182</t>
  </si>
  <si>
    <t>D16CQQT01-B</t>
  </si>
  <si>
    <t>B12DCCN480</t>
  </si>
  <si>
    <t>28/02/1994</t>
  </si>
  <si>
    <t>B15DCPT065</t>
  </si>
  <si>
    <t>22/09/1996</t>
  </si>
  <si>
    <t>D15TKDPT3</t>
  </si>
  <si>
    <t>B15DCPT127</t>
  </si>
  <si>
    <t>02/06/1997</t>
  </si>
  <si>
    <t>B17DCVT019</t>
  </si>
  <si>
    <t>D17CQVT03-B</t>
  </si>
  <si>
    <t>B15DCDT013</t>
  </si>
  <si>
    <t>B17DCVT030</t>
  </si>
  <si>
    <t>B17DCVT035</t>
  </si>
  <si>
    <t>B17DCVT044</t>
  </si>
  <si>
    <t>B17DCVT057</t>
  </si>
  <si>
    <t>Thân Tiến</t>
  </si>
  <si>
    <t>D17CQVT01-B</t>
  </si>
  <si>
    <t>B17DCVT075</t>
  </si>
  <si>
    <t>B18DCCN190</t>
  </si>
  <si>
    <t>B15DCVT169</t>
  </si>
  <si>
    <t>B17DCVT287</t>
  </si>
  <si>
    <t>B17DCVT301</t>
  </si>
  <si>
    <t>B17DCVT318</t>
  </si>
  <si>
    <t>B17DCVT365</t>
  </si>
  <si>
    <t>B17DCVT375</t>
  </si>
  <si>
    <t>B14DCAT117</t>
  </si>
  <si>
    <t>B16DCDT002</t>
  </si>
  <si>
    <t>Đinh Quế</t>
  </si>
  <si>
    <t>B16DCDT007</t>
  </si>
  <si>
    <t>B15DCDT007</t>
  </si>
  <si>
    <t>B16DCPT008</t>
  </si>
  <si>
    <t>B17DCVT036</t>
  </si>
  <si>
    <t>B16DCDT033</t>
  </si>
  <si>
    <t>B15DCPT034</t>
  </si>
  <si>
    <t>B17DCVT127</t>
  </si>
  <si>
    <t>Chử Minh</t>
  </si>
  <si>
    <t>B17DCVT146</t>
  </si>
  <si>
    <t>B17DCVT157</t>
  </si>
  <si>
    <t>B14DCVT387</t>
  </si>
  <si>
    <t>19/08/1995</t>
  </si>
  <si>
    <t>B15DCVT200</t>
  </si>
  <si>
    <t>27/05/1995</t>
  </si>
  <si>
    <t>B15DCDT093</t>
  </si>
  <si>
    <t>B15DCDT143</t>
  </si>
  <si>
    <t>B17DCVT296</t>
  </si>
  <si>
    <t>B16DCDT178</t>
  </si>
  <si>
    <t>B16DCDT210</t>
  </si>
  <si>
    <t>B16DCDT214</t>
  </si>
  <si>
    <t>B17DCVT384</t>
  </si>
  <si>
    <t>B16DCDT228</t>
  </si>
  <si>
    <t>B15DCPT269</t>
  </si>
  <si>
    <t>Nguyễn Thị Cẩm</t>
  </si>
  <si>
    <t>B17DCVT016</t>
  </si>
  <si>
    <t>B17DCVT032</t>
  </si>
  <si>
    <t>B17DCVT043</t>
  </si>
  <si>
    <t>B16DCPT012</t>
  </si>
  <si>
    <t>B17DCVT101</t>
  </si>
  <si>
    <t>B17DCVT051</t>
  </si>
  <si>
    <t>Đạm</t>
  </si>
  <si>
    <t>B15DCTT019</t>
  </si>
  <si>
    <t>Lại Thị Mỹ</t>
  </si>
  <si>
    <t>12/09/1997</t>
  </si>
  <si>
    <t>D15CQTT01-B</t>
  </si>
  <si>
    <t>B17DCCN201</t>
  </si>
  <si>
    <t>B17DCVT154</t>
  </si>
  <si>
    <t>B17DCVT183</t>
  </si>
  <si>
    <t>Phạm Diệu</t>
  </si>
  <si>
    <t>B17DCVT200</t>
  </si>
  <si>
    <t>B17DCVT219</t>
  </si>
  <si>
    <t>B17DCVT224</t>
  </si>
  <si>
    <t>B17DCVT237</t>
  </si>
  <si>
    <t>B15DCVT252</t>
  </si>
  <si>
    <t>12/07/1997</t>
  </si>
  <si>
    <t>B17DCVT266</t>
  </si>
  <si>
    <t>B17DCVT277</t>
  </si>
  <si>
    <t>Mẫn Văn</t>
  </si>
  <si>
    <t>B14DCPT247</t>
  </si>
  <si>
    <t>B17DCVT281</t>
  </si>
  <si>
    <t>B15DCTT063</t>
  </si>
  <si>
    <t>13/11/1997</t>
  </si>
  <si>
    <t>B16DCPT129</t>
  </si>
  <si>
    <t>Nguyễn Thị Băng</t>
  </si>
  <si>
    <t>Sương</t>
  </si>
  <si>
    <t>B15DCDT188</t>
  </si>
  <si>
    <t>B17DCVT347</t>
  </si>
  <si>
    <t>B17DCVT402</t>
  </si>
  <si>
    <t>B16DCPT204</t>
  </si>
  <si>
    <t>B16DCDT017</t>
  </si>
  <si>
    <t>B17DCVT039</t>
  </si>
  <si>
    <t>B17DCVT041</t>
  </si>
  <si>
    <t>B16DCDT026</t>
  </si>
  <si>
    <t>B17DCVT059</t>
  </si>
  <si>
    <t>B16DCDT037</t>
  </si>
  <si>
    <t>B16DCPT047</t>
  </si>
  <si>
    <t>B16DCPT059</t>
  </si>
  <si>
    <t>B15DCVT260</t>
  </si>
  <si>
    <t>Tống Sỹ</t>
  </si>
  <si>
    <t>B17DCVT293</t>
  </si>
  <si>
    <t>B15DCVT356</t>
  </si>
  <si>
    <t>B15DCPT201</t>
  </si>
  <si>
    <t>28/10/1997</t>
  </si>
  <si>
    <t>B15DCDT181</t>
  </si>
  <si>
    <t>29/08/1997</t>
  </si>
  <si>
    <t>B17DCVT345</t>
  </si>
  <si>
    <t>B16DCDT206</t>
  </si>
  <si>
    <t>27/04/1998</t>
  </si>
  <si>
    <t>B17DCVT366</t>
  </si>
  <si>
    <t>B17DCVT413</t>
  </si>
  <si>
    <t>B15DCPT024</t>
  </si>
  <si>
    <t>B15DCPT030</t>
  </si>
  <si>
    <t>B14CCCN231</t>
  </si>
  <si>
    <t>C14CNPM</t>
  </si>
  <si>
    <t>B14CCCN161</t>
  </si>
  <si>
    <t>B16DCPT038</t>
  </si>
  <si>
    <t>B16DCPT046</t>
  </si>
  <si>
    <t>B14DCAT009</t>
  </si>
  <si>
    <t>15/08/1996</t>
  </si>
  <si>
    <t>B16DCPT106</t>
  </si>
  <si>
    <t>19/04/1998</t>
  </si>
  <si>
    <t>B16DCPT145</t>
  </si>
  <si>
    <t>B16DCQT053</t>
  </si>
  <si>
    <t>Bùi</t>
  </si>
  <si>
    <t>B13DCCN303</t>
  </si>
  <si>
    <t>10/10/1995</t>
  </si>
  <si>
    <t>B14DCCN551</t>
  </si>
  <si>
    <t>Dương Thị Ngọc</t>
  </si>
  <si>
    <t>B14DCCN345</t>
  </si>
  <si>
    <t>Triệu Văn</t>
  </si>
  <si>
    <t>B13DCCN074</t>
  </si>
  <si>
    <t>11/12/1995</t>
  </si>
  <si>
    <t>B14DCCN193</t>
  </si>
  <si>
    <t>14/09/1996</t>
  </si>
  <si>
    <t>B13DCCN467</t>
  </si>
  <si>
    <t>B13DCCN200</t>
  </si>
  <si>
    <t>B13DCCN515</t>
  </si>
  <si>
    <t>06/04/1995</t>
  </si>
  <si>
    <t>B14DCCN535</t>
  </si>
  <si>
    <t>B14DCCN337</t>
  </si>
  <si>
    <t>B14DCCN133</t>
  </si>
  <si>
    <t>B14DCCN558</t>
  </si>
  <si>
    <t>19/10/1994</t>
  </si>
  <si>
    <t>B14DCCN240</t>
  </si>
  <si>
    <t>B14DCCN313</t>
  </si>
  <si>
    <t>B14DCCN085</t>
  </si>
  <si>
    <t>01/10/1996</t>
  </si>
  <si>
    <t>B13DCCN040</t>
  </si>
  <si>
    <t>Quả</t>
  </si>
  <si>
    <t>10/04/1995</t>
  </si>
  <si>
    <t>B14DCCN202</t>
  </si>
  <si>
    <t>15/10/1996</t>
  </si>
  <si>
    <t>B14DCCN347</t>
  </si>
  <si>
    <t>27/07/1996</t>
  </si>
  <si>
    <t>B13DCCN044</t>
  </si>
  <si>
    <t>28/07/1994</t>
  </si>
  <si>
    <t>B13DCCN287</t>
  </si>
  <si>
    <t>B14DCCN499</t>
  </si>
  <si>
    <t>13/12/1996</t>
  </si>
  <si>
    <t>B14DCCN198</t>
  </si>
  <si>
    <t>Bùi Thiên</t>
  </si>
  <si>
    <t>B14DCCN235</t>
  </si>
  <si>
    <t>01/04/1996</t>
  </si>
  <si>
    <t>B16LDCN008</t>
  </si>
  <si>
    <t>01/06/1991</t>
  </si>
  <si>
    <t>L16CQCN01-B</t>
  </si>
  <si>
    <t>B13DCCN061</t>
  </si>
  <si>
    <t>20/06/1994</t>
  </si>
  <si>
    <t>B15DCVT427</t>
  </si>
  <si>
    <t>11/11/1996</t>
  </si>
  <si>
    <t>B15DCVT203</t>
  </si>
  <si>
    <t>13/03/1997</t>
  </si>
  <si>
    <t>B15DCDT210</t>
  </si>
  <si>
    <t>Trương Minh</t>
  </si>
  <si>
    <t>B17DCVT095</t>
  </si>
  <si>
    <t>B17DCVT108</t>
  </si>
  <si>
    <t>B15DCTT025</t>
  </si>
  <si>
    <t>B15DCVT172</t>
  </si>
  <si>
    <t>B15DCTT033</t>
  </si>
  <si>
    <t>07/10/1997</t>
  </si>
  <si>
    <t>B17DCVT155</t>
  </si>
  <si>
    <t>B15DCTT037</t>
  </si>
  <si>
    <t>Nguyễn Mậu</t>
  </si>
  <si>
    <t>B16DCVT159</t>
  </si>
  <si>
    <t>B17DCVT187</t>
  </si>
  <si>
    <t>B16DCDT147</t>
  </si>
  <si>
    <t>B15DCPT172</t>
  </si>
  <si>
    <t>Phan Mạnh</t>
  </si>
  <si>
    <t>B17DCVT339</t>
  </si>
  <si>
    <t>B17DCVT326</t>
  </si>
  <si>
    <t>B15DCTT073</t>
  </si>
  <si>
    <t>B16DCDT208</t>
  </si>
  <si>
    <t>B14DCCN155</t>
  </si>
  <si>
    <t>14/01/1996</t>
  </si>
  <si>
    <t>B17DCVT412</t>
  </si>
  <si>
    <t>B15DCTT088</t>
  </si>
  <si>
    <t>31/08/1997</t>
  </si>
  <si>
    <t>B15DCVT005</t>
  </si>
  <si>
    <t>B15DCVT014</t>
  </si>
  <si>
    <t>Nguyễn Văn Tuấn</t>
  </si>
  <si>
    <t>B15DCDT048</t>
  </si>
  <si>
    <t>B14DCPT115</t>
  </si>
  <si>
    <t>01/03/1996</t>
  </si>
  <si>
    <t>B15DCPT070</t>
  </si>
  <si>
    <t>B16DCPT051</t>
  </si>
  <si>
    <t>B15DCVT161</t>
  </si>
  <si>
    <t>B15DCTT031</t>
  </si>
  <si>
    <t>B15DCVT181</t>
  </si>
  <si>
    <t>Võ Hồng</t>
  </si>
  <si>
    <t>B14DCMR093</t>
  </si>
  <si>
    <t>B15DCTT053</t>
  </si>
  <si>
    <t>B15DCTT052</t>
  </si>
  <si>
    <t>B17DCVT261</t>
  </si>
  <si>
    <t>B17DCVT262</t>
  </si>
  <si>
    <t>B15DCVT300</t>
  </si>
  <si>
    <t>B16DCPT228</t>
  </si>
  <si>
    <t>B15DCVT350</t>
  </si>
  <si>
    <t>B14DCDT244</t>
  </si>
  <si>
    <t>B15DCTT074</t>
  </si>
  <si>
    <t>Bùi Quốc</t>
  </si>
  <si>
    <t>B16DCPT210</t>
  </si>
  <si>
    <t>B15DCVT087</t>
  </si>
  <si>
    <t>B15DCVT106</t>
  </si>
  <si>
    <t>B17DCVT073</t>
  </si>
  <si>
    <t>B16DCPT036</t>
  </si>
  <si>
    <t>Giới</t>
  </si>
  <si>
    <t>B15DCVT127</t>
  </si>
  <si>
    <t>Kiều Ngọc</t>
  </si>
  <si>
    <t>B17DCVT137</t>
  </si>
  <si>
    <t>B15DCVT167</t>
  </si>
  <si>
    <t>Đàm Huy</t>
  </si>
  <si>
    <t>B16DCDT110</t>
  </si>
  <si>
    <t>B15DCPT119</t>
  </si>
  <si>
    <t>B15DCTT038</t>
  </si>
  <si>
    <t>B14DCVT578</t>
  </si>
  <si>
    <t>B13DCCN032</t>
  </si>
  <si>
    <t>16/12/1995</t>
  </si>
  <si>
    <t>B15DCDT151</t>
  </si>
  <si>
    <t>B14DCVT275</t>
  </si>
  <si>
    <t>11/11/1994</t>
  </si>
  <si>
    <t>B17DCVT340</t>
  </si>
  <si>
    <t>B17DCVT371</t>
  </si>
  <si>
    <t>B17DCVT391</t>
  </si>
  <si>
    <t>B15DCVT468</t>
  </si>
  <si>
    <t>B17DCVT001</t>
  </si>
  <si>
    <t>B17DCVT009</t>
  </si>
  <si>
    <t>B17DCVT086</t>
  </si>
  <si>
    <t>B15DCVT065</t>
  </si>
  <si>
    <t>B17DCVT058</t>
  </si>
  <si>
    <t>B15DCVT068</t>
  </si>
  <si>
    <t>B15DCDT037</t>
  </si>
  <si>
    <t>Văn Thế</t>
  </si>
  <si>
    <t>B15DCVT117</t>
  </si>
  <si>
    <t>B17DCVT122</t>
  </si>
  <si>
    <t>B15DCVT194</t>
  </si>
  <si>
    <t>B17DCVT225</t>
  </si>
  <si>
    <t>B15DCDT128</t>
  </si>
  <si>
    <t>B17DCVT238</t>
  </si>
  <si>
    <t>B17DCVT242</t>
  </si>
  <si>
    <t>B17DCVT246</t>
  </si>
  <si>
    <t>B15DCVT279</t>
  </si>
  <si>
    <t>Năm</t>
  </si>
  <si>
    <t>B15DCVT291</t>
  </si>
  <si>
    <t>B17DCVT273</t>
  </si>
  <si>
    <t>B16DCDT159</t>
  </si>
  <si>
    <t>Vũ Thị Kiều</t>
  </si>
  <si>
    <t>B15DCPT186</t>
  </si>
  <si>
    <t>B16DCDT187</t>
  </si>
  <si>
    <t>B17DCVT316</t>
  </si>
  <si>
    <t>B16DCDT195</t>
  </si>
  <si>
    <t>B17DCVT344</t>
  </si>
  <si>
    <t>B17DCVT382</t>
  </si>
  <si>
    <t>B17DCVT401</t>
  </si>
  <si>
    <t>B16DCDT234</t>
  </si>
  <si>
    <t>B15DCPT134</t>
  </si>
  <si>
    <t>B15DCPT228</t>
  </si>
  <si>
    <t>Hà Viết</t>
  </si>
  <si>
    <t>Tiềm</t>
  </si>
  <si>
    <t>17/05/1997</t>
  </si>
  <si>
    <t>B15DCPT247</t>
  </si>
  <si>
    <t>18/03/1997</t>
  </si>
  <si>
    <t>B15DCPT248</t>
  </si>
  <si>
    <t>B15DCPT249</t>
  </si>
  <si>
    <t>B16DCPT233</t>
  </si>
  <si>
    <t>B16DCPT232</t>
  </si>
  <si>
    <t>B14DCCN020</t>
  </si>
  <si>
    <t>01/11/1996</t>
  </si>
  <si>
    <t>B15DCPT099</t>
  </si>
  <si>
    <t>Vũ Đức Huy</t>
  </si>
  <si>
    <t>B16DCPT061</t>
  </si>
  <si>
    <t>B14DCCN331</t>
  </si>
  <si>
    <t>14/12/1996</t>
  </si>
  <si>
    <t>B13DCCN530</t>
  </si>
  <si>
    <t>Thammatheva</t>
  </si>
  <si>
    <t>Somchit</t>
  </si>
  <si>
    <t>06/06/1978</t>
  </si>
  <si>
    <t>B16DCPT175</t>
  </si>
  <si>
    <t>17/01/1998</t>
  </si>
  <si>
    <t>B14DCCN076</t>
  </si>
  <si>
    <t>Đặng Quang Thế</t>
  </si>
  <si>
    <t>04/03/1996</t>
  </si>
  <si>
    <t>B14DCCN041</t>
  </si>
  <si>
    <t>B14DCCN525</t>
  </si>
  <si>
    <t>B14DCCN119</t>
  </si>
  <si>
    <t>17/02/1996</t>
  </si>
  <si>
    <t>B14DCCN368</t>
  </si>
  <si>
    <t>B14DCCN412</t>
  </si>
  <si>
    <t>B14DCCN164</t>
  </si>
  <si>
    <t>02/12/1995</t>
  </si>
  <si>
    <t>B14DCCN436</t>
  </si>
  <si>
    <t>Đào Thị Khánh</t>
  </si>
  <si>
    <t>B14DCCN425</t>
  </si>
  <si>
    <t>B14DCCN272</t>
  </si>
  <si>
    <t>08/01/1995</t>
  </si>
  <si>
    <t>B14DCCN333</t>
  </si>
  <si>
    <t>18/03/1996</t>
  </si>
  <si>
    <t>B12DCCN464</t>
  </si>
  <si>
    <t>04/03/1994</t>
  </si>
  <si>
    <t>13/03/1996</t>
  </si>
  <si>
    <t>B15DCDT018</t>
  </si>
  <si>
    <t>B14DCCN209</t>
  </si>
  <si>
    <t>Điều</t>
  </si>
  <si>
    <t>B16DCDT091</t>
  </si>
  <si>
    <t>Ngô Khắc</t>
  </si>
  <si>
    <t>D16CQKT03-B</t>
  </si>
  <si>
    <t>B15DCVT385</t>
  </si>
  <si>
    <t>Kiều Đức</t>
  </si>
  <si>
    <t>B15DCDT170</t>
  </si>
  <si>
    <t>14/02/1997</t>
  </si>
  <si>
    <t>B15DCVT021</t>
  </si>
  <si>
    <t>D16CQQT04-B</t>
  </si>
  <si>
    <t>B15DCVT049</t>
  </si>
  <si>
    <t>B13DCCN066</t>
  </si>
  <si>
    <t>28/08/1995</t>
  </si>
  <si>
    <t>B12DCCN471</t>
  </si>
  <si>
    <t>02/12/1994</t>
  </si>
  <si>
    <t>B17DCVT087</t>
  </si>
  <si>
    <t>B13DCCN465</t>
  </si>
  <si>
    <t>25/11/1995</t>
  </si>
  <si>
    <t>B14DCVT239</t>
  </si>
  <si>
    <t>04/08/1996</t>
  </si>
  <si>
    <t>B14DCDT240</t>
  </si>
  <si>
    <t>B13DCDT107</t>
  </si>
  <si>
    <t>19/10/1995</t>
  </si>
  <si>
    <t>D13DTMT</t>
  </si>
  <si>
    <t>B16DCKT087</t>
  </si>
  <si>
    <t>B16DCQT097</t>
  </si>
  <si>
    <t>B16DCMR084</t>
  </si>
  <si>
    <t>B15DCPT178</t>
  </si>
  <si>
    <t>Hoàng Hoa</t>
  </si>
  <si>
    <t>11/12/1997</t>
  </si>
  <si>
    <t>B16DCQT120</t>
  </si>
  <si>
    <t>B16DCQT122</t>
  </si>
  <si>
    <t>B14CCCN023</t>
  </si>
  <si>
    <t>14/04/1995</t>
  </si>
  <si>
    <t>B16DCPT147</t>
  </si>
  <si>
    <t>29/03/1998</t>
  </si>
  <si>
    <t>B15DCVT392</t>
  </si>
  <si>
    <t>B14CCCN116</t>
  </si>
  <si>
    <t>21/09/1996</t>
  </si>
  <si>
    <t>B14DCPT018</t>
  </si>
  <si>
    <t>Phương Mạnh</t>
  </si>
  <si>
    <t>18/07/1996</t>
  </si>
  <si>
    <t>D14TTDPT1</t>
  </si>
  <si>
    <t>B15DCPT025</t>
  </si>
  <si>
    <t>B15DCVT073</t>
  </si>
  <si>
    <t>B14DCPT192</t>
  </si>
  <si>
    <t>06/02/1996</t>
  </si>
  <si>
    <t>D14TTDPT2</t>
  </si>
  <si>
    <t>B16DCDT075</t>
  </si>
  <si>
    <t>B17DCVT132</t>
  </si>
  <si>
    <t>B17DCVT150</t>
  </si>
  <si>
    <t>Phan Việt</t>
  </si>
  <si>
    <t>B12DCDT034</t>
  </si>
  <si>
    <t>Lê Khả</t>
  </si>
  <si>
    <t>24/12/1993</t>
  </si>
  <si>
    <t>B15DCPT107</t>
  </si>
  <si>
    <t>B16DCDT100</t>
  </si>
  <si>
    <t>B16DCPT076</t>
  </si>
  <si>
    <t>B16DCDT129</t>
  </si>
  <si>
    <t>B15DCDT165</t>
  </si>
  <si>
    <t>B14DCDT082</t>
  </si>
  <si>
    <t>05/06/1995</t>
  </si>
  <si>
    <t>B16DCPT137</t>
  </si>
  <si>
    <t>B16DCPT208</t>
  </si>
  <si>
    <t>B17DCAT173</t>
  </si>
  <si>
    <t>Hoàng Văn Quốc</t>
  </si>
  <si>
    <t>B17DCVT372</t>
  </si>
  <si>
    <t>B15DCVT020</t>
  </si>
  <si>
    <t>B16DCVT028</t>
  </si>
  <si>
    <t>B15DCDT038</t>
  </si>
  <si>
    <t>Ngô Nhân</t>
  </si>
  <si>
    <t>B16DCVT124</t>
  </si>
  <si>
    <t>B15DCPT098</t>
  </si>
  <si>
    <t>B16DCDT117</t>
  </si>
  <si>
    <t>B15DCDT149</t>
  </si>
  <si>
    <t>Mai Xuân Hồng</t>
  </si>
  <si>
    <t>B16DCDT175</t>
  </si>
  <si>
    <t>Chu Hữu</t>
  </si>
  <si>
    <t>B14DCVT016</t>
  </si>
  <si>
    <t>15/03/1996</t>
  </si>
  <si>
    <t>B17DCVT085</t>
  </si>
  <si>
    <t>B17DCVT072</t>
  </si>
  <si>
    <t>B17DCVT055</t>
  </si>
  <si>
    <t>B17DCVT078</t>
  </si>
  <si>
    <t>B17DCVT080</t>
  </si>
  <si>
    <t>B17DCVT102</t>
  </si>
  <si>
    <t>B16DCPT037</t>
  </si>
  <si>
    <t>B17DCVT118</t>
  </si>
  <si>
    <t>B16DCPT043</t>
  </si>
  <si>
    <t>B17DCVT125</t>
  </si>
  <si>
    <t>Ninh Văn Tấn</t>
  </si>
  <si>
    <t>B16DCDT066</t>
  </si>
  <si>
    <t>Lại Minh</t>
  </si>
  <si>
    <t>B16DCPT062</t>
  </si>
  <si>
    <t>Nguyễn Thị Bích</t>
  </si>
  <si>
    <t>B16DCPT068</t>
  </si>
  <si>
    <t>B17DCVT190</t>
  </si>
  <si>
    <t>B17DCVT214</t>
  </si>
  <si>
    <t>B17DCVT244</t>
  </si>
  <si>
    <t>B16DCPT107</t>
  </si>
  <si>
    <t>B17DCVT292</t>
  </si>
  <si>
    <t>B15DCVT324</t>
  </si>
  <si>
    <t>B17DCVT335</t>
  </si>
  <si>
    <t>B17DCVT328</t>
  </si>
  <si>
    <t>B15DCVT414</t>
  </si>
  <si>
    <t>05/11/1997</t>
  </si>
  <si>
    <t>B14DCCN149</t>
  </si>
  <si>
    <t>Nguyễn Tất Chương</t>
  </si>
  <si>
    <t>B13DECN003</t>
  </si>
  <si>
    <t>18/12/1995</t>
  </si>
  <si>
    <t>E13CQCN01-B</t>
  </si>
  <si>
    <t>B14DCCN088</t>
  </si>
  <si>
    <t>08/12/1996</t>
  </si>
  <si>
    <t>B15DCPT044</t>
  </si>
  <si>
    <t>B13DCCN144</t>
  </si>
  <si>
    <t>05/05/1995</t>
  </si>
  <si>
    <t>B13DCCN081</t>
  </si>
  <si>
    <t>B14DCAT170</t>
  </si>
  <si>
    <t>B15DCAT154</t>
  </si>
  <si>
    <t>B13DCCN060</t>
  </si>
  <si>
    <t>03/09/1995</t>
  </si>
  <si>
    <t>07/08/1998</t>
  </si>
  <si>
    <t>B15DCDT082</t>
  </si>
  <si>
    <t>08/04/1995</t>
  </si>
  <si>
    <t>07/11/1998</t>
  </si>
  <si>
    <t>B15DCDT058</t>
  </si>
  <si>
    <t>Vương Ngọc</t>
  </si>
  <si>
    <t>B16DCDT151</t>
  </si>
  <si>
    <t>Lê Hoàng Trọng</t>
  </si>
  <si>
    <t>B15DCDT218</t>
  </si>
  <si>
    <t>Hoàng Đắc</t>
  </si>
  <si>
    <t>B16DCPT206</t>
  </si>
  <si>
    <t>Phạm Nam</t>
  </si>
  <si>
    <t>B15DCPT019</t>
  </si>
  <si>
    <t>B16DCPT009</t>
  </si>
  <si>
    <t>B16DCPT013</t>
  </si>
  <si>
    <t>B16DCPT017</t>
  </si>
  <si>
    <t>B16DCPT029</t>
  </si>
  <si>
    <t>27/02/1998</t>
  </si>
  <si>
    <t>B16DCPT034</t>
  </si>
  <si>
    <t>B15DCPT046</t>
  </si>
  <si>
    <t>B15DCPT082</t>
  </si>
  <si>
    <t>B16DCPT075</t>
  </si>
  <si>
    <t>Vũ Thị Thanh Thanh</t>
  </si>
  <si>
    <t>09/04/1998</t>
  </si>
  <si>
    <t>B16DCPT067</t>
  </si>
  <si>
    <t>Tạ Lưu Thùy</t>
  </si>
  <si>
    <t>B16DCPT091</t>
  </si>
  <si>
    <t>Trương Diệu</t>
  </si>
  <si>
    <t>B16DCPT092</t>
  </si>
  <si>
    <t>B15DCPT136</t>
  </si>
  <si>
    <t>B16DCPT227</t>
  </si>
  <si>
    <t>Nguyễn Thị Ngân</t>
  </si>
  <si>
    <t>B16DCPT225</t>
  </si>
  <si>
    <t>B16DCPT135</t>
  </si>
  <si>
    <t>B16DCPT142</t>
  </si>
  <si>
    <t>B16DCPT220</t>
  </si>
  <si>
    <t>B16DCPT163</t>
  </si>
  <si>
    <t>Mã Anh</t>
  </si>
  <si>
    <t>B16DCPT168</t>
  </si>
  <si>
    <t>B16DCPT170</t>
  </si>
  <si>
    <t>B16DCPT215</t>
  </si>
  <si>
    <t>B14DCCN744</t>
  </si>
  <si>
    <t>31/08/1994</t>
  </si>
  <si>
    <t>B14DCCN528</t>
  </si>
  <si>
    <t>B12DCCN113</t>
  </si>
  <si>
    <t>17/03/1994</t>
  </si>
  <si>
    <t>B14DCAT056</t>
  </si>
  <si>
    <t>Lê Ngọc Minh</t>
  </si>
  <si>
    <t>09/04/1996</t>
  </si>
  <si>
    <t>B13DCVT014</t>
  </si>
  <si>
    <t>02/11/1995</t>
  </si>
  <si>
    <t>B14DCVT065</t>
  </si>
  <si>
    <t>B15DCVT093</t>
  </si>
  <si>
    <t>B14DCVT005</t>
  </si>
  <si>
    <t>B15DCVT165</t>
  </si>
  <si>
    <t>B15DCVT189</t>
  </si>
  <si>
    <t>B15DCVT235</t>
  </si>
  <si>
    <t>B15DCVT251</t>
  </si>
  <si>
    <t>B15DCVT278</t>
  </si>
  <si>
    <t>10/09/1996</t>
  </si>
  <si>
    <t>B15DCVT277</t>
  </si>
  <si>
    <t>B15DCVT293</t>
  </si>
  <si>
    <t>B15DCVT343</t>
  </si>
  <si>
    <t>B15DCVT349</t>
  </si>
  <si>
    <t>B15DCVT421</t>
  </si>
  <si>
    <t>Trượng</t>
  </si>
  <si>
    <t>B15DCVT454</t>
  </si>
  <si>
    <t>B14DCVT673</t>
  </si>
  <si>
    <t>Lê Phong</t>
  </si>
  <si>
    <t>B15DCVT462</t>
  </si>
  <si>
    <t>B14DCCN546</t>
  </si>
  <si>
    <t>B14DCCN289</t>
  </si>
  <si>
    <t>Đặng Đỗ</t>
  </si>
  <si>
    <t>23/09/1996</t>
  </si>
  <si>
    <t>B14DCCN434</t>
  </si>
  <si>
    <t>B14DCCN290</t>
  </si>
  <si>
    <t>Nguyễn Mai</t>
  </si>
  <si>
    <t>31/10/1996</t>
  </si>
  <si>
    <t>B14DCCN468</t>
  </si>
  <si>
    <t>Ngô Thị Thùy</t>
  </si>
  <si>
    <t>03/07/1996</t>
  </si>
  <si>
    <t>B13DCCN096</t>
  </si>
  <si>
    <t>Trần Thúy</t>
  </si>
  <si>
    <t>24/05/1995</t>
  </si>
  <si>
    <t>B14DCCN497</t>
  </si>
  <si>
    <t>01/01/1995</t>
  </si>
  <si>
    <t>B14DCCN478</t>
  </si>
  <si>
    <t>B14DCCN293</t>
  </si>
  <si>
    <t>12/02/1996</t>
  </si>
  <si>
    <t>B14DCCN509</t>
  </si>
  <si>
    <t>15/06/1996</t>
  </si>
  <si>
    <t>B12DCCN256</t>
  </si>
  <si>
    <t>06/10/1994</t>
  </si>
  <si>
    <t>B15DCDT020</t>
  </si>
  <si>
    <t>B16DCDT070</t>
  </si>
  <si>
    <t>Canh</t>
  </si>
  <si>
    <t>B15DCDT019</t>
  </si>
  <si>
    <t>30/03/1995</t>
  </si>
  <si>
    <t>B14DCDT006</t>
  </si>
  <si>
    <t>17/05/1996</t>
  </si>
  <si>
    <t>B15DCDT130</t>
  </si>
  <si>
    <t>B16DCDT170</t>
  </si>
  <si>
    <t>B16DCDT198</t>
  </si>
  <si>
    <t>Đặng Thế</t>
  </si>
  <si>
    <t>Thuyên</t>
  </si>
  <si>
    <t>B15DCDT192</t>
  </si>
  <si>
    <t>Vũ Tân</t>
  </si>
  <si>
    <t>B16DCDT226</t>
  </si>
  <si>
    <t>16/08/1995</t>
  </si>
  <si>
    <t>B15DCDT152</t>
  </si>
  <si>
    <t>B15DCDT167</t>
  </si>
  <si>
    <t>B15DCDT108</t>
  </si>
  <si>
    <t>B15DCPT233</t>
  </si>
  <si>
    <t>B14DCCN295</t>
  </si>
  <si>
    <t>B14DCCN354</t>
  </si>
  <si>
    <t>B14DCCN074</t>
  </si>
  <si>
    <t>B14DCCN079</t>
  </si>
  <si>
    <t>Ninh Ngọc</t>
  </si>
  <si>
    <t>B14DCCN102</t>
  </si>
  <si>
    <t>17/07/1996</t>
  </si>
  <si>
    <t>B14DCCN393</t>
  </si>
  <si>
    <t>Vũ Thị Lệ</t>
  </si>
  <si>
    <t>25/11/1996</t>
  </si>
  <si>
    <t>B14DCCN273</t>
  </si>
  <si>
    <t>B14DCCN255</t>
  </si>
  <si>
    <t>B14DCCN476</t>
  </si>
  <si>
    <t>Chu Thị Hải</t>
  </si>
  <si>
    <t>B15DCPT013</t>
  </si>
  <si>
    <t>Trần Đông</t>
  </si>
  <si>
    <t>B15DCPT168</t>
  </si>
  <si>
    <t>B15DCPT260</t>
  </si>
  <si>
    <t>B15DCPT043</t>
  </si>
  <si>
    <t>Đinh Hải</t>
  </si>
  <si>
    <t>B16DCDT047</t>
  </si>
  <si>
    <t>B16DCDT092</t>
  </si>
  <si>
    <t>B16DCDT111</t>
  </si>
  <si>
    <t>B16DCDT186</t>
  </si>
  <si>
    <t>B14DCDT072</t>
  </si>
  <si>
    <t>11/11/1995</t>
  </si>
  <si>
    <t>B16DCDT231</t>
  </si>
  <si>
    <t>B16DCDT119</t>
  </si>
  <si>
    <t>B16DCDT139</t>
  </si>
  <si>
    <t>B13DCCN247</t>
  </si>
  <si>
    <t>Chitpanya</t>
  </si>
  <si>
    <t>Chanthakhon</t>
  </si>
  <si>
    <t>20/10/1987</t>
  </si>
  <si>
    <t>B16DCDT029</t>
  </si>
  <si>
    <t>B15DCDT035</t>
  </si>
  <si>
    <t>Trương Hải</t>
  </si>
  <si>
    <t>B15DCDT061</t>
  </si>
  <si>
    <t>B16DCDT063</t>
  </si>
  <si>
    <t>B16DCDT077</t>
  </si>
  <si>
    <t>B16DCDT218</t>
  </si>
  <si>
    <t>28/05/1998</t>
  </si>
  <si>
    <t>B16DCDT236</t>
  </si>
  <si>
    <t>B16DCDT061</t>
  </si>
  <si>
    <t>B12DCCN523</t>
  </si>
  <si>
    <t>Phonesay</t>
  </si>
  <si>
    <t>Alounsavath</t>
  </si>
  <si>
    <t>21/03/1993</t>
  </si>
  <si>
    <t>B15DCDT051</t>
  </si>
  <si>
    <t>13/09/1996</t>
  </si>
  <si>
    <t>B15DCDT039</t>
  </si>
  <si>
    <t>B15DCDT059</t>
  </si>
  <si>
    <t>Chu Ngọc</t>
  </si>
  <si>
    <t>B15DCDT156</t>
  </si>
  <si>
    <t>Trịnh Anh</t>
  </si>
  <si>
    <t>B15DCDT231</t>
  </si>
  <si>
    <t>26/07/1996</t>
  </si>
  <si>
    <t>B15DCDT208</t>
  </si>
  <si>
    <t>B15DCDT212</t>
  </si>
  <si>
    <t>Quách Văn</t>
  </si>
  <si>
    <t>B14DCCN060</t>
  </si>
  <si>
    <t>Tạ Việt</t>
  </si>
  <si>
    <t>C14CQVT01-B</t>
  </si>
  <si>
    <t>B14CCVT089</t>
  </si>
  <si>
    <t>Dụng</t>
  </si>
  <si>
    <t>01/02/1994</t>
  </si>
  <si>
    <t>B16DCDT052</t>
  </si>
  <si>
    <t>B16DCDT084</t>
  </si>
  <si>
    <t>B16DCDT096</t>
  </si>
  <si>
    <t>B16DCDT120</t>
  </si>
  <si>
    <t>Kháng</t>
  </si>
  <si>
    <t>B15DCDT145</t>
  </si>
  <si>
    <t>B14DCDT149</t>
  </si>
  <si>
    <t>19/05/1995</t>
  </si>
  <si>
    <t>B16DCDT216</t>
  </si>
  <si>
    <t>B16DCDT232</t>
  </si>
  <si>
    <t>B12DCCN360</t>
  </si>
  <si>
    <t>03/06/1993</t>
  </si>
  <si>
    <t>B14LDCN048</t>
  </si>
  <si>
    <t>06/06/1990</t>
  </si>
  <si>
    <t>L14CQCN01-B</t>
  </si>
  <si>
    <t>B16DCPT207</t>
  </si>
  <si>
    <t>Đinh Bá</t>
  </si>
  <si>
    <t>07/05/1998</t>
  </si>
  <si>
    <t>B16DCDT003</t>
  </si>
  <si>
    <t>B14DCAT105</t>
  </si>
  <si>
    <t>08/08/1996</t>
  </si>
  <si>
    <t>B16DCDT093</t>
  </si>
  <si>
    <t>B16DCDT142</t>
  </si>
  <si>
    <t>B14DCAT243</t>
  </si>
  <si>
    <t>Đặng Phạm Thế</t>
  </si>
  <si>
    <t>16/02/1996</t>
  </si>
  <si>
    <t>B16DCDT176</t>
  </si>
  <si>
    <t>B16DCDT219</t>
  </si>
  <si>
    <t>Giang Mạnh</t>
  </si>
  <si>
    <t>B16DCPT140</t>
  </si>
  <si>
    <t>B14DCPT287</t>
  </si>
  <si>
    <t>B14DCCN572</t>
  </si>
  <si>
    <t>Yai</t>
  </si>
  <si>
    <t>Louangseng</t>
  </si>
  <si>
    <t>03/01/1994</t>
  </si>
  <si>
    <t>B14DCCN568</t>
  </si>
  <si>
    <t>Syamphay</t>
  </si>
  <si>
    <t>Sataphone</t>
  </si>
  <si>
    <t>05/08/1992</t>
  </si>
  <si>
    <t>B16DCDT115</t>
  </si>
  <si>
    <t>Ngô Phú</t>
  </si>
  <si>
    <t>B15DCDT009</t>
  </si>
  <si>
    <t>B15DCDT091</t>
  </si>
  <si>
    <t>17/04/1996</t>
  </si>
  <si>
    <t>B15DCDT219</t>
  </si>
  <si>
    <t>B15DCDT225</t>
  </si>
  <si>
    <t>B14CCCN256</t>
  </si>
  <si>
    <t>B14CCCN052</t>
  </si>
  <si>
    <t>B13DCVT070</t>
  </si>
  <si>
    <t>Lăng Tùng</t>
  </si>
  <si>
    <t>02/07/1995</t>
  </si>
  <si>
    <t>B16DCPT128</t>
  </si>
  <si>
    <t>B14DCVT268</t>
  </si>
  <si>
    <t>B14DCVT492</t>
  </si>
  <si>
    <t>18/04/1996</t>
  </si>
  <si>
    <t>B16DCDT042</t>
  </si>
  <si>
    <t>B14CCCN242</t>
  </si>
  <si>
    <t>05/05/1994</t>
  </si>
  <si>
    <t>B16DCDT065</t>
  </si>
  <si>
    <t>Đậu Văn Minh</t>
  </si>
  <si>
    <t>B16DCDT140</t>
  </si>
  <si>
    <t>Mẫn</t>
  </si>
  <si>
    <t>B14DCCN567</t>
  </si>
  <si>
    <t>Khamkeo</t>
  </si>
  <si>
    <t>Seepasurt</t>
  </si>
  <si>
    <t>05/12/1994</t>
  </si>
  <si>
    <t>B16DCDT004</t>
  </si>
  <si>
    <t>B16DCDT038</t>
  </si>
  <si>
    <t>B16DCDT041</t>
  </si>
  <si>
    <t>B16DCDT059</t>
  </si>
  <si>
    <t>B16DCDT067</t>
  </si>
  <si>
    <t>B15DCDT026</t>
  </si>
  <si>
    <t>B15DCPT202</t>
  </si>
  <si>
    <t>B14DCCN541</t>
  </si>
  <si>
    <t>B12DCCN213</t>
  </si>
  <si>
    <t>25/12/1994</t>
  </si>
  <si>
    <t>B14DCCN391</t>
  </si>
  <si>
    <t>B14DCCN369</t>
  </si>
  <si>
    <t>Đặng Như</t>
  </si>
  <si>
    <t>29/04/1996</t>
  </si>
  <si>
    <t>B14DCCN426</t>
  </si>
  <si>
    <t>Đương</t>
  </si>
  <si>
    <t>B15DCVT398</t>
  </si>
  <si>
    <t>B15DCDT139</t>
  </si>
  <si>
    <t>B16DCDT182</t>
  </si>
  <si>
    <t>B15DCDT057</t>
  </si>
  <si>
    <t>Lương Tuấn</t>
  </si>
  <si>
    <t>B16DCDT143</t>
  </si>
  <si>
    <t>B16DCDT149</t>
  </si>
  <si>
    <t>B13DCCN218</t>
  </si>
  <si>
    <t>B16DCDT141</t>
  </si>
  <si>
    <t>B15DCDT144</t>
  </si>
  <si>
    <t>B16DCDT152</t>
  </si>
  <si>
    <t>B14DCCN297</t>
  </si>
  <si>
    <t>Hồng Việt</t>
  </si>
  <si>
    <t>B14DCCN356</t>
  </si>
  <si>
    <t>25/06/1996</t>
  </si>
  <si>
    <t>B12DCCN192</t>
  </si>
  <si>
    <t>01/04/1993</t>
  </si>
  <si>
    <t>B16DCDT087</t>
  </si>
  <si>
    <t>B14DCDT019</t>
  </si>
  <si>
    <t>Lương Quang</t>
  </si>
  <si>
    <t>B16DCDT103</t>
  </si>
  <si>
    <t>B16DCDT196</t>
  </si>
  <si>
    <t>B16DCVT166</t>
  </si>
  <si>
    <t>Lưu Phương</t>
  </si>
  <si>
    <t>B16DCPT078</t>
  </si>
  <si>
    <t>B14CCVT107</t>
  </si>
  <si>
    <t>Đặng Thị Thùy</t>
  </si>
  <si>
    <t>01/04/1995</t>
  </si>
  <si>
    <t>B16DCDT015</t>
  </si>
  <si>
    <t>B16DCDT156</t>
  </si>
  <si>
    <t>B16DCDT205</t>
  </si>
  <si>
    <t>B14DCCN518</t>
  </si>
  <si>
    <t>Hà Huy</t>
  </si>
  <si>
    <t>18/04/1995</t>
  </si>
  <si>
    <t>B13DCAT116</t>
  </si>
  <si>
    <t>07/06/1995</t>
  </si>
  <si>
    <t>B13DCCN488</t>
  </si>
  <si>
    <t>25/05/1992</t>
  </si>
  <si>
    <t>B14DCCN277</t>
  </si>
  <si>
    <t>B16DCDT116</t>
  </si>
  <si>
    <t>Mã Thị Thanh</t>
  </si>
  <si>
    <t>B15DCDT136</t>
  </si>
  <si>
    <t>B16DCDT155</t>
  </si>
  <si>
    <t>B15DCDT197</t>
  </si>
  <si>
    <t>B16DCDT036</t>
  </si>
  <si>
    <t>B16DCDT148</t>
  </si>
  <si>
    <t>B16DCDT180</t>
  </si>
  <si>
    <t>B16DCDT200</t>
  </si>
  <si>
    <t>B15DCPT259</t>
  </si>
  <si>
    <t>B15DCPT114</t>
  </si>
  <si>
    <t>B15DCDT174</t>
  </si>
  <si>
    <t>Thân Xuân</t>
  </si>
  <si>
    <t>B16DCDT019</t>
  </si>
  <si>
    <t>B16DCDT034</t>
  </si>
  <si>
    <t>B16DCDT049</t>
  </si>
  <si>
    <t>B16DCDT068</t>
  </si>
  <si>
    <t>B16DCDT081</t>
  </si>
  <si>
    <t>B16DCDT133</t>
  </si>
  <si>
    <t>B16DCDT154</t>
  </si>
  <si>
    <t>B16DCDT168</t>
  </si>
  <si>
    <t>B15DCPT194</t>
  </si>
  <si>
    <t>B16DCDT209</t>
  </si>
  <si>
    <t>B16DCDT222</t>
  </si>
  <si>
    <t>B16DCDT230</t>
  </si>
  <si>
    <t>B16DCDT235</t>
  </si>
  <si>
    <t>B13DECN008</t>
  </si>
  <si>
    <t>B14DCCN161</t>
  </si>
  <si>
    <t>02/02/1995</t>
  </si>
  <si>
    <t>B14CCCN022</t>
  </si>
  <si>
    <t>INT1485</t>
  </si>
  <si>
    <t>INT13109</t>
  </si>
  <si>
    <t>INT1486</t>
  </si>
  <si>
    <t>H-096_02</t>
  </si>
  <si>
    <t>H-098_04</t>
  </si>
  <si>
    <t>H-102_08</t>
  </si>
  <si>
    <t>H-105_11</t>
  </si>
  <si>
    <t>H-119_01</t>
  </si>
  <si>
    <t>H-070_01</t>
  </si>
  <si>
    <t>H-124_01</t>
  </si>
  <si>
    <t>H-073_01</t>
  </si>
  <si>
    <t>H-063_01</t>
  </si>
  <si>
    <t>H-095_01</t>
  </si>
  <si>
    <t>H-097_03</t>
  </si>
  <si>
    <t>H-100_06</t>
  </si>
  <si>
    <t>H-104_10</t>
  </si>
  <si>
    <t>H-189_01</t>
  </si>
  <si>
    <t>H-120_02</t>
  </si>
  <si>
    <t>H-123_01</t>
  </si>
  <si>
    <t>H-080_01</t>
  </si>
  <si>
    <t>H-099_05</t>
  </si>
  <si>
    <t>H-101_07</t>
  </si>
  <si>
    <t>H-103_09</t>
  </si>
  <si>
    <t>H-128_02</t>
  </si>
  <si>
    <t>H-076_01</t>
  </si>
  <si>
    <t>H-131_01</t>
  </si>
  <si>
    <t>H-203_01</t>
  </si>
  <si>
    <t>H-129_03</t>
  </si>
  <si>
    <t>H-133_01</t>
  </si>
  <si>
    <t>H-079_01</t>
  </si>
  <si>
    <t>H-122_01</t>
  </si>
  <si>
    <t>H-064_01</t>
  </si>
  <si>
    <t>H-078_01</t>
  </si>
  <si>
    <t>H-093_01</t>
  </si>
  <si>
    <t>H-132_01</t>
  </si>
  <si>
    <t>H-121_01</t>
  </si>
  <si>
    <t>H-089_01</t>
  </si>
  <si>
    <t>H-090_02</t>
  </si>
  <si>
    <t>H-091_03</t>
  </si>
  <si>
    <t>H-085_01</t>
  </si>
  <si>
    <t>H-086_02</t>
  </si>
  <si>
    <t>H-087_03</t>
  </si>
  <si>
    <t>H-065_01</t>
  </si>
  <si>
    <t>H-067_01</t>
  </si>
  <si>
    <t>H-068_02</t>
  </si>
  <si>
    <t>H-126_01</t>
  </si>
  <si>
    <t>H-287_01</t>
  </si>
  <si>
    <t>H-081_01</t>
  </si>
  <si>
    <t>H-082_02</t>
  </si>
  <si>
    <t>H-125_01</t>
  </si>
  <si>
    <t>H-202_01</t>
  </si>
  <si>
    <t>H-111_01</t>
  </si>
  <si>
    <t>H-053_01</t>
  </si>
  <si>
    <t>H-071_01</t>
  </si>
  <si>
    <t>H-069_01</t>
  </si>
  <si>
    <t>H-130_01</t>
  </si>
  <si>
    <t>H-055_01</t>
  </si>
  <si>
    <t>H-127_01</t>
  </si>
  <si>
    <t>H-094_01</t>
  </si>
  <si>
    <t>H-092_01</t>
  </si>
  <si>
    <t>H-077_01</t>
  </si>
  <si>
    <t>H-083_01</t>
  </si>
  <si>
    <t>H-084_01</t>
  </si>
  <si>
    <t>H-106_01</t>
  </si>
  <si>
    <t>H-114_01</t>
  </si>
  <si>
    <t>H-115_02</t>
  </si>
  <si>
    <t>H-118_05</t>
  </si>
  <si>
    <t>H-107_02</t>
  </si>
  <si>
    <t>H-108_03</t>
  </si>
  <si>
    <t>H-109_04</t>
  </si>
  <si>
    <t>H-113_02</t>
  </si>
  <si>
    <t>H-117_04</t>
  </si>
  <si>
    <t>H-110_05</t>
  </si>
  <si>
    <t>H-112_01</t>
  </si>
  <si>
    <t>H-116_03</t>
  </si>
  <si>
    <t>Nguyễn Mạnh Sơn</t>
  </si>
  <si>
    <t>Đặng Ngọc Hùng</t>
  </si>
  <si>
    <t>Nguyễn Đình Hiến</t>
  </si>
  <si>
    <t>Nguyễn Mạnh Hùng</t>
  </si>
  <si>
    <t>Nguyễn Tiến Hùng</t>
  </si>
  <si>
    <t>Đỗ Thị Bích Ngọc</t>
  </si>
  <si>
    <t>Phan Thị Hà</t>
  </si>
  <si>
    <t>Hoàng Xuân Dậu</t>
  </si>
  <si>
    <t>Phạm Vũ Minh Tú</t>
  </si>
  <si>
    <t>Nguyễn Duy Phương</t>
  </si>
  <si>
    <t>Nguyễn Hoa Cương</t>
  </si>
  <si>
    <t>Nguyễn Trọng Khánh</t>
  </si>
  <si>
    <t>Nguyễn Quang Hưng</t>
  </si>
  <si>
    <t>Nguyễn Hoàng Anh</t>
  </si>
  <si>
    <t>Hoàng Hữu Hạnh</t>
  </si>
  <si>
    <t>Nguyễn Quang Hoan</t>
  </si>
  <si>
    <t>Phạm Văn Sự</t>
  </si>
  <si>
    <t>Nguyễn Thanh Thủy</t>
  </si>
  <si>
    <t>Vũ Văn Thỏa</t>
  </si>
  <si>
    <t>Đào Thị Thúy Quỳnh</t>
  </si>
  <si>
    <t>Nguyễn Quý Sỹ</t>
  </si>
  <si>
    <t>Đỗ Xuân Chợ</t>
  </si>
  <si>
    <t>Phạm Hoàng Duy</t>
  </si>
  <si>
    <t>Huỳnh Thúc Cước</t>
  </si>
  <si>
    <t>Vũ Hữu Tiến</t>
  </si>
  <si>
    <t>Trịnh Thị Vân Anh</t>
  </si>
  <si>
    <t>Vũ Hoài Nam</t>
  </si>
  <si>
    <t>Lê Hải Châu</t>
  </si>
  <si>
    <t>Ngô Quốc Dũng</t>
  </si>
  <si>
    <t>TenDayDuCBGD</t>
  </si>
  <si>
    <t>Thi lần 1 học kỳ hè năm học 2018 - 2019</t>
  </si>
  <si>
    <r>
      <t xml:space="preserve">- </t>
    </r>
    <r>
      <rPr>
        <b/>
        <i/>
        <sz val="11"/>
        <rFont val="Times New Roman"/>
        <family val="1"/>
      </rPr>
      <t>Ghi chú</t>
    </r>
    <r>
      <rPr>
        <sz val="11"/>
        <rFont val="Times New Roman"/>
        <family val="1"/>
      </rPr>
      <t xml:space="preserve">: </t>
    </r>
    <r>
      <rPr>
        <i/>
        <sz val="11"/>
        <rFont val="Times New Roman"/>
        <family val="1"/>
      </rPr>
      <t xml:space="preserve"> Trọng số (theo Đề cương chi tiết học phần)</t>
    </r>
  </si>
  <si>
    <t>An toàn cơ sở dữ liệu</t>
  </si>
  <si>
    <t>INT14102-01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</si>
</sst>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_);[Red]\(0.0\)"/>
  </numFmts>
  <fonts count="33">
    <font>
      <sz val="12"/>
      <name val=".VnTime"/>
    </font>
    <font>
      <sz val="12"/>
      <name val=".VnTime"/>
      <family val="2"/>
    </font>
    <font>
      <sz val="10"/>
      <name val="MS Sans Serif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sz val="11"/>
      <name val=".VnTime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6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sz val="11"/>
      <name val="Calibri"/>
      <family val="2"/>
    </font>
    <font>
      <sz val="11"/>
      <color theme="1"/>
      <name val="Times New Roman"/>
      <family val="1"/>
    </font>
    <font>
      <b/>
      <i/>
      <sz val="11"/>
      <name val="Times New Roman"/>
      <family val="1"/>
    </font>
    <font>
      <i/>
      <sz val="11"/>
      <name val="Times New Roman"/>
      <family val="1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/>
      <diagonal/>
    </border>
  </borders>
  <cellStyleXfs count="46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16" fillId="0" borderId="0"/>
    <xf numFmtId="0" fontId="17" fillId="0" borderId="0"/>
    <xf numFmtId="0" fontId="1" fillId="23" borderId="7" applyNumberFormat="0" applyFont="0" applyAlignment="0" applyProtection="0"/>
    <xf numFmtId="0" fontId="18" fillId="20" borderId="8" applyNumberFormat="0" applyAlignment="0" applyProtection="0"/>
    <xf numFmtId="0" fontId="2" fillId="0" borderId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9" fillId="0" borderId="0"/>
  </cellStyleXfs>
  <cellXfs count="60">
    <xf numFmtId="0" fontId="0" fillId="0" borderId="0" xfId="0"/>
    <xf numFmtId="0" fontId="26" fillId="0" borderId="0" xfId="0" applyFont="1" applyFill="1" applyProtection="1">
      <protection locked="0"/>
    </xf>
    <xf numFmtId="0" fontId="23" fillId="0" borderId="0" xfId="0" applyFont="1" applyFill="1" applyProtection="1">
      <protection locked="0"/>
    </xf>
    <xf numFmtId="0" fontId="23" fillId="0" borderId="0" xfId="38" applyFont="1" applyFill="1" applyAlignment="1" applyProtection="1">
      <alignment horizontal="center" vertical="center"/>
      <protection locked="0"/>
    </xf>
    <xf numFmtId="0" fontId="24" fillId="0" borderId="0" xfId="38" applyFont="1" applyFill="1" applyAlignment="1" applyProtection="1">
      <alignment horizontal="left" vertical="center"/>
      <protection locked="0"/>
    </xf>
    <xf numFmtId="0" fontId="23" fillId="0" borderId="0" xfId="38" applyFont="1" applyFill="1" applyProtection="1">
      <protection locked="0"/>
    </xf>
    <xf numFmtId="0" fontId="24" fillId="24" borderId="10" xfId="0" applyFont="1" applyFill="1" applyBorder="1" applyAlignment="1" applyProtection="1">
      <alignment horizontal="center" vertical="center" wrapText="1"/>
      <protection locked="0"/>
    </xf>
    <xf numFmtId="0" fontId="24" fillId="24" borderId="10" xfId="0" applyFont="1" applyFill="1" applyBorder="1" applyAlignment="1" applyProtection="1">
      <alignment horizontal="center"/>
      <protection locked="0"/>
    </xf>
    <xf numFmtId="0" fontId="27" fillId="0" borderId="0" xfId="38" applyFont="1" applyFill="1" applyAlignment="1" applyProtection="1">
      <alignment vertical="center"/>
      <protection locked="0"/>
    </xf>
    <xf numFmtId="0" fontId="26" fillId="0" borderId="0" xfId="0" applyFont="1" applyFill="1" applyAlignment="1" applyProtection="1">
      <alignment horizontal="center"/>
      <protection locked="0"/>
    </xf>
    <xf numFmtId="0" fontId="26" fillId="0" borderId="0" xfId="0" applyFont="1" applyFill="1" applyAlignment="1" applyProtection="1">
      <alignment horizontal="center"/>
      <protection locked="0"/>
    </xf>
    <xf numFmtId="49" fontId="29" fillId="0" borderId="0" xfId="45" applyNumberFormat="1" applyFont="1"/>
    <xf numFmtId="49" fontId="29" fillId="0" borderId="0" xfId="45" applyNumberFormat="1"/>
    <xf numFmtId="49" fontId="29" fillId="25" borderId="0" xfId="45" applyNumberFormat="1" applyFill="1"/>
    <xf numFmtId="49" fontId="29" fillId="0" borderId="0" xfId="45" applyNumberFormat="1" applyAlignment="1">
      <alignment wrapText="1"/>
    </xf>
    <xf numFmtId="0" fontId="29" fillId="0" borderId="0" xfId="45"/>
    <xf numFmtId="0" fontId="30" fillId="0" borderId="10" xfId="45" applyFont="1" applyBorder="1" applyAlignment="1">
      <alignment horizontal="center" vertical="center"/>
    </xf>
    <xf numFmtId="0" fontId="29" fillId="0" borderId="0" xfId="45" applyNumberFormat="1"/>
    <xf numFmtId="0" fontId="22" fillId="0" borderId="20" xfId="38" applyFont="1" applyFill="1" applyBorder="1" applyAlignment="1" applyProtection="1">
      <alignment horizontal="center" vertical="center"/>
      <protection locked="0"/>
    </xf>
    <xf numFmtId="0" fontId="22" fillId="0" borderId="21" xfId="38" applyFont="1" applyFill="1" applyBorder="1" applyAlignment="1" applyProtection="1">
      <alignment horizontal="center" vertical="center"/>
      <protection locked="0"/>
    </xf>
    <xf numFmtId="0" fontId="23" fillId="0" borderId="0" xfId="38" applyFont="1" applyFill="1" applyAlignment="1" applyProtection="1">
      <alignment horizontal="center"/>
      <protection locked="0"/>
    </xf>
    <xf numFmtId="0" fontId="23" fillId="0" borderId="20" xfId="0" applyFont="1" applyFill="1" applyBorder="1" applyAlignment="1">
      <alignment horizontal="center"/>
    </xf>
    <xf numFmtId="0" fontId="23" fillId="0" borderId="21" xfId="0" applyFont="1" applyFill="1" applyBorder="1" applyAlignment="1">
      <alignment horizontal="center"/>
    </xf>
    <xf numFmtId="0" fontId="23" fillId="0" borderId="22" xfId="0" applyFont="1" applyFill="1" applyBorder="1"/>
    <xf numFmtId="164" fontId="22" fillId="0" borderId="23" xfId="37" quotePrefix="1" applyNumberFormat="1" applyFont="1" applyBorder="1" applyAlignment="1" applyProtection="1">
      <alignment horizontal="center" vertical="center"/>
      <protection locked="0"/>
    </xf>
    <xf numFmtId="0" fontId="22" fillId="0" borderId="20" xfId="0" applyFont="1" applyFill="1" applyBorder="1" applyAlignment="1" applyProtection="1">
      <alignment horizontal="center" vertical="center"/>
      <protection hidden="1"/>
    </xf>
    <xf numFmtId="0" fontId="23" fillId="0" borderId="24" xfId="0" applyFont="1" applyFill="1" applyBorder="1"/>
    <xf numFmtId="164" fontId="22" fillId="0" borderId="25" xfId="37" quotePrefix="1" applyNumberFormat="1" applyFont="1" applyBorder="1" applyAlignment="1" applyProtection="1">
      <alignment horizontal="center" vertical="center"/>
      <protection locked="0"/>
    </xf>
    <xf numFmtId="0" fontId="22" fillId="0" borderId="21" xfId="0" applyFont="1" applyFill="1" applyBorder="1" applyAlignment="1" applyProtection="1">
      <alignment horizontal="center" vertical="center"/>
      <protection hidden="1"/>
    </xf>
    <xf numFmtId="0" fontId="24" fillId="0" borderId="23" xfId="0" applyFont="1" applyFill="1" applyBorder="1"/>
    <xf numFmtId="0" fontId="24" fillId="0" borderId="25" xfId="0" applyFont="1" applyFill="1" applyBorder="1"/>
    <xf numFmtId="49" fontId="0" fillId="0" borderId="0" xfId="0" applyNumberFormat="1"/>
    <xf numFmtId="0" fontId="28" fillId="0" borderId="11" xfId="0" applyFont="1" applyFill="1" applyBorder="1" applyAlignment="1" applyProtection="1">
      <alignment horizontal="center" vertical="center" textRotation="90" wrapText="1"/>
      <protection locked="0"/>
    </xf>
    <xf numFmtId="0" fontId="28" fillId="0" borderId="12" xfId="0" applyFont="1" applyFill="1" applyBorder="1" applyAlignment="1" applyProtection="1">
      <alignment horizontal="center" vertical="center" textRotation="90" wrapText="1"/>
      <protection locked="0"/>
    </xf>
    <xf numFmtId="0" fontId="27" fillId="0" borderId="0" xfId="38" applyFont="1" applyFill="1" applyAlignment="1" applyProtection="1">
      <alignment horizontal="left" vertical="center"/>
      <protection locked="0"/>
    </xf>
    <xf numFmtId="0" fontId="27" fillId="0" borderId="0" xfId="38" applyFont="1" applyFill="1" applyAlignment="1" applyProtection="1">
      <alignment horizontal="right" vertical="center"/>
      <protection locked="0"/>
    </xf>
    <xf numFmtId="0" fontId="24" fillId="0" borderId="0" xfId="0" applyFont="1" applyAlignment="1">
      <alignment horizontal="center"/>
    </xf>
    <xf numFmtId="0" fontId="23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3" fillId="0" borderId="0" xfId="0" applyFont="1" applyFill="1" applyAlignment="1" applyProtection="1">
      <alignment horizontal="center"/>
      <protection locked="0"/>
    </xf>
    <xf numFmtId="0" fontId="25" fillId="0" borderId="0" xfId="38" applyFont="1" applyFill="1" applyAlignment="1" applyProtection="1">
      <alignment horizontal="center" vertical="center"/>
      <protection locked="0"/>
    </xf>
    <xf numFmtId="0" fontId="27" fillId="0" borderId="0" xfId="0" applyFont="1" applyFill="1" applyAlignment="1" applyProtection="1">
      <alignment horizontal="center"/>
      <protection locked="0"/>
    </xf>
    <xf numFmtId="0" fontId="24" fillId="0" borderId="0" xfId="38" applyFont="1" applyFill="1" applyAlignment="1" applyProtection="1">
      <alignment horizontal="right" vertical="center"/>
      <protection locked="0"/>
    </xf>
    <xf numFmtId="0" fontId="24" fillId="0" borderId="0" xfId="38" applyFont="1" applyFill="1" applyAlignment="1" applyProtection="1">
      <alignment horizontal="left" vertical="center"/>
      <protection locked="0"/>
    </xf>
    <xf numFmtId="0" fontId="27" fillId="0" borderId="0" xfId="0" applyFont="1" applyFill="1" applyAlignment="1" applyProtection="1">
      <alignment horizontal="right" vertical="center"/>
      <protection locked="0"/>
    </xf>
    <xf numFmtId="0" fontId="28" fillId="0" borderId="11" xfId="0" applyFont="1" applyFill="1" applyBorder="1" applyAlignment="1" applyProtection="1">
      <alignment horizontal="center" vertical="center" wrapText="1"/>
      <protection locked="0"/>
    </xf>
    <xf numFmtId="0" fontId="28" fillId="0" borderId="12" xfId="0" applyFont="1" applyFill="1" applyBorder="1" applyAlignment="1" applyProtection="1">
      <alignment horizontal="center" vertical="center" wrapText="1"/>
      <protection locked="0"/>
    </xf>
    <xf numFmtId="0" fontId="27" fillId="0" borderId="0" xfId="0" applyFont="1" applyFill="1" applyAlignment="1" applyProtection="1">
      <alignment horizontal="center" wrapText="1"/>
      <protection locked="0"/>
    </xf>
    <xf numFmtId="0" fontId="26" fillId="0" borderId="0" xfId="0" applyFont="1" applyFill="1" applyAlignment="1" applyProtection="1">
      <alignment horizontal="center"/>
      <protection locked="0"/>
    </xf>
    <xf numFmtId="0" fontId="28" fillId="0" borderId="11" xfId="0" applyFont="1" applyFill="1" applyBorder="1" applyAlignment="1" applyProtection="1">
      <alignment horizontal="center" vertical="center"/>
      <protection locked="0"/>
    </xf>
    <xf numFmtId="0" fontId="28" fillId="0" borderId="12" xfId="0" applyFont="1" applyFill="1" applyBorder="1" applyAlignment="1" applyProtection="1">
      <alignment horizontal="center" vertical="center"/>
      <protection locked="0"/>
    </xf>
    <xf numFmtId="0" fontId="28" fillId="0" borderId="17" xfId="0" applyFont="1" applyFill="1" applyBorder="1" applyAlignment="1" applyProtection="1">
      <alignment horizontal="center" vertical="center" wrapText="1"/>
      <protection locked="0"/>
    </xf>
    <xf numFmtId="0" fontId="28" fillId="0" borderId="18" xfId="0" applyFont="1" applyFill="1" applyBorder="1" applyAlignment="1" applyProtection="1">
      <alignment horizontal="center" vertical="center" wrapText="1"/>
      <protection locked="0"/>
    </xf>
    <xf numFmtId="0" fontId="28" fillId="0" borderId="19" xfId="0" applyFont="1" applyFill="1" applyBorder="1" applyAlignment="1" applyProtection="1">
      <alignment horizontal="center" vertical="center" wrapText="1"/>
      <protection locked="0"/>
    </xf>
    <xf numFmtId="0" fontId="28" fillId="0" borderId="13" xfId="0" applyFont="1" applyFill="1" applyBorder="1" applyAlignment="1" applyProtection="1">
      <alignment horizontal="center" vertical="center" wrapText="1"/>
      <protection locked="0"/>
    </xf>
    <xf numFmtId="0" fontId="28" fillId="0" borderId="14" xfId="0" applyFont="1" applyFill="1" applyBorder="1" applyAlignment="1" applyProtection="1">
      <alignment horizontal="center" vertical="center" wrapText="1"/>
      <protection locked="0"/>
    </xf>
    <xf numFmtId="0" fontId="28" fillId="0" borderId="15" xfId="0" applyFont="1" applyFill="1" applyBorder="1" applyAlignment="1" applyProtection="1">
      <alignment horizontal="center" vertical="center" wrapText="1"/>
      <protection locked="0"/>
    </xf>
    <xf numFmtId="0" fontId="28" fillId="0" borderId="16" xfId="0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Fill="1" applyAlignment="1" applyProtection="1">
      <alignment horizontal="left"/>
      <protection locked="0"/>
    </xf>
    <xf numFmtId="0" fontId="23" fillId="0" borderId="26" xfId="0" quotePrefix="1" applyFont="1" applyFill="1" applyBorder="1" applyAlignment="1" applyProtection="1">
      <alignment horizontal="left"/>
      <protection locked="0"/>
    </xf>
  </cellXfs>
  <cellStyles count="46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45"/>
    <cellStyle name="Normal_DS_lop khoa_2009 (kem theo cac QD thanh lap lop)" xfId="37"/>
    <cellStyle name="Normal_Sheet1" xfId="38"/>
    <cellStyle name="Note" xfId="39" builtinId="10" customBuiltin="1"/>
    <cellStyle name="Output" xfId="40" builtinId="21" customBuiltin="1"/>
    <cellStyle name="Style 1" xfId="41"/>
    <cellStyle name="Title" xfId="42" builtinId="15" customBuiltin="1"/>
    <cellStyle name="Total" xfId="43" builtinId="25" customBuiltin="1"/>
    <cellStyle name="Warning Text" xfId="44" builtinId="11" customBuiltin="1"/>
  </cellStyles>
  <dxfs count="1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1"/>
      <tableStyleElement type="headerRow" dxfId="1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Y15458"/>
  <sheetViews>
    <sheetView workbookViewId="0">
      <pane ySplit="1" topLeftCell="A6495" activePane="bottomLeft" state="frozen"/>
      <selection pane="bottomLeft" activeCell="A2" sqref="A2:K6498"/>
    </sheetView>
  </sheetViews>
  <sheetFormatPr defaultRowHeight="15"/>
  <cols>
    <col min="1" max="1" width="13" style="15" customWidth="1"/>
    <col min="2" max="2" width="13" style="12" customWidth="1"/>
    <col min="3" max="3" width="12.109375" style="12" customWidth="1"/>
    <col min="4" max="4" width="7.109375" style="12" customWidth="1"/>
    <col min="5" max="5" width="8" style="12" customWidth="1"/>
    <col min="6" max="6" width="13.6640625" style="12" customWidth="1"/>
    <col min="7" max="7" width="8" style="12" customWidth="1"/>
    <col min="8" max="8" width="15.77734375" style="13" customWidth="1"/>
    <col min="9" max="9" width="5.77734375" style="12" customWidth="1"/>
    <col min="10" max="10" width="4.6640625" style="12" customWidth="1"/>
    <col min="11" max="11" width="23.88671875" style="12" customWidth="1"/>
    <col min="12" max="12" width="4" style="15" customWidth="1"/>
    <col min="13" max="14" width="8" style="12" customWidth="1"/>
    <col min="15" max="15" width="10.77734375" style="12" customWidth="1"/>
    <col min="16" max="16" width="7.109375" style="15" customWidth="1"/>
    <col min="17" max="18" width="9" style="15"/>
    <col min="19" max="19" width="31.6640625" style="15" customWidth="1"/>
    <col min="20" max="20" width="5.77734375" style="15" customWidth="1"/>
    <col min="21" max="26" width="4.33203125" style="15" customWidth="1"/>
    <col min="27" max="256" width="9" style="15"/>
    <col min="257" max="258" width="13" style="15" customWidth="1"/>
    <col min="259" max="259" width="12.109375" style="15" customWidth="1"/>
    <col min="260" max="260" width="7.109375" style="15" customWidth="1"/>
    <col min="261" max="261" width="8" style="15" customWidth="1"/>
    <col min="262" max="262" width="13.6640625" style="15" customWidth="1"/>
    <col min="263" max="263" width="8" style="15" customWidth="1"/>
    <col min="264" max="264" width="10.44140625" style="15" customWidth="1"/>
    <col min="265" max="265" width="5.77734375" style="15" customWidth="1"/>
    <col min="266" max="266" width="4.6640625" style="15" customWidth="1"/>
    <col min="267" max="267" width="23.88671875" style="15" customWidth="1"/>
    <col min="268" max="268" width="4" style="15" customWidth="1"/>
    <col min="269" max="270" width="8" style="15" customWidth="1"/>
    <col min="271" max="271" width="10.77734375" style="15" customWidth="1"/>
    <col min="272" max="272" width="13.109375" style="15" customWidth="1"/>
    <col min="273" max="274" width="9" style="15"/>
    <col min="275" max="275" width="31.6640625" style="15" customWidth="1"/>
    <col min="276" max="276" width="5.77734375" style="15" customWidth="1"/>
    <col min="277" max="282" width="4.33203125" style="15" customWidth="1"/>
    <col min="283" max="512" width="9" style="15"/>
    <col min="513" max="514" width="13" style="15" customWidth="1"/>
    <col min="515" max="515" width="12.109375" style="15" customWidth="1"/>
    <col min="516" max="516" width="7.109375" style="15" customWidth="1"/>
    <col min="517" max="517" width="8" style="15" customWidth="1"/>
    <col min="518" max="518" width="13.6640625" style="15" customWidth="1"/>
    <col min="519" max="519" width="8" style="15" customWidth="1"/>
    <col min="520" max="520" width="10.44140625" style="15" customWidth="1"/>
    <col min="521" max="521" width="5.77734375" style="15" customWidth="1"/>
    <col min="522" max="522" width="4.6640625" style="15" customWidth="1"/>
    <col min="523" max="523" width="23.88671875" style="15" customWidth="1"/>
    <col min="524" max="524" width="4" style="15" customWidth="1"/>
    <col min="525" max="526" width="8" style="15" customWidth="1"/>
    <col min="527" max="527" width="10.77734375" style="15" customWidth="1"/>
    <col min="528" max="528" width="13.109375" style="15" customWidth="1"/>
    <col min="529" max="530" width="9" style="15"/>
    <col min="531" max="531" width="31.6640625" style="15" customWidth="1"/>
    <col min="532" max="532" width="5.77734375" style="15" customWidth="1"/>
    <col min="533" max="538" width="4.33203125" style="15" customWidth="1"/>
    <col min="539" max="768" width="9" style="15"/>
    <col min="769" max="770" width="13" style="15" customWidth="1"/>
    <col min="771" max="771" width="12.109375" style="15" customWidth="1"/>
    <col min="772" max="772" width="7.109375" style="15" customWidth="1"/>
    <col min="773" max="773" width="8" style="15" customWidth="1"/>
    <col min="774" max="774" width="13.6640625" style="15" customWidth="1"/>
    <col min="775" max="775" width="8" style="15" customWidth="1"/>
    <col min="776" max="776" width="10.44140625" style="15" customWidth="1"/>
    <col min="777" max="777" width="5.77734375" style="15" customWidth="1"/>
    <col min="778" max="778" width="4.6640625" style="15" customWidth="1"/>
    <col min="779" max="779" width="23.88671875" style="15" customWidth="1"/>
    <col min="780" max="780" width="4" style="15" customWidth="1"/>
    <col min="781" max="782" width="8" style="15" customWidth="1"/>
    <col min="783" max="783" width="10.77734375" style="15" customWidth="1"/>
    <col min="784" max="784" width="13.109375" style="15" customWidth="1"/>
    <col min="785" max="786" width="9" style="15"/>
    <col min="787" max="787" width="31.6640625" style="15" customWidth="1"/>
    <col min="788" max="788" width="5.77734375" style="15" customWidth="1"/>
    <col min="789" max="794" width="4.33203125" style="15" customWidth="1"/>
    <col min="795" max="1024" width="9" style="15"/>
    <col min="1025" max="1026" width="13" style="15" customWidth="1"/>
    <col min="1027" max="1027" width="12.109375" style="15" customWidth="1"/>
    <col min="1028" max="1028" width="7.109375" style="15" customWidth="1"/>
    <col min="1029" max="1029" width="8" style="15" customWidth="1"/>
    <col min="1030" max="1030" width="13.6640625" style="15" customWidth="1"/>
    <col min="1031" max="1031" width="8" style="15" customWidth="1"/>
    <col min="1032" max="1032" width="10.44140625" style="15" customWidth="1"/>
    <col min="1033" max="1033" width="5.77734375" style="15" customWidth="1"/>
    <col min="1034" max="1034" width="4.6640625" style="15" customWidth="1"/>
    <col min="1035" max="1035" width="23.88671875" style="15" customWidth="1"/>
    <col min="1036" max="1036" width="4" style="15" customWidth="1"/>
    <col min="1037" max="1038" width="8" style="15" customWidth="1"/>
    <col min="1039" max="1039" width="10.77734375" style="15" customWidth="1"/>
    <col min="1040" max="1040" width="13.109375" style="15" customWidth="1"/>
    <col min="1041" max="1042" width="9" style="15"/>
    <col min="1043" max="1043" width="31.6640625" style="15" customWidth="1"/>
    <col min="1044" max="1044" width="5.77734375" style="15" customWidth="1"/>
    <col min="1045" max="1050" width="4.33203125" style="15" customWidth="1"/>
    <col min="1051" max="1280" width="9" style="15"/>
    <col min="1281" max="1282" width="13" style="15" customWidth="1"/>
    <col min="1283" max="1283" width="12.109375" style="15" customWidth="1"/>
    <col min="1284" max="1284" width="7.109375" style="15" customWidth="1"/>
    <col min="1285" max="1285" width="8" style="15" customWidth="1"/>
    <col min="1286" max="1286" width="13.6640625" style="15" customWidth="1"/>
    <col min="1287" max="1287" width="8" style="15" customWidth="1"/>
    <col min="1288" max="1288" width="10.44140625" style="15" customWidth="1"/>
    <col min="1289" max="1289" width="5.77734375" style="15" customWidth="1"/>
    <col min="1290" max="1290" width="4.6640625" style="15" customWidth="1"/>
    <col min="1291" max="1291" width="23.88671875" style="15" customWidth="1"/>
    <col min="1292" max="1292" width="4" style="15" customWidth="1"/>
    <col min="1293" max="1294" width="8" style="15" customWidth="1"/>
    <col min="1295" max="1295" width="10.77734375" style="15" customWidth="1"/>
    <col min="1296" max="1296" width="13.109375" style="15" customWidth="1"/>
    <col min="1297" max="1298" width="9" style="15"/>
    <col min="1299" max="1299" width="31.6640625" style="15" customWidth="1"/>
    <col min="1300" max="1300" width="5.77734375" style="15" customWidth="1"/>
    <col min="1301" max="1306" width="4.33203125" style="15" customWidth="1"/>
    <col min="1307" max="1536" width="9" style="15"/>
    <col min="1537" max="1538" width="13" style="15" customWidth="1"/>
    <col min="1539" max="1539" width="12.109375" style="15" customWidth="1"/>
    <col min="1540" max="1540" width="7.109375" style="15" customWidth="1"/>
    <col min="1541" max="1541" width="8" style="15" customWidth="1"/>
    <col min="1542" max="1542" width="13.6640625" style="15" customWidth="1"/>
    <col min="1543" max="1543" width="8" style="15" customWidth="1"/>
    <col min="1544" max="1544" width="10.44140625" style="15" customWidth="1"/>
    <col min="1545" max="1545" width="5.77734375" style="15" customWidth="1"/>
    <col min="1546" max="1546" width="4.6640625" style="15" customWidth="1"/>
    <col min="1547" max="1547" width="23.88671875" style="15" customWidth="1"/>
    <col min="1548" max="1548" width="4" style="15" customWidth="1"/>
    <col min="1549" max="1550" width="8" style="15" customWidth="1"/>
    <col min="1551" max="1551" width="10.77734375" style="15" customWidth="1"/>
    <col min="1552" max="1552" width="13.109375" style="15" customWidth="1"/>
    <col min="1553" max="1554" width="9" style="15"/>
    <col min="1555" max="1555" width="31.6640625" style="15" customWidth="1"/>
    <col min="1556" max="1556" width="5.77734375" style="15" customWidth="1"/>
    <col min="1557" max="1562" width="4.33203125" style="15" customWidth="1"/>
    <col min="1563" max="1792" width="9" style="15"/>
    <col min="1793" max="1794" width="13" style="15" customWidth="1"/>
    <col min="1795" max="1795" width="12.109375" style="15" customWidth="1"/>
    <col min="1796" max="1796" width="7.109375" style="15" customWidth="1"/>
    <col min="1797" max="1797" width="8" style="15" customWidth="1"/>
    <col min="1798" max="1798" width="13.6640625" style="15" customWidth="1"/>
    <col min="1799" max="1799" width="8" style="15" customWidth="1"/>
    <col min="1800" max="1800" width="10.44140625" style="15" customWidth="1"/>
    <col min="1801" max="1801" width="5.77734375" style="15" customWidth="1"/>
    <col min="1802" max="1802" width="4.6640625" style="15" customWidth="1"/>
    <col min="1803" max="1803" width="23.88671875" style="15" customWidth="1"/>
    <col min="1804" max="1804" width="4" style="15" customWidth="1"/>
    <col min="1805" max="1806" width="8" style="15" customWidth="1"/>
    <col min="1807" max="1807" width="10.77734375" style="15" customWidth="1"/>
    <col min="1808" max="1808" width="13.109375" style="15" customWidth="1"/>
    <col min="1809" max="1810" width="9" style="15"/>
    <col min="1811" max="1811" width="31.6640625" style="15" customWidth="1"/>
    <col min="1812" max="1812" width="5.77734375" style="15" customWidth="1"/>
    <col min="1813" max="1818" width="4.33203125" style="15" customWidth="1"/>
    <col min="1819" max="2048" width="9" style="15"/>
    <col min="2049" max="2050" width="13" style="15" customWidth="1"/>
    <col min="2051" max="2051" width="12.109375" style="15" customWidth="1"/>
    <col min="2052" max="2052" width="7.109375" style="15" customWidth="1"/>
    <col min="2053" max="2053" width="8" style="15" customWidth="1"/>
    <col min="2054" max="2054" width="13.6640625" style="15" customWidth="1"/>
    <col min="2055" max="2055" width="8" style="15" customWidth="1"/>
    <col min="2056" max="2056" width="10.44140625" style="15" customWidth="1"/>
    <col min="2057" max="2057" width="5.77734375" style="15" customWidth="1"/>
    <col min="2058" max="2058" width="4.6640625" style="15" customWidth="1"/>
    <col min="2059" max="2059" width="23.88671875" style="15" customWidth="1"/>
    <col min="2060" max="2060" width="4" style="15" customWidth="1"/>
    <col min="2061" max="2062" width="8" style="15" customWidth="1"/>
    <col min="2063" max="2063" width="10.77734375" style="15" customWidth="1"/>
    <col min="2064" max="2064" width="13.109375" style="15" customWidth="1"/>
    <col min="2065" max="2066" width="9" style="15"/>
    <col min="2067" max="2067" width="31.6640625" style="15" customWidth="1"/>
    <col min="2068" max="2068" width="5.77734375" style="15" customWidth="1"/>
    <col min="2069" max="2074" width="4.33203125" style="15" customWidth="1"/>
    <col min="2075" max="2304" width="9" style="15"/>
    <col min="2305" max="2306" width="13" style="15" customWidth="1"/>
    <col min="2307" max="2307" width="12.109375" style="15" customWidth="1"/>
    <col min="2308" max="2308" width="7.109375" style="15" customWidth="1"/>
    <col min="2309" max="2309" width="8" style="15" customWidth="1"/>
    <col min="2310" max="2310" width="13.6640625" style="15" customWidth="1"/>
    <col min="2311" max="2311" width="8" style="15" customWidth="1"/>
    <col min="2312" max="2312" width="10.44140625" style="15" customWidth="1"/>
    <col min="2313" max="2313" width="5.77734375" style="15" customWidth="1"/>
    <col min="2314" max="2314" width="4.6640625" style="15" customWidth="1"/>
    <col min="2315" max="2315" width="23.88671875" style="15" customWidth="1"/>
    <col min="2316" max="2316" width="4" style="15" customWidth="1"/>
    <col min="2317" max="2318" width="8" style="15" customWidth="1"/>
    <col min="2319" max="2319" width="10.77734375" style="15" customWidth="1"/>
    <col min="2320" max="2320" width="13.109375" style="15" customWidth="1"/>
    <col min="2321" max="2322" width="9" style="15"/>
    <col min="2323" max="2323" width="31.6640625" style="15" customWidth="1"/>
    <col min="2324" max="2324" width="5.77734375" style="15" customWidth="1"/>
    <col min="2325" max="2330" width="4.33203125" style="15" customWidth="1"/>
    <col min="2331" max="2560" width="9" style="15"/>
    <col min="2561" max="2562" width="13" style="15" customWidth="1"/>
    <col min="2563" max="2563" width="12.109375" style="15" customWidth="1"/>
    <col min="2564" max="2564" width="7.109375" style="15" customWidth="1"/>
    <col min="2565" max="2565" width="8" style="15" customWidth="1"/>
    <col min="2566" max="2566" width="13.6640625" style="15" customWidth="1"/>
    <col min="2567" max="2567" width="8" style="15" customWidth="1"/>
    <col min="2568" max="2568" width="10.44140625" style="15" customWidth="1"/>
    <col min="2569" max="2569" width="5.77734375" style="15" customWidth="1"/>
    <col min="2570" max="2570" width="4.6640625" style="15" customWidth="1"/>
    <col min="2571" max="2571" width="23.88671875" style="15" customWidth="1"/>
    <col min="2572" max="2572" width="4" style="15" customWidth="1"/>
    <col min="2573" max="2574" width="8" style="15" customWidth="1"/>
    <col min="2575" max="2575" width="10.77734375" style="15" customWidth="1"/>
    <col min="2576" max="2576" width="13.109375" style="15" customWidth="1"/>
    <col min="2577" max="2578" width="9" style="15"/>
    <col min="2579" max="2579" width="31.6640625" style="15" customWidth="1"/>
    <col min="2580" max="2580" width="5.77734375" style="15" customWidth="1"/>
    <col min="2581" max="2586" width="4.33203125" style="15" customWidth="1"/>
    <col min="2587" max="2816" width="9" style="15"/>
    <col min="2817" max="2818" width="13" style="15" customWidth="1"/>
    <col min="2819" max="2819" width="12.109375" style="15" customWidth="1"/>
    <col min="2820" max="2820" width="7.109375" style="15" customWidth="1"/>
    <col min="2821" max="2821" width="8" style="15" customWidth="1"/>
    <col min="2822" max="2822" width="13.6640625" style="15" customWidth="1"/>
    <col min="2823" max="2823" width="8" style="15" customWidth="1"/>
    <col min="2824" max="2824" width="10.44140625" style="15" customWidth="1"/>
    <col min="2825" max="2825" width="5.77734375" style="15" customWidth="1"/>
    <col min="2826" max="2826" width="4.6640625" style="15" customWidth="1"/>
    <col min="2827" max="2827" width="23.88671875" style="15" customWidth="1"/>
    <col min="2828" max="2828" width="4" style="15" customWidth="1"/>
    <col min="2829" max="2830" width="8" style="15" customWidth="1"/>
    <col min="2831" max="2831" width="10.77734375" style="15" customWidth="1"/>
    <col min="2832" max="2832" width="13.109375" style="15" customWidth="1"/>
    <col min="2833" max="2834" width="9" style="15"/>
    <col min="2835" max="2835" width="31.6640625" style="15" customWidth="1"/>
    <col min="2836" max="2836" width="5.77734375" style="15" customWidth="1"/>
    <col min="2837" max="2842" width="4.33203125" style="15" customWidth="1"/>
    <col min="2843" max="3072" width="9" style="15"/>
    <col min="3073" max="3074" width="13" style="15" customWidth="1"/>
    <col min="3075" max="3075" width="12.109375" style="15" customWidth="1"/>
    <col min="3076" max="3076" width="7.109375" style="15" customWidth="1"/>
    <col min="3077" max="3077" width="8" style="15" customWidth="1"/>
    <col min="3078" max="3078" width="13.6640625" style="15" customWidth="1"/>
    <col min="3079" max="3079" width="8" style="15" customWidth="1"/>
    <col min="3080" max="3080" width="10.44140625" style="15" customWidth="1"/>
    <col min="3081" max="3081" width="5.77734375" style="15" customWidth="1"/>
    <col min="3082" max="3082" width="4.6640625" style="15" customWidth="1"/>
    <col min="3083" max="3083" width="23.88671875" style="15" customWidth="1"/>
    <col min="3084" max="3084" width="4" style="15" customWidth="1"/>
    <col min="3085" max="3086" width="8" style="15" customWidth="1"/>
    <col min="3087" max="3087" width="10.77734375" style="15" customWidth="1"/>
    <col min="3088" max="3088" width="13.109375" style="15" customWidth="1"/>
    <col min="3089" max="3090" width="9" style="15"/>
    <col min="3091" max="3091" width="31.6640625" style="15" customWidth="1"/>
    <col min="3092" max="3092" width="5.77734375" style="15" customWidth="1"/>
    <col min="3093" max="3098" width="4.33203125" style="15" customWidth="1"/>
    <col min="3099" max="3328" width="9" style="15"/>
    <col min="3329" max="3330" width="13" style="15" customWidth="1"/>
    <col min="3331" max="3331" width="12.109375" style="15" customWidth="1"/>
    <col min="3332" max="3332" width="7.109375" style="15" customWidth="1"/>
    <col min="3333" max="3333" width="8" style="15" customWidth="1"/>
    <col min="3334" max="3334" width="13.6640625" style="15" customWidth="1"/>
    <col min="3335" max="3335" width="8" style="15" customWidth="1"/>
    <col min="3336" max="3336" width="10.44140625" style="15" customWidth="1"/>
    <col min="3337" max="3337" width="5.77734375" style="15" customWidth="1"/>
    <col min="3338" max="3338" width="4.6640625" style="15" customWidth="1"/>
    <col min="3339" max="3339" width="23.88671875" style="15" customWidth="1"/>
    <col min="3340" max="3340" width="4" style="15" customWidth="1"/>
    <col min="3341" max="3342" width="8" style="15" customWidth="1"/>
    <col min="3343" max="3343" width="10.77734375" style="15" customWidth="1"/>
    <col min="3344" max="3344" width="13.109375" style="15" customWidth="1"/>
    <col min="3345" max="3346" width="9" style="15"/>
    <col min="3347" max="3347" width="31.6640625" style="15" customWidth="1"/>
    <col min="3348" max="3348" width="5.77734375" style="15" customWidth="1"/>
    <col min="3349" max="3354" width="4.33203125" style="15" customWidth="1"/>
    <col min="3355" max="3584" width="9" style="15"/>
    <col min="3585" max="3586" width="13" style="15" customWidth="1"/>
    <col min="3587" max="3587" width="12.109375" style="15" customWidth="1"/>
    <col min="3588" max="3588" width="7.109375" style="15" customWidth="1"/>
    <col min="3589" max="3589" width="8" style="15" customWidth="1"/>
    <col min="3590" max="3590" width="13.6640625" style="15" customWidth="1"/>
    <col min="3591" max="3591" width="8" style="15" customWidth="1"/>
    <col min="3592" max="3592" width="10.44140625" style="15" customWidth="1"/>
    <col min="3593" max="3593" width="5.77734375" style="15" customWidth="1"/>
    <col min="3594" max="3594" width="4.6640625" style="15" customWidth="1"/>
    <col min="3595" max="3595" width="23.88671875" style="15" customWidth="1"/>
    <col min="3596" max="3596" width="4" style="15" customWidth="1"/>
    <col min="3597" max="3598" width="8" style="15" customWidth="1"/>
    <col min="3599" max="3599" width="10.77734375" style="15" customWidth="1"/>
    <col min="3600" max="3600" width="13.109375" style="15" customWidth="1"/>
    <col min="3601" max="3602" width="9" style="15"/>
    <col min="3603" max="3603" width="31.6640625" style="15" customWidth="1"/>
    <col min="3604" max="3604" width="5.77734375" style="15" customWidth="1"/>
    <col min="3605" max="3610" width="4.33203125" style="15" customWidth="1"/>
    <col min="3611" max="3840" width="9" style="15"/>
    <col min="3841" max="3842" width="13" style="15" customWidth="1"/>
    <col min="3843" max="3843" width="12.109375" style="15" customWidth="1"/>
    <col min="3844" max="3844" width="7.109375" style="15" customWidth="1"/>
    <col min="3845" max="3845" width="8" style="15" customWidth="1"/>
    <col min="3846" max="3846" width="13.6640625" style="15" customWidth="1"/>
    <col min="3847" max="3847" width="8" style="15" customWidth="1"/>
    <col min="3848" max="3848" width="10.44140625" style="15" customWidth="1"/>
    <col min="3849" max="3849" width="5.77734375" style="15" customWidth="1"/>
    <col min="3850" max="3850" width="4.6640625" style="15" customWidth="1"/>
    <col min="3851" max="3851" width="23.88671875" style="15" customWidth="1"/>
    <col min="3852" max="3852" width="4" style="15" customWidth="1"/>
    <col min="3853" max="3854" width="8" style="15" customWidth="1"/>
    <col min="3855" max="3855" width="10.77734375" style="15" customWidth="1"/>
    <col min="3856" max="3856" width="13.109375" style="15" customWidth="1"/>
    <col min="3857" max="3858" width="9" style="15"/>
    <col min="3859" max="3859" width="31.6640625" style="15" customWidth="1"/>
    <col min="3860" max="3860" width="5.77734375" style="15" customWidth="1"/>
    <col min="3861" max="3866" width="4.33203125" style="15" customWidth="1"/>
    <col min="3867" max="4096" width="9" style="15"/>
    <col min="4097" max="4098" width="13" style="15" customWidth="1"/>
    <col min="4099" max="4099" width="12.109375" style="15" customWidth="1"/>
    <col min="4100" max="4100" width="7.109375" style="15" customWidth="1"/>
    <col min="4101" max="4101" width="8" style="15" customWidth="1"/>
    <col min="4102" max="4102" width="13.6640625" style="15" customWidth="1"/>
    <col min="4103" max="4103" width="8" style="15" customWidth="1"/>
    <col min="4104" max="4104" width="10.44140625" style="15" customWidth="1"/>
    <col min="4105" max="4105" width="5.77734375" style="15" customWidth="1"/>
    <col min="4106" max="4106" width="4.6640625" style="15" customWidth="1"/>
    <col min="4107" max="4107" width="23.88671875" style="15" customWidth="1"/>
    <col min="4108" max="4108" width="4" style="15" customWidth="1"/>
    <col min="4109" max="4110" width="8" style="15" customWidth="1"/>
    <col min="4111" max="4111" width="10.77734375" style="15" customWidth="1"/>
    <col min="4112" max="4112" width="13.109375" style="15" customWidth="1"/>
    <col min="4113" max="4114" width="9" style="15"/>
    <col min="4115" max="4115" width="31.6640625" style="15" customWidth="1"/>
    <col min="4116" max="4116" width="5.77734375" style="15" customWidth="1"/>
    <col min="4117" max="4122" width="4.33203125" style="15" customWidth="1"/>
    <col min="4123" max="4352" width="9" style="15"/>
    <col min="4353" max="4354" width="13" style="15" customWidth="1"/>
    <col min="4355" max="4355" width="12.109375" style="15" customWidth="1"/>
    <col min="4356" max="4356" width="7.109375" style="15" customWidth="1"/>
    <col min="4357" max="4357" width="8" style="15" customWidth="1"/>
    <col min="4358" max="4358" width="13.6640625" style="15" customWidth="1"/>
    <col min="4359" max="4359" width="8" style="15" customWidth="1"/>
    <col min="4360" max="4360" width="10.44140625" style="15" customWidth="1"/>
    <col min="4361" max="4361" width="5.77734375" style="15" customWidth="1"/>
    <col min="4362" max="4362" width="4.6640625" style="15" customWidth="1"/>
    <col min="4363" max="4363" width="23.88671875" style="15" customWidth="1"/>
    <col min="4364" max="4364" width="4" style="15" customWidth="1"/>
    <col min="4365" max="4366" width="8" style="15" customWidth="1"/>
    <col min="4367" max="4367" width="10.77734375" style="15" customWidth="1"/>
    <col min="4368" max="4368" width="13.109375" style="15" customWidth="1"/>
    <col min="4369" max="4370" width="9" style="15"/>
    <col min="4371" max="4371" width="31.6640625" style="15" customWidth="1"/>
    <col min="4372" max="4372" width="5.77734375" style="15" customWidth="1"/>
    <col min="4373" max="4378" width="4.33203125" style="15" customWidth="1"/>
    <col min="4379" max="4608" width="9" style="15"/>
    <col min="4609" max="4610" width="13" style="15" customWidth="1"/>
    <col min="4611" max="4611" width="12.109375" style="15" customWidth="1"/>
    <col min="4612" max="4612" width="7.109375" style="15" customWidth="1"/>
    <col min="4613" max="4613" width="8" style="15" customWidth="1"/>
    <col min="4614" max="4614" width="13.6640625" style="15" customWidth="1"/>
    <col min="4615" max="4615" width="8" style="15" customWidth="1"/>
    <col min="4616" max="4616" width="10.44140625" style="15" customWidth="1"/>
    <col min="4617" max="4617" width="5.77734375" style="15" customWidth="1"/>
    <col min="4618" max="4618" width="4.6640625" style="15" customWidth="1"/>
    <col min="4619" max="4619" width="23.88671875" style="15" customWidth="1"/>
    <col min="4620" max="4620" width="4" style="15" customWidth="1"/>
    <col min="4621" max="4622" width="8" style="15" customWidth="1"/>
    <col min="4623" max="4623" width="10.77734375" style="15" customWidth="1"/>
    <col min="4624" max="4624" width="13.109375" style="15" customWidth="1"/>
    <col min="4625" max="4626" width="9" style="15"/>
    <col min="4627" max="4627" width="31.6640625" style="15" customWidth="1"/>
    <col min="4628" max="4628" width="5.77734375" style="15" customWidth="1"/>
    <col min="4629" max="4634" width="4.33203125" style="15" customWidth="1"/>
    <col min="4635" max="4864" width="9" style="15"/>
    <col min="4865" max="4866" width="13" style="15" customWidth="1"/>
    <col min="4867" max="4867" width="12.109375" style="15" customWidth="1"/>
    <col min="4868" max="4868" width="7.109375" style="15" customWidth="1"/>
    <col min="4869" max="4869" width="8" style="15" customWidth="1"/>
    <col min="4870" max="4870" width="13.6640625" style="15" customWidth="1"/>
    <col min="4871" max="4871" width="8" style="15" customWidth="1"/>
    <col min="4872" max="4872" width="10.44140625" style="15" customWidth="1"/>
    <col min="4873" max="4873" width="5.77734375" style="15" customWidth="1"/>
    <col min="4874" max="4874" width="4.6640625" style="15" customWidth="1"/>
    <col min="4875" max="4875" width="23.88671875" style="15" customWidth="1"/>
    <col min="4876" max="4876" width="4" style="15" customWidth="1"/>
    <col min="4877" max="4878" width="8" style="15" customWidth="1"/>
    <col min="4879" max="4879" width="10.77734375" style="15" customWidth="1"/>
    <col min="4880" max="4880" width="13.109375" style="15" customWidth="1"/>
    <col min="4881" max="4882" width="9" style="15"/>
    <col min="4883" max="4883" width="31.6640625" style="15" customWidth="1"/>
    <col min="4884" max="4884" width="5.77734375" style="15" customWidth="1"/>
    <col min="4885" max="4890" width="4.33203125" style="15" customWidth="1"/>
    <col min="4891" max="5120" width="9" style="15"/>
    <col min="5121" max="5122" width="13" style="15" customWidth="1"/>
    <col min="5123" max="5123" width="12.109375" style="15" customWidth="1"/>
    <col min="5124" max="5124" width="7.109375" style="15" customWidth="1"/>
    <col min="5125" max="5125" width="8" style="15" customWidth="1"/>
    <col min="5126" max="5126" width="13.6640625" style="15" customWidth="1"/>
    <col min="5127" max="5127" width="8" style="15" customWidth="1"/>
    <col min="5128" max="5128" width="10.44140625" style="15" customWidth="1"/>
    <col min="5129" max="5129" width="5.77734375" style="15" customWidth="1"/>
    <col min="5130" max="5130" width="4.6640625" style="15" customWidth="1"/>
    <col min="5131" max="5131" width="23.88671875" style="15" customWidth="1"/>
    <col min="5132" max="5132" width="4" style="15" customWidth="1"/>
    <col min="5133" max="5134" width="8" style="15" customWidth="1"/>
    <col min="5135" max="5135" width="10.77734375" style="15" customWidth="1"/>
    <col min="5136" max="5136" width="13.109375" style="15" customWidth="1"/>
    <col min="5137" max="5138" width="9" style="15"/>
    <col min="5139" max="5139" width="31.6640625" style="15" customWidth="1"/>
    <col min="5140" max="5140" width="5.77734375" style="15" customWidth="1"/>
    <col min="5141" max="5146" width="4.33203125" style="15" customWidth="1"/>
    <col min="5147" max="5376" width="9" style="15"/>
    <col min="5377" max="5378" width="13" style="15" customWidth="1"/>
    <col min="5379" max="5379" width="12.109375" style="15" customWidth="1"/>
    <col min="5380" max="5380" width="7.109375" style="15" customWidth="1"/>
    <col min="5381" max="5381" width="8" style="15" customWidth="1"/>
    <col min="5382" max="5382" width="13.6640625" style="15" customWidth="1"/>
    <col min="5383" max="5383" width="8" style="15" customWidth="1"/>
    <col min="5384" max="5384" width="10.44140625" style="15" customWidth="1"/>
    <col min="5385" max="5385" width="5.77734375" style="15" customWidth="1"/>
    <col min="5386" max="5386" width="4.6640625" style="15" customWidth="1"/>
    <col min="5387" max="5387" width="23.88671875" style="15" customWidth="1"/>
    <col min="5388" max="5388" width="4" style="15" customWidth="1"/>
    <col min="5389" max="5390" width="8" style="15" customWidth="1"/>
    <col min="5391" max="5391" width="10.77734375" style="15" customWidth="1"/>
    <col min="5392" max="5392" width="13.109375" style="15" customWidth="1"/>
    <col min="5393" max="5394" width="9" style="15"/>
    <col min="5395" max="5395" width="31.6640625" style="15" customWidth="1"/>
    <col min="5396" max="5396" width="5.77734375" style="15" customWidth="1"/>
    <col min="5397" max="5402" width="4.33203125" style="15" customWidth="1"/>
    <col min="5403" max="5632" width="9" style="15"/>
    <col min="5633" max="5634" width="13" style="15" customWidth="1"/>
    <col min="5635" max="5635" width="12.109375" style="15" customWidth="1"/>
    <col min="5636" max="5636" width="7.109375" style="15" customWidth="1"/>
    <col min="5637" max="5637" width="8" style="15" customWidth="1"/>
    <col min="5638" max="5638" width="13.6640625" style="15" customWidth="1"/>
    <col min="5639" max="5639" width="8" style="15" customWidth="1"/>
    <col min="5640" max="5640" width="10.44140625" style="15" customWidth="1"/>
    <col min="5641" max="5641" width="5.77734375" style="15" customWidth="1"/>
    <col min="5642" max="5642" width="4.6640625" style="15" customWidth="1"/>
    <col min="5643" max="5643" width="23.88671875" style="15" customWidth="1"/>
    <col min="5644" max="5644" width="4" style="15" customWidth="1"/>
    <col min="5645" max="5646" width="8" style="15" customWidth="1"/>
    <col min="5647" max="5647" width="10.77734375" style="15" customWidth="1"/>
    <col min="5648" max="5648" width="13.109375" style="15" customWidth="1"/>
    <col min="5649" max="5650" width="9" style="15"/>
    <col min="5651" max="5651" width="31.6640625" style="15" customWidth="1"/>
    <col min="5652" max="5652" width="5.77734375" style="15" customWidth="1"/>
    <col min="5653" max="5658" width="4.33203125" style="15" customWidth="1"/>
    <col min="5659" max="5888" width="9" style="15"/>
    <col min="5889" max="5890" width="13" style="15" customWidth="1"/>
    <col min="5891" max="5891" width="12.109375" style="15" customWidth="1"/>
    <col min="5892" max="5892" width="7.109375" style="15" customWidth="1"/>
    <col min="5893" max="5893" width="8" style="15" customWidth="1"/>
    <col min="5894" max="5894" width="13.6640625" style="15" customWidth="1"/>
    <col min="5895" max="5895" width="8" style="15" customWidth="1"/>
    <col min="5896" max="5896" width="10.44140625" style="15" customWidth="1"/>
    <col min="5897" max="5897" width="5.77734375" style="15" customWidth="1"/>
    <col min="5898" max="5898" width="4.6640625" style="15" customWidth="1"/>
    <col min="5899" max="5899" width="23.88671875" style="15" customWidth="1"/>
    <col min="5900" max="5900" width="4" style="15" customWidth="1"/>
    <col min="5901" max="5902" width="8" style="15" customWidth="1"/>
    <col min="5903" max="5903" width="10.77734375" style="15" customWidth="1"/>
    <col min="5904" max="5904" width="13.109375" style="15" customWidth="1"/>
    <col min="5905" max="5906" width="9" style="15"/>
    <col min="5907" max="5907" width="31.6640625" style="15" customWidth="1"/>
    <col min="5908" max="5908" width="5.77734375" style="15" customWidth="1"/>
    <col min="5909" max="5914" width="4.33203125" style="15" customWidth="1"/>
    <col min="5915" max="6144" width="9" style="15"/>
    <col min="6145" max="6146" width="13" style="15" customWidth="1"/>
    <col min="6147" max="6147" width="12.109375" style="15" customWidth="1"/>
    <col min="6148" max="6148" width="7.109375" style="15" customWidth="1"/>
    <col min="6149" max="6149" width="8" style="15" customWidth="1"/>
    <col min="6150" max="6150" width="13.6640625" style="15" customWidth="1"/>
    <col min="6151" max="6151" width="8" style="15" customWidth="1"/>
    <col min="6152" max="6152" width="10.44140625" style="15" customWidth="1"/>
    <col min="6153" max="6153" width="5.77734375" style="15" customWidth="1"/>
    <col min="6154" max="6154" width="4.6640625" style="15" customWidth="1"/>
    <col min="6155" max="6155" width="23.88671875" style="15" customWidth="1"/>
    <col min="6156" max="6156" width="4" style="15" customWidth="1"/>
    <col min="6157" max="6158" width="8" style="15" customWidth="1"/>
    <col min="6159" max="6159" width="10.77734375" style="15" customWidth="1"/>
    <col min="6160" max="6160" width="13.109375" style="15" customWidth="1"/>
    <col min="6161" max="6162" width="9" style="15"/>
    <col min="6163" max="6163" width="31.6640625" style="15" customWidth="1"/>
    <col min="6164" max="6164" width="5.77734375" style="15" customWidth="1"/>
    <col min="6165" max="6170" width="4.33203125" style="15" customWidth="1"/>
    <col min="6171" max="6400" width="9" style="15"/>
    <col min="6401" max="6402" width="13" style="15" customWidth="1"/>
    <col min="6403" max="6403" width="12.109375" style="15" customWidth="1"/>
    <col min="6404" max="6404" width="7.109375" style="15" customWidth="1"/>
    <col min="6405" max="6405" width="8" style="15" customWidth="1"/>
    <col min="6406" max="6406" width="13.6640625" style="15" customWidth="1"/>
    <col min="6407" max="6407" width="8" style="15" customWidth="1"/>
    <col min="6408" max="6408" width="10.44140625" style="15" customWidth="1"/>
    <col min="6409" max="6409" width="5.77734375" style="15" customWidth="1"/>
    <col min="6410" max="6410" width="4.6640625" style="15" customWidth="1"/>
    <col min="6411" max="6411" width="23.88671875" style="15" customWidth="1"/>
    <col min="6412" max="6412" width="4" style="15" customWidth="1"/>
    <col min="6413" max="6414" width="8" style="15" customWidth="1"/>
    <col min="6415" max="6415" width="10.77734375" style="15" customWidth="1"/>
    <col min="6416" max="6416" width="13.109375" style="15" customWidth="1"/>
    <col min="6417" max="6418" width="9" style="15"/>
    <col min="6419" max="6419" width="31.6640625" style="15" customWidth="1"/>
    <col min="6420" max="6420" width="5.77734375" style="15" customWidth="1"/>
    <col min="6421" max="6426" width="4.33203125" style="15" customWidth="1"/>
    <col min="6427" max="6656" width="9" style="15"/>
    <col min="6657" max="6658" width="13" style="15" customWidth="1"/>
    <col min="6659" max="6659" width="12.109375" style="15" customWidth="1"/>
    <col min="6660" max="6660" width="7.109375" style="15" customWidth="1"/>
    <col min="6661" max="6661" width="8" style="15" customWidth="1"/>
    <col min="6662" max="6662" width="13.6640625" style="15" customWidth="1"/>
    <col min="6663" max="6663" width="8" style="15" customWidth="1"/>
    <col min="6664" max="6664" width="10.44140625" style="15" customWidth="1"/>
    <col min="6665" max="6665" width="5.77734375" style="15" customWidth="1"/>
    <col min="6666" max="6666" width="4.6640625" style="15" customWidth="1"/>
    <col min="6667" max="6667" width="23.88671875" style="15" customWidth="1"/>
    <col min="6668" max="6668" width="4" style="15" customWidth="1"/>
    <col min="6669" max="6670" width="8" style="15" customWidth="1"/>
    <col min="6671" max="6671" width="10.77734375" style="15" customWidth="1"/>
    <col min="6672" max="6672" width="13.109375" style="15" customWidth="1"/>
    <col min="6673" max="6674" width="9" style="15"/>
    <col min="6675" max="6675" width="31.6640625" style="15" customWidth="1"/>
    <col min="6676" max="6676" width="5.77734375" style="15" customWidth="1"/>
    <col min="6677" max="6682" width="4.33203125" style="15" customWidth="1"/>
    <col min="6683" max="6912" width="9" style="15"/>
    <col min="6913" max="6914" width="13" style="15" customWidth="1"/>
    <col min="6915" max="6915" width="12.109375" style="15" customWidth="1"/>
    <col min="6916" max="6916" width="7.109375" style="15" customWidth="1"/>
    <col min="6917" max="6917" width="8" style="15" customWidth="1"/>
    <col min="6918" max="6918" width="13.6640625" style="15" customWidth="1"/>
    <col min="6919" max="6919" width="8" style="15" customWidth="1"/>
    <col min="6920" max="6920" width="10.44140625" style="15" customWidth="1"/>
    <col min="6921" max="6921" width="5.77734375" style="15" customWidth="1"/>
    <col min="6922" max="6922" width="4.6640625" style="15" customWidth="1"/>
    <col min="6923" max="6923" width="23.88671875" style="15" customWidth="1"/>
    <col min="6924" max="6924" width="4" style="15" customWidth="1"/>
    <col min="6925" max="6926" width="8" style="15" customWidth="1"/>
    <col min="6927" max="6927" width="10.77734375" style="15" customWidth="1"/>
    <col min="6928" max="6928" width="13.109375" style="15" customWidth="1"/>
    <col min="6929" max="6930" width="9" style="15"/>
    <col min="6931" max="6931" width="31.6640625" style="15" customWidth="1"/>
    <col min="6932" max="6932" width="5.77734375" style="15" customWidth="1"/>
    <col min="6933" max="6938" width="4.33203125" style="15" customWidth="1"/>
    <col min="6939" max="7168" width="9" style="15"/>
    <col min="7169" max="7170" width="13" style="15" customWidth="1"/>
    <col min="7171" max="7171" width="12.109375" style="15" customWidth="1"/>
    <col min="7172" max="7172" width="7.109375" style="15" customWidth="1"/>
    <col min="7173" max="7173" width="8" style="15" customWidth="1"/>
    <col min="7174" max="7174" width="13.6640625" style="15" customWidth="1"/>
    <col min="7175" max="7175" width="8" style="15" customWidth="1"/>
    <col min="7176" max="7176" width="10.44140625" style="15" customWidth="1"/>
    <col min="7177" max="7177" width="5.77734375" style="15" customWidth="1"/>
    <col min="7178" max="7178" width="4.6640625" style="15" customWidth="1"/>
    <col min="7179" max="7179" width="23.88671875" style="15" customWidth="1"/>
    <col min="7180" max="7180" width="4" style="15" customWidth="1"/>
    <col min="7181" max="7182" width="8" style="15" customWidth="1"/>
    <col min="7183" max="7183" width="10.77734375" style="15" customWidth="1"/>
    <col min="7184" max="7184" width="13.109375" style="15" customWidth="1"/>
    <col min="7185" max="7186" width="9" style="15"/>
    <col min="7187" max="7187" width="31.6640625" style="15" customWidth="1"/>
    <col min="7188" max="7188" width="5.77734375" style="15" customWidth="1"/>
    <col min="7189" max="7194" width="4.33203125" style="15" customWidth="1"/>
    <col min="7195" max="7424" width="9" style="15"/>
    <col min="7425" max="7426" width="13" style="15" customWidth="1"/>
    <col min="7427" max="7427" width="12.109375" style="15" customWidth="1"/>
    <col min="7428" max="7428" width="7.109375" style="15" customWidth="1"/>
    <col min="7429" max="7429" width="8" style="15" customWidth="1"/>
    <col min="7430" max="7430" width="13.6640625" style="15" customWidth="1"/>
    <col min="7431" max="7431" width="8" style="15" customWidth="1"/>
    <col min="7432" max="7432" width="10.44140625" style="15" customWidth="1"/>
    <col min="7433" max="7433" width="5.77734375" style="15" customWidth="1"/>
    <col min="7434" max="7434" width="4.6640625" style="15" customWidth="1"/>
    <col min="7435" max="7435" width="23.88671875" style="15" customWidth="1"/>
    <col min="7436" max="7436" width="4" style="15" customWidth="1"/>
    <col min="7437" max="7438" width="8" style="15" customWidth="1"/>
    <col min="7439" max="7439" width="10.77734375" style="15" customWidth="1"/>
    <col min="7440" max="7440" width="13.109375" style="15" customWidth="1"/>
    <col min="7441" max="7442" width="9" style="15"/>
    <col min="7443" max="7443" width="31.6640625" style="15" customWidth="1"/>
    <col min="7444" max="7444" width="5.77734375" style="15" customWidth="1"/>
    <col min="7445" max="7450" width="4.33203125" style="15" customWidth="1"/>
    <col min="7451" max="7680" width="9" style="15"/>
    <col min="7681" max="7682" width="13" style="15" customWidth="1"/>
    <col min="7683" max="7683" width="12.109375" style="15" customWidth="1"/>
    <col min="7684" max="7684" width="7.109375" style="15" customWidth="1"/>
    <col min="7685" max="7685" width="8" style="15" customWidth="1"/>
    <col min="7686" max="7686" width="13.6640625" style="15" customWidth="1"/>
    <col min="7687" max="7687" width="8" style="15" customWidth="1"/>
    <col min="7688" max="7688" width="10.44140625" style="15" customWidth="1"/>
    <col min="7689" max="7689" width="5.77734375" style="15" customWidth="1"/>
    <col min="7690" max="7690" width="4.6640625" style="15" customWidth="1"/>
    <col min="7691" max="7691" width="23.88671875" style="15" customWidth="1"/>
    <col min="7692" max="7692" width="4" style="15" customWidth="1"/>
    <col min="7693" max="7694" width="8" style="15" customWidth="1"/>
    <col min="7695" max="7695" width="10.77734375" style="15" customWidth="1"/>
    <col min="7696" max="7696" width="13.109375" style="15" customWidth="1"/>
    <col min="7697" max="7698" width="9" style="15"/>
    <col min="7699" max="7699" width="31.6640625" style="15" customWidth="1"/>
    <col min="7700" max="7700" width="5.77734375" style="15" customWidth="1"/>
    <col min="7701" max="7706" width="4.33203125" style="15" customWidth="1"/>
    <col min="7707" max="7936" width="9" style="15"/>
    <col min="7937" max="7938" width="13" style="15" customWidth="1"/>
    <col min="7939" max="7939" width="12.109375" style="15" customWidth="1"/>
    <col min="7940" max="7940" width="7.109375" style="15" customWidth="1"/>
    <col min="7941" max="7941" width="8" style="15" customWidth="1"/>
    <col min="7942" max="7942" width="13.6640625" style="15" customWidth="1"/>
    <col min="7943" max="7943" width="8" style="15" customWidth="1"/>
    <col min="7944" max="7944" width="10.44140625" style="15" customWidth="1"/>
    <col min="7945" max="7945" width="5.77734375" style="15" customWidth="1"/>
    <col min="7946" max="7946" width="4.6640625" style="15" customWidth="1"/>
    <col min="7947" max="7947" width="23.88671875" style="15" customWidth="1"/>
    <col min="7948" max="7948" width="4" style="15" customWidth="1"/>
    <col min="7949" max="7950" width="8" style="15" customWidth="1"/>
    <col min="7951" max="7951" width="10.77734375" style="15" customWidth="1"/>
    <col min="7952" max="7952" width="13.109375" style="15" customWidth="1"/>
    <col min="7953" max="7954" width="9" style="15"/>
    <col min="7955" max="7955" width="31.6640625" style="15" customWidth="1"/>
    <col min="7956" max="7956" width="5.77734375" style="15" customWidth="1"/>
    <col min="7957" max="7962" width="4.33203125" style="15" customWidth="1"/>
    <col min="7963" max="8192" width="9" style="15"/>
    <col min="8193" max="8194" width="13" style="15" customWidth="1"/>
    <col min="8195" max="8195" width="12.109375" style="15" customWidth="1"/>
    <col min="8196" max="8196" width="7.109375" style="15" customWidth="1"/>
    <col min="8197" max="8197" width="8" style="15" customWidth="1"/>
    <col min="8198" max="8198" width="13.6640625" style="15" customWidth="1"/>
    <col min="8199" max="8199" width="8" style="15" customWidth="1"/>
    <col min="8200" max="8200" width="10.44140625" style="15" customWidth="1"/>
    <col min="8201" max="8201" width="5.77734375" style="15" customWidth="1"/>
    <col min="8202" max="8202" width="4.6640625" style="15" customWidth="1"/>
    <col min="8203" max="8203" width="23.88671875" style="15" customWidth="1"/>
    <col min="8204" max="8204" width="4" style="15" customWidth="1"/>
    <col min="8205" max="8206" width="8" style="15" customWidth="1"/>
    <col min="8207" max="8207" width="10.77734375" style="15" customWidth="1"/>
    <col min="8208" max="8208" width="13.109375" style="15" customWidth="1"/>
    <col min="8209" max="8210" width="9" style="15"/>
    <col min="8211" max="8211" width="31.6640625" style="15" customWidth="1"/>
    <col min="8212" max="8212" width="5.77734375" style="15" customWidth="1"/>
    <col min="8213" max="8218" width="4.33203125" style="15" customWidth="1"/>
    <col min="8219" max="8448" width="9" style="15"/>
    <col min="8449" max="8450" width="13" style="15" customWidth="1"/>
    <col min="8451" max="8451" width="12.109375" style="15" customWidth="1"/>
    <col min="8452" max="8452" width="7.109375" style="15" customWidth="1"/>
    <col min="8453" max="8453" width="8" style="15" customWidth="1"/>
    <col min="8454" max="8454" width="13.6640625" style="15" customWidth="1"/>
    <col min="8455" max="8455" width="8" style="15" customWidth="1"/>
    <col min="8456" max="8456" width="10.44140625" style="15" customWidth="1"/>
    <col min="8457" max="8457" width="5.77734375" style="15" customWidth="1"/>
    <col min="8458" max="8458" width="4.6640625" style="15" customWidth="1"/>
    <col min="8459" max="8459" width="23.88671875" style="15" customWidth="1"/>
    <col min="8460" max="8460" width="4" style="15" customWidth="1"/>
    <col min="8461" max="8462" width="8" style="15" customWidth="1"/>
    <col min="8463" max="8463" width="10.77734375" style="15" customWidth="1"/>
    <col min="8464" max="8464" width="13.109375" style="15" customWidth="1"/>
    <col min="8465" max="8466" width="9" style="15"/>
    <col min="8467" max="8467" width="31.6640625" style="15" customWidth="1"/>
    <col min="8468" max="8468" width="5.77734375" style="15" customWidth="1"/>
    <col min="8469" max="8474" width="4.33203125" style="15" customWidth="1"/>
    <col min="8475" max="8704" width="9" style="15"/>
    <col min="8705" max="8706" width="13" style="15" customWidth="1"/>
    <col min="8707" max="8707" width="12.109375" style="15" customWidth="1"/>
    <col min="8708" max="8708" width="7.109375" style="15" customWidth="1"/>
    <col min="8709" max="8709" width="8" style="15" customWidth="1"/>
    <col min="8710" max="8710" width="13.6640625" style="15" customWidth="1"/>
    <col min="8711" max="8711" width="8" style="15" customWidth="1"/>
    <col min="8712" max="8712" width="10.44140625" style="15" customWidth="1"/>
    <col min="8713" max="8713" width="5.77734375" style="15" customWidth="1"/>
    <col min="8714" max="8714" width="4.6640625" style="15" customWidth="1"/>
    <col min="8715" max="8715" width="23.88671875" style="15" customWidth="1"/>
    <col min="8716" max="8716" width="4" style="15" customWidth="1"/>
    <col min="8717" max="8718" width="8" style="15" customWidth="1"/>
    <col min="8719" max="8719" width="10.77734375" style="15" customWidth="1"/>
    <col min="8720" max="8720" width="13.109375" style="15" customWidth="1"/>
    <col min="8721" max="8722" width="9" style="15"/>
    <col min="8723" max="8723" width="31.6640625" style="15" customWidth="1"/>
    <col min="8724" max="8724" width="5.77734375" style="15" customWidth="1"/>
    <col min="8725" max="8730" width="4.33203125" style="15" customWidth="1"/>
    <col min="8731" max="8960" width="9" style="15"/>
    <col min="8961" max="8962" width="13" style="15" customWidth="1"/>
    <col min="8963" max="8963" width="12.109375" style="15" customWidth="1"/>
    <col min="8964" max="8964" width="7.109375" style="15" customWidth="1"/>
    <col min="8965" max="8965" width="8" style="15" customWidth="1"/>
    <col min="8966" max="8966" width="13.6640625" style="15" customWidth="1"/>
    <col min="8967" max="8967" width="8" style="15" customWidth="1"/>
    <col min="8968" max="8968" width="10.44140625" style="15" customWidth="1"/>
    <col min="8969" max="8969" width="5.77734375" style="15" customWidth="1"/>
    <col min="8970" max="8970" width="4.6640625" style="15" customWidth="1"/>
    <col min="8971" max="8971" width="23.88671875" style="15" customWidth="1"/>
    <col min="8972" max="8972" width="4" style="15" customWidth="1"/>
    <col min="8973" max="8974" width="8" style="15" customWidth="1"/>
    <col min="8975" max="8975" width="10.77734375" style="15" customWidth="1"/>
    <col min="8976" max="8976" width="13.109375" style="15" customWidth="1"/>
    <col min="8977" max="8978" width="9" style="15"/>
    <col min="8979" max="8979" width="31.6640625" style="15" customWidth="1"/>
    <col min="8980" max="8980" width="5.77734375" style="15" customWidth="1"/>
    <col min="8981" max="8986" width="4.33203125" style="15" customWidth="1"/>
    <col min="8987" max="9216" width="9" style="15"/>
    <col min="9217" max="9218" width="13" style="15" customWidth="1"/>
    <col min="9219" max="9219" width="12.109375" style="15" customWidth="1"/>
    <col min="9220" max="9220" width="7.109375" style="15" customWidth="1"/>
    <col min="9221" max="9221" width="8" style="15" customWidth="1"/>
    <col min="9222" max="9222" width="13.6640625" style="15" customWidth="1"/>
    <col min="9223" max="9223" width="8" style="15" customWidth="1"/>
    <col min="9224" max="9224" width="10.44140625" style="15" customWidth="1"/>
    <col min="9225" max="9225" width="5.77734375" style="15" customWidth="1"/>
    <col min="9226" max="9226" width="4.6640625" style="15" customWidth="1"/>
    <col min="9227" max="9227" width="23.88671875" style="15" customWidth="1"/>
    <col min="9228" max="9228" width="4" style="15" customWidth="1"/>
    <col min="9229" max="9230" width="8" style="15" customWidth="1"/>
    <col min="9231" max="9231" width="10.77734375" style="15" customWidth="1"/>
    <col min="9232" max="9232" width="13.109375" style="15" customWidth="1"/>
    <col min="9233" max="9234" width="9" style="15"/>
    <col min="9235" max="9235" width="31.6640625" style="15" customWidth="1"/>
    <col min="9236" max="9236" width="5.77734375" style="15" customWidth="1"/>
    <col min="9237" max="9242" width="4.33203125" style="15" customWidth="1"/>
    <col min="9243" max="9472" width="9" style="15"/>
    <col min="9473" max="9474" width="13" style="15" customWidth="1"/>
    <col min="9475" max="9475" width="12.109375" style="15" customWidth="1"/>
    <col min="9476" max="9476" width="7.109375" style="15" customWidth="1"/>
    <col min="9477" max="9477" width="8" style="15" customWidth="1"/>
    <col min="9478" max="9478" width="13.6640625" style="15" customWidth="1"/>
    <col min="9479" max="9479" width="8" style="15" customWidth="1"/>
    <col min="9480" max="9480" width="10.44140625" style="15" customWidth="1"/>
    <col min="9481" max="9481" width="5.77734375" style="15" customWidth="1"/>
    <col min="9482" max="9482" width="4.6640625" style="15" customWidth="1"/>
    <col min="9483" max="9483" width="23.88671875" style="15" customWidth="1"/>
    <col min="9484" max="9484" width="4" style="15" customWidth="1"/>
    <col min="9485" max="9486" width="8" style="15" customWidth="1"/>
    <col min="9487" max="9487" width="10.77734375" style="15" customWidth="1"/>
    <col min="9488" max="9488" width="13.109375" style="15" customWidth="1"/>
    <col min="9489" max="9490" width="9" style="15"/>
    <col min="9491" max="9491" width="31.6640625" style="15" customWidth="1"/>
    <col min="9492" max="9492" width="5.77734375" style="15" customWidth="1"/>
    <col min="9493" max="9498" width="4.33203125" style="15" customWidth="1"/>
    <col min="9499" max="9728" width="9" style="15"/>
    <col min="9729" max="9730" width="13" style="15" customWidth="1"/>
    <col min="9731" max="9731" width="12.109375" style="15" customWidth="1"/>
    <col min="9732" max="9732" width="7.109375" style="15" customWidth="1"/>
    <col min="9733" max="9733" width="8" style="15" customWidth="1"/>
    <col min="9734" max="9734" width="13.6640625" style="15" customWidth="1"/>
    <col min="9735" max="9735" width="8" style="15" customWidth="1"/>
    <col min="9736" max="9736" width="10.44140625" style="15" customWidth="1"/>
    <col min="9737" max="9737" width="5.77734375" style="15" customWidth="1"/>
    <col min="9738" max="9738" width="4.6640625" style="15" customWidth="1"/>
    <col min="9739" max="9739" width="23.88671875" style="15" customWidth="1"/>
    <col min="9740" max="9740" width="4" style="15" customWidth="1"/>
    <col min="9741" max="9742" width="8" style="15" customWidth="1"/>
    <col min="9743" max="9743" width="10.77734375" style="15" customWidth="1"/>
    <col min="9744" max="9744" width="13.109375" style="15" customWidth="1"/>
    <col min="9745" max="9746" width="9" style="15"/>
    <col min="9747" max="9747" width="31.6640625" style="15" customWidth="1"/>
    <col min="9748" max="9748" width="5.77734375" style="15" customWidth="1"/>
    <col min="9749" max="9754" width="4.33203125" style="15" customWidth="1"/>
    <col min="9755" max="9984" width="9" style="15"/>
    <col min="9985" max="9986" width="13" style="15" customWidth="1"/>
    <col min="9987" max="9987" width="12.109375" style="15" customWidth="1"/>
    <col min="9988" max="9988" width="7.109375" style="15" customWidth="1"/>
    <col min="9989" max="9989" width="8" style="15" customWidth="1"/>
    <col min="9990" max="9990" width="13.6640625" style="15" customWidth="1"/>
    <col min="9991" max="9991" width="8" style="15" customWidth="1"/>
    <col min="9992" max="9992" width="10.44140625" style="15" customWidth="1"/>
    <col min="9993" max="9993" width="5.77734375" style="15" customWidth="1"/>
    <col min="9994" max="9994" width="4.6640625" style="15" customWidth="1"/>
    <col min="9995" max="9995" width="23.88671875" style="15" customWidth="1"/>
    <col min="9996" max="9996" width="4" style="15" customWidth="1"/>
    <col min="9997" max="9998" width="8" style="15" customWidth="1"/>
    <col min="9999" max="9999" width="10.77734375" style="15" customWidth="1"/>
    <col min="10000" max="10000" width="13.109375" style="15" customWidth="1"/>
    <col min="10001" max="10002" width="9" style="15"/>
    <col min="10003" max="10003" width="31.6640625" style="15" customWidth="1"/>
    <col min="10004" max="10004" width="5.77734375" style="15" customWidth="1"/>
    <col min="10005" max="10010" width="4.33203125" style="15" customWidth="1"/>
    <col min="10011" max="10240" width="9" style="15"/>
    <col min="10241" max="10242" width="13" style="15" customWidth="1"/>
    <col min="10243" max="10243" width="12.109375" style="15" customWidth="1"/>
    <col min="10244" max="10244" width="7.109375" style="15" customWidth="1"/>
    <col min="10245" max="10245" width="8" style="15" customWidth="1"/>
    <col min="10246" max="10246" width="13.6640625" style="15" customWidth="1"/>
    <col min="10247" max="10247" width="8" style="15" customWidth="1"/>
    <col min="10248" max="10248" width="10.44140625" style="15" customWidth="1"/>
    <col min="10249" max="10249" width="5.77734375" style="15" customWidth="1"/>
    <col min="10250" max="10250" width="4.6640625" style="15" customWidth="1"/>
    <col min="10251" max="10251" width="23.88671875" style="15" customWidth="1"/>
    <col min="10252" max="10252" width="4" style="15" customWidth="1"/>
    <col min="10253" max="10254" width="8" style="15" customWidth="1"/>
    <col min="10255" max="10255" width="10.77734375" style="15" customWidth="1"/>
    <col min="10256" max="10256" width="13.109375" style="15" customWidth="1"/>
    <col min="10257" max="10258" width="9" style="15"/>
    <col min="10259" max="10259" width="31.6640625" style="15" customWidth="1"/>
    <col min="10260" max="10260" width="5.77734375" style="15" customWidth="1"/>
    <col min="10261" max="10266" width="4.33203125" style="15" customWidth="1"/>
    <col min="10267" max="10496" width="9" style="15"/>
    <col min="10497" max="10498" width="13" style="15" customWidth="1"/>
    <col min="10499" max="10499" width="12.109375" style="15" customWidth="1"/>
    <col min="10500" max="10500" width="7.109375" style="15" customWidth="1"/>
    <col min="10501" max="10501" width="8" style="15" customWidth="1"/>
    <col min="10502" max="10502" width="13.6640625" style="15" customWidth="1"/>
    <col min="10503" max="10503" width="8" style="15" customWidth="1"/>
    <col min="10504" max="10504" width="10.44140625" style="15" customWidth="1"/>
    <col min="10505" max="10505" width="5.77734375" style="15" customWidth="1"/>
    <col min="10506" max="10506" width="4.6640625" style="15" customWidth="1"/>
    <col min="10507" max="10507" width="23.88671875" style="15" customWidth="1"/>
    <col min="10508" max="10508" width="4" style="15" customWidth="1"/>
    <col min="10509" max="10510" width="8" style="15" customWidth="1"/>
    <col min="10511" max="10511" width="10.77734375" style="15" customWidth="1"/>
    <col min="10512" max="10512" width="13.109375" style="15" customWidth="1"/>
    <col min="10513" max="10514" width="9" style="15"/>
    <col min="10515" max="10515" width="31.6640625" style="15" customWidth="1"/>
    <col min="10516" max="10516" width="5.77734375" style="15" customWidth="1"/>
    <col min="10517" max="10522" width="4.33203125" style="15" customWidth="1"/>
    <col min="10523" max="10752" width="9" style="15"/>
    <col min="10753" max="10754" width="13" style="15" customWidth="1"/>
    <col min="10755" max="10755" width="12.109375" style="15" customWidth="1"/>
    <col min="10756" max="10756" width="7.109375" style="15" customWidth="1"/>
    <col min="10757" max="10757" width="8" style="15" customWidth="1"/>
    <col min="10758" max="10758" width="13.6640625" style="15" customWidth="1"/>
    <col min="10759" max="10759" width="8" style="15" customWidth="1"/>
    <col min="10760" max="10760" width="10.44140625" style="15" customWidth="1"/>
    <col min="10761" max="10761" width="5.77734375" style="15" customWidth="1"/>
    <col min="10762" max="10762" width="4.6640625" style="15" customWidth="1"/>
    <col min="10763" max="10763" width="23.88671875" style="15" customWidth="1"/>
    <col min="10764" max="10764" width="4" style="15" customWidth="1"/>
    <col min="10765" max="10766" width="8" style="15" customWidth="1"/>
    <col min="10767" max="10767" width="10.77734375" style="15" customWidth="1"/>
    <col min="10768" max="10768" width="13.109375" style="15" customWidth="1"/>
    <col min="10769" max="10770" width="9" style="15"/>
    <col min="10771" max="10771" width="31.6640625" style="15" customWidth="1"/>
    <col min="10772" max="10772" width="5.77734375" style="15" customWidth="1"/>
    <col min="10773" max="10778" width="4.33203125" style="15" customWidth="1"/>
    <col min="10779" max="11008" width="9" style="15"/>
    <col min="11009" max="11010" width="13" style="15" customWidth="1"/>
    <col min="11011" max="11011" width="12.109375" style="15" customWidth="1"/>
    <col min="11012" max="11012" width="7.109375" style="15" customWidth="1"/>
    <col min="11013" max="11013" width="8" style="15" customWidth="1"/>
    <col min="11014" max="11014" width="13.6640625" style="15" customWidth="1"/>
    <col min="11015" max="11015" width="8" style="15" customWidth="1"/>
    <col min="11016" max="11016" width="10.44140625" style="15" customWidth="1"/>
    <col min="11017" max="11017" width="5.77734375" style="15" customWidth="1"/>
    <col min="11018" max="11018" width="4.6640625" style="15" customWidth="1"/>
    <col min="11019" max="11019" width="23.88671875" style="15" customWidth="1"/>
    <col min="11020" max="11020" width="4" style="15" customWidth="1"/>
    <col min="11021" max="11022" width="8" style="15" customWidth="1"/>
    <col min="11023" max="11023" width="10.77734375" style="15" customWidth="1"/>
    <col min="11024" max="11024" width="13.109375" style="15" customWidth="1"/>
    <col min="11025" max="11026" width="9" style="15"/>
    <col min="11027" max="11027" width="31.6640625" style="15" customWidth="1"/>
    <col min="11028" max="11028" width="5.77734375" style="15" customWidth="1"/>
    <col min="11029" max="11034" width="4.33203125" style="15" customWidth="1"/>
    <col min="11035" max="11264" width="9" style="15"/>
    <col min="11265" max="11266" width="13" style="15" customWidth="1"/>
    <col min="11267" max="11267" width="12.109375" style="15" customWidth="1"/>
    <col min="11268" max="11268" width="7.109375" style="15" customWidth="1"/>
    <col min="11269" max="11269" width="8" style="15" customWidth="1"/>
    <col min="11270" max="11270" width="13.6640625" style="15" customWidth="1"/>
    <col min="11271" max="11271" width="8" style="15" customWidth="1"/>
    <col min="11272" max="11272" width="10.44140625" style="15" customWidth="1"/>
    <col min="11273" max="11273" width="5.77734375" style="15" customWidth="1"/>
    <col min="11274" max="11274" width="4.6640625" style="15" customWidth="1"/>
    <col min="11275" max="11275" width="23.88671875" style="15" customWidth="1"/>
    <col min="11276" max="11276" width="4" style="15" customWidth="1"/>
    <col min="11277" max="11278" width="8" style="15" customWidth="1"/>
    <col min="11279" max="11279" width="10.77734375" style="15" customWidth="1"/>
    <col min="11280" max="11280" width="13.109375" style="15" customWidth="1"/>
    <col min="11281" max="11282" width="9" style="15"/>
    <col min="11283" max="11283" width="31.6640625" style="15" customWidth="1"/>
    <col min="11284" max="11284" width="5.77734375" style="15" customWidth="1"/>
    <col min="11285" max="11290" width="4.33203125" style="15" customWidth="1"/>
    <col min="11291" max="11520" width="9" style="15"/>
    <col min="11521" max="11522" width="13" style="15" customWidth="1"/>
    <col min="11523" max="11523" width="12.109375" style="15" customWidth="1"/>
    <col min="11524" max="11524" width="7.109375" style="15" customWidth="1"/>
    <col min="11525" max="11525" width="8" style="15" customWidth="1"/>
    <col min="11526" max="11526" width="13.6640625" style="15" customWidth="1"/>
    <col min="11527" max="11527" width="8" style="15" customWidth="1"/>
    <col min="11528" max="11528" width="10.44140625" style="15" customWidth="1"/>
    <col min="11529" max="11529" width="5.77734375" style="15" customWidth="1"/>
    <col min="11530" max="11530" width="4.6640625" style="15" customWidth="1"/>
    <col min="11531" max="11531" width="23.88671875" style="15" customWidth="1"/>
    <col min="11532" max="11532" width="4" style="15" customWidth="1"/>
    <col min="11533" max="11534" width="8" style="15" customWidth="1"/>
    <col min="11535" max="11535" width="10.77734375" style="15" customWidth="1"/>
    <col min="11536" max="11536" width="13.109375" style="15" customWidth="1"/>
    <col min="11537" max="11538" width="9" style="15"/>
    <col min="11539" max="11539" width="31.6640625" style="15" customWidth="1"/>
    <col min="11540" max="11540" width="5.77734375" style="15" customWidth="1"/>
    <col min="11541" max="11546" width="4.33203125" style="15" customWidth="1"/>
    <col min="11547" max="11776" width="9" style="15"/>
    <col min="11777" max="11778" width="13" style="15" customWidth="1"/>
    <col min="11779" max="11779" width="12.109375" style="15" customWidth="1"/>
    <col min="11780" max="11780" width="7.109375" style="15" customWidth="1"/>
    <col min="11781" max="11781" width="8" style="15" customWidth="1"/>
    <col min="11782" max="11782" width="13.6640625" style="15" customWidth="1"/>
    <col min="11783" max="11783" width="8" style="15" customWidth="1"/>
    <col min="11784" max="11784" width="10.44140625" style="15" customWidth="1"/>
    <col min="11785" max="11785" width="5.77734375" style="15" customWidth="1"/>
    <col min="11786" max="11786" width="4.6640625" style="15" customWidth="1"/>
    <col min="11787" max="11787" width="23.88671875" style="15" customWidth="1"/>
    <col min="11788" max="11788" width="4" style="15" customWidth="1"/>
    <col min="11789" max="11790" width="8" style="15" customWidth="1"/>
    <col min="11791" max="11791" width="10.77734375" style="15" customWidth="1"/>
    <col min="11792" max="11792" width="13.109375" style="15" customWidth="1"/>
    <col min="11793" max="11794" width="9" style="15"/>
    <col min="11795" max="11795" width="31.6640625" style="15" customWidth="1"/>
    <col min="11796" max="11796" width="5.77734375" style="15" customWidth="1"/>
    <col min="11797" max="11802" width="4.33203125" style="15" customWidth="1"/>
    <col min="11803" max="12032" width="9" style="15"/>
    <col min="12033" max="12034" width="13" style="15" customWidth="1"/>
    <col min="12035" max="12035" width="12.109375" style="15" customWidth="1"/>
    <col min="12036" max="12036" width="7.109375" style="15" customWidth="1"/>
    <col min="12037" max="12037" width="8" style="15" customWidth="1"/>
    <col min="12038" max="12038" width="13.6640625" style="15" customWidth="1"/>
    <col min="12039" max="12039" width="8" style="15" customWidth="1"/>
    <col min="12040" max="12040" width="10.44140625" style="15" customWidth="1"/>
    <col min="12041" max="12041" width="5.77734375" style="15" customWidth="1"/>
    <col min="12042" max="12042" width="4.6640625" style="15" customWidth="1"/>
    <col min="12043" max="12043" width="23.88671875" style="15" customWidth="1"/>
    <col min="12044" max="12044" width="4" style="15" customWidth="1"/>
    <col min="12045" max="12046" width="8" style="15" customWidth="1"/>
    <col min="12047" max="12047" width="10.77734375" style="15" customWidth="1"/>
    <col min="12048" max="12048" width="13.109375" style="15" customWidth="1"/>
    <col min="12049" max="12050" width="9" style="15"/>
    <col min="12051" max="12051" width="31.6640625" style="15" customWidth="1"/>
    <col min="12052" max="12052" width="5.77734375" style="15" customWidth="1"/>
    <col min="12053" max="12058" width="4.33203125" style="15" customWidth="1"/>
    <col min="12059" max="12288" width="9" style="15"/>
    <col min="12289" max="12290" width="13" style="15" customWidth="1"/>
    <col min="12291" max="12291" width="12.109375" style="15" customWidth="1"/>
    <col min="12292" max="12292" width="7.109375" style="15" customWidth="1"/>
    <col min="12293" max="12293" width="8" style="15" customWidth="1"/>
    <col min="12294" max="12294" width="13.6640625" style="15" customWidth="1"/>
    <col min="12295" max="12295" width="8" style="15" customWidth="1"/>
    <col min="12296" max="12296" width="10.44140625" style="15" customWidth="1"/>
    <col min="12297" max="12297" width="5.77734375" style="15" customWidth="1"/>
    <col min="12298" max="12298" width="4.6640625" style="15" customWidth="1"/>
    <col min="12299" max="12299" width="23.88671875" style="15" customWidth="1"/>
    <col min="12300" max="12300" width="4" style="15" customWidth="1"/>
    <col min="12301" max="12302" width="8" style="15" customWidth="1"/>
    <col min="12303" max="12303" width="10.77734375" style="15" customWidth="1"/>
    <col min="12304" max="12304" width="13.109375" style="15" customWidth="1"/>
    <col min="12305" max="12306" width="9" style="15"/>
    <col min="12307" max="12307" width="31.6640625" style="15" customWidth="1"/>
    <col min="12308" max="12308" width="5.77734375" style="15" customWidth="1"/>
    <col min="12309" max="12314" width="4.33203125" style="15" customWidth="1"/>
    <col min="12315" max="12544" width="9" style="15"/>
    <col min="12545" max="12546" width="13" style="15" customWidth="1"/>
    <col min="12547" max="12547" width="12.109375" style="15" customWidth="1"/>
    <col min="12548" max="12548" width="7.109375" style="15" customWidth="1"/>
    <col min="12549" max="12549" width="8" style="15" customWidth="1"/>
    <col min="12550" max="12550" width="13.6640625" style="15" customWidth="1"/>
    <col min="12551" max="12551" width="8" style="15" customWidth="1"/>
    <col min="12552" max="12552" width="10.44140625" style="15" customWidth="1"/>
    <col min="12553" max="12553" width="5.77734375" style="15" customWidth="1"/>
    <col min="12554" max="12554" width="4.6640625" style="15" customWidth="1"/>
    <col min="12555" max="12555" width="23.88671875" style="15" customWidth="1"/>
    <col min="12556" max="12556" width="4" style="15" customWidth="1"/>
    <col min="12557" max="12558" width="8" style="15" customWidth="1"/>
    <col min="12559" max="12559" width="10.77734375" style="15" customWidth="1"/>
    <col min="12560" max="12560" width="13.109375" style="15" customWidth="1"/>
    <col min="12561" max="12562" width="9" style="15"/>
    <col min="12563" max="12563" width="31.6640625" style="15" customWidth="1"/>
    <col min="12564" max="12564" width="5.77734375" style="15" customWidth="1"/>
    <col min="12565" max="12570" width="4.33203125" style="15" customWidth="1"/>
    <col min="12571" max="12800" width="9" style="15"/>
    <col min="12801" max="12802" width="13" style="15" customWidth="1"/>
    <col min="12803" max="12803" width="12.109375" style="15" customWidth="1"/>
    <col min="12804" max="12804" width="7.109375" style="15" customWidth="1"/>
    <col min="12805" max="12805" width="8" style="15" customWidth="1"/>
    <col min="12806" max="12806" width="13.6640625" style="15" customWidth="1"/>
    <col min="12807" max="12807" width="8" style="15" customWidth="1"/>
    <col min="12808" max="12808" width="10.44140625" style="15" customWidth="1"/>
    <col min="12809" max="12809" width="5.77734375" style="15" customWidth="1"/>
    <col min="12810" max="12810" width="4.6640625" style="15" customWidth="1"/>
    <col min="12811" max="12811" width="23.88671875" style="15" customWidth="1"/>
    <col min="12812" max="12812" width="4" style="15" customWidth="1"/>
    <col min="12813" max="12814" width="8" style="15" customWidth="1"/>
    <col min="12815" max="12815" width="10.77734375" style="15" customWidth="1"/>
    <col min="12816" max="12816" width="13.109375" style="15" customWidth="1"/>
    <col min="12817" max="12818" width="9" style="15"/>
    <col min="12819" max="12819" width="31.6640625" style="15" customWidth="1"/>
    <col min="12820" max="12820" width="5.77734375" style="15" customWidth="1"/>
    <col min="12821" max="12826" width="4.33203125" style="15" customWidth="1"/>
    <col min="12827" max="13056" width="9" style="15"/>
    <col min="13057" max="13058" width="13" style="15" customWidth="1"/>
    <col min="13059" max="13059" width="12.109375" style="15" customWidth="1"/>
    <col min="13060" max="13060" width="7.109375" style="15" customWidth="1"/>
    <col min="13061" max="13061" width="8" style="15" customWidth="1"/>
    <col min="13062" max="13062" width="13.6640625" style="15" customWidth="1"/>
    <col min="13063" max="13063" width="8" style="15" customWidth="1"/>
    <col min="13064" max="13064" width="10.44140625" style="15" customWidth="1"/>
    <col min="13065" max="13065" width="5.77734375" style="15" customWidth="1"/>
    <col min="13066" max="13066" width="4.6640625" style="15" customWidth="1"/>
    <col min="13067" max="13067" width="23.88671875" style="15" customWidth="1"/>
    <col min="13068" max="13068" width="4" style="15" customWidth="1"/>
    <col min="13069" max="13070" width="8" style="15" customWidth="1"/>
    <col min="13071" max="13071" width="10.77734375" style="15" customWidth="1"/>
    <col min="13072" max="13072" width="13.109375" style="15" customWidth="1"/>
    <col min="13073" max="13074" width="9" style="15"/>
    <col min="13075" max="13075" width="31.6640625" style="15" customWidth="1"/>
    <col min="13076" max="13076" width="5.77734375" style="15" customWidth="1"/>
    <col min="13077" max="13082" width="4.33203125" style="15" customWidth="1"/>
    <col min="13083" max="13312" width="9" style="15"/>
    <col min="13313" max="13314" width="13" style="15" customWidth="1"/>
    <col min="13315" max="13315" width="12.109375" style="15" customWidth="1"/>
    <col min="13316" max="13316" width="7.109375" style="15" customWidth="1"/>
    <col min="13317" max="13317" width="8" style="15" customWidth="1"/>
    <col min="13318" max="13318" width="13.6640625" style="15" customWidth="1"/>
    <col min="13319" max="13319" width="8" style="15" customWidth="1"/>
    <col min="13320" max="13320" width="10.44140625" style="15" customWidth="1"/>
    <col min="13321" max="13321" width="5.77734375" style="15" customWidth="1"/>
    <col min="13322" max="13322" width="4.6640625" style="15" customWidth="1"/>
    <col min="13323" max="13323" width="23.88671875" style="15" customWidth="1"/>
    <col min="13324" max="13324" width="4" style="15" customWidth="1"/>
    <col min="13325" max="13326" width="8" style="15" customWidth="1"/>
    <col min="13327" max="13327" width="10.77734375" style="15" customWidth="1"/>
    <col min="13328" max="13328" width="13.109375" style="15" customWidth="1"/>
    <col min="13329" max="13330" width="9" style="15"/>
    <col min="13331" max="13331" width="31.6640625" style="15" customWidth="1"/>
    <col min="13332" max="13332" width="5.77734375" style="15" customWidth="1"/>
    <col min="13333" max="13338" width="4.33203125" style="15" customWidth="1"/>
    <col min="13339" max="13568" width="9" style="15"/>
    <col min="13569" max="13570" width="13" style="15" customWidth="1"/>
    <col min="13571" max="13571" width="12.109375" style="15" customWidth="1"/>
    <col min="13572" max="13572" width="7.109375" style="15" customWidth="1"/>
    <col min="13573" max="13573" width="8" style="15" customWidth="1"/>
    <col min="13574" max="13574" width="13.6640625" style="15" customWidth="1"/>
    <col min="13575" max="13575" width="8" style="15" customWidth="1"/>
    <col min="13576" max="13576" width="10.44140625" style="15" customWidth="1"/>
    <col min="13577" max="13577" width="5.77734375" style="15" customWidth="1"/>
    <col min="13578" max="13578" width="4.6640625" style="15" customWidth="1"/>
    <col min="13579" max="13579" width="23.88671875" style="15" customWidth="1"/>
    <col min="13580" max="13580" width="4" style="15" customWidth="1"/>
    <col min="13581" max="13582" width="8" style="15" customWidth="1"/>
    <col min="13583" max="13583" width="10.77734375" style="15" customWidth="1"/>
    <col min="13584" max="13584" width="13.109375" style="15" customWidth="1"/>
    <col min="13585" max="13586" width="9" style="15"/>
    <col min="13587" max="13587" width="31.6640625" style="15" customWidth="1"/>
    <col min="13588" max="13588" width="5.77734375" style="15" customWidth="1"/>
    <col min="13589" max="13594" width="4.33203125" style="15" customWidth="1"/>
    <col min="13595" max="13824" width="9" style="15"/>
    <col min="13825" max="13826" width="13" style="15" customWidth="1"/>
    <col min="13827" max="13827" width="12.109375" style="15" customWidth="1"/>
    <col min="13828" max="13828" width="7.109375" style="15" customWidth="1"/>
    <col min="13829" max="13829" width="8" style="15" customWidth="1"/>
    <col min="13830" max="13830" width="13.6640625" style="15" customWidth="1"/>
    <col min="13831" max="13831" width="8" style="15" customWidth="1"/>
    <col min="13832" max="13832" width="10.44140625" style="15" customWidth="1"/>
    <col min="13833" max="13833" width="5.77734375" style="15" customWidth="1"/>
    <col min="13834" max="13834" width="4.6640625" style="15" customWidth="1"/>
    <col min="13835" max="13835" width="23.88671875" style="15" customWidth="1"/>
    <col min="13836" max="13836" width="4" style="15" customWidth="1"/>
    <col min="13837" max="13838" width="8" style="15" customWidth="1"/>
    <col min="13839" max="13839" width="10.77734375" style="15" customWidth="1"/>
    <col min="13840" max="13840" width="13.109375" style="15" customWidth="1"/>
    <col min="13841" max="13842" width="9" style="15"/>
    <col min="13843" max="13843" width="31.6640625" style="15" customWidth="1"/>
    <col min="13844" max="13844" width="5.77734375" style="15" customWidth="1"/>
    <col min="13845" max="13850" width="4.33203125" style="15" customWidth="1"/>
    <col min="13851" max="14080" width="9" style="15"/>
    <col min="14081" max="14082" width="13" style="15" customWidth="1"/>
    <col min="14083" max="14083" width="12.109375" style="15" customWidth="1"/>
    <col min="14084" max="14084" width="7.109375" style="15" customWidth="1"/>
    <col min="14085" max="14085" width="8" style="15" customWidth="1"/>
    <col min="14086" max="14086" width="13.6640625" style="15" customWidth="1"/>
    <col min="14087" max="14087" width="8" style="15" customWidth="1"/>
    <col min="14088" max="14088" width="10.44140625" style="15" customWidth="1"/>
    <col min="14089" max="14089" width="5.77734375" style="15" customWidth="1"/>
    <col min="14090" max="14090" width="4.6640625" style="15" customWidth="1"/>
    <col min="14091" max="14091" width="23.88671875" style="15" customWidth="1"/>
    <col min="14092" max="14092" width="4" style="15" customWidth="1"/>
    <col min="14093" max="14094" width="8" style="15" customWidth="1"/>
    <col min="14095" max="14095" width="10.77734375" style="15" customWidth="1"/>
    <col min="14096" max="14096" width="13.109375" style="15" customWidth="1"/>
    <col min="14097" max="14098" width="9" style="15"/>
    <col min="14099" max="14099" width="31.6640625" style="15" customWidth="1"/>
    <col min="14100" max="14100" width="5.77734375" style="15" customWidth="1"/>
    <col min="14101" max="14106" width="4.33203125" style="15" customWidth="1"/>
    <col min="14107" max="14336" width="9" style="15"/>
    <col min="14337" max="14338" width="13" style="15" customWidth="1"/>
    <col min="14339" max="14339" width="12.109375" style="15" customWidth="1"/>
    <col min="14340" max="14340" width="7.109375" style="15" customWidth="1"/>
    <col min="14341" max="14341" width="8" style="15" customWidth="1"/>
    <col min="14342" max="14342" width="13.6640625" style="15" customWidth="1"/>
    <col min="14343" max="14343" width="8" style="15" customWidth="1"/>
    <col min="14344" max="14344" width="10.44140625" style="15" customWidth="1"/>
    <col min="14345" max="14345" width="5.77734375" style="15" customWidth="1"/>
    <col min="14346" max="14346" width="4.6640625" style="15" customWidth="1"/>
    <col min="14347" max="14347" width="23.88671875" style="15" customWidth="1"/>
    <col min="14348" max="14348" width="4" style="15" customWidth="1"/>
    <col min="14349" max="14350" width="8" style="15" customWidth="1"/>
    <col min="14351" max="14351" width="10.77734375" style="15" customWidth="1"/>
    <col min="14352" max="14352" width="13.109375" style="15" customWidth="1"/>
    <col min="14353" max="14354" width="9" style="15"/>
    <col min="14355" max="14355" width="31.6640625" style="15" customWidth="1"/>
    <col min="14356" max="14356" width="5.77734375" style="15" customWidth="1"/>
    <col min="14357" max="14362" width="4.33203125" style="15" customWidth="1"/>
    <col min="14363" max="14592" width="9" style="15"/>
    <col min="14593" max="14594" width="13" style="15" customWidth="1"/>
    <col min="14595" max="14595" width="12.109375" style="15" customWidth="1"/>
    <col min="14596" max="14596" width="7.109375" style="15" customWidth="1"/>
    <col min="14597" max="14597" width="8" style="15" customWidth="1"/>
    <col min="14598" max="14598" width="13.6640625" style="15" customWidth="1"/>
    <col min="14599" max="14599" width="8" style="15" customWidth="1"/>
    <col min="14600" max="14600" width="10.44140625" style="15" customWidth="1"/>
    <col min="14601" max="14601" width="5.77734375" style="15" customWidth="1"/>
    <col min="14602" max="14602" width="4.6640625" style="15" customWidth="1"/>
    <col min="14603" max="14603" width="23.88671875" style="15" customWidth="1"/>
    <col min="14604" max="14604" width="4" style="15" customWidth="1"/>
    <col min="14605" max="14606" width="8" style="15" customWidth="1"/>
    <col min="14607" max="14607" width="10.77734375" style="15" customWidth="1"/>
    <col min="14608" max="14608" width="13.109375" style="15" customWidth="1"/>
    <col min="14609" max="14610" width="9" style="15"/>
    <col min="14611" max="14611" width="31.6640625" style="15" customWidth="1"/>
    <col min="14612" max="14612" width="5.77734375" style="15" customWidth="1"/>
    <col min="14613" max="14618" width="4.33203125" style="15" customWidth="1"/>
    <col min="14619" max="14848" width="9" style="15"/>
    <col min="14849" max="14850" width="13" style="15" customWidth="1"/>
    <col min="14851" max="14851" width="12.109375" style="15" customWidth="1"/>
    <col min="14852" max="14852" width="7.109375" style="15" customWidth="1"/>
    <col min="14853" max="14853" width="8" style="15" customWidth="1"/>
    <col min="14854" max="14854" width="13.6640625" style="15" customWidth="1"/>
    <col min="14855" max="14855" width="8" style="15" customWidth="1"/>
    <col min="14856" max="14856" width="10.44140625" style="15" customWidth="1"/>
    <col min="14857" max="14857" width="5.77734375" style="15" customWidth="1"/>
    <col min="14858" max="14858" width="4.6640625" style="15" customWidth="1"/>
    <col min="14859" max="14859" width="23.88671875" style="15" customWidth="1"/>
    <col min="14860" max="14860" width="4" style="15" customWidth="1"/>
    <col min="14861" max="14862" width="8" style="15" customWidth="1"/>
    <col min="14863" max="14863" width="10.77734375" style="15" customWidth="1"/>
    <col min="14864" max="14864" width="13.109375" style="15" customWidth="1"/>
    <col min="14865" max="14866" width="9" style="15"/>
    <col min="14867" max="14867" width="31.6640625" style="15" customWidth="1"/>
    <col min="14868" max="14868" width="5.77734375" style="15" customWidth="1"/>
    <col min="14869" max="14874" width="4.33203125" style="15" customWidth="1"/>
    <col min="14875" max="15104" width="9" style="15"/>
    <col min="15105" max="15106" width="13" style="15" customWidth="1"/>
    <col min="15107" max="15107" width="12.109375" style="15" customWidth="1"/>
    <col min="15108" max="15108" width="7.109375" style="15" customWidth="1"/>
    <col min="15109" max="15109" width="8" style="15" customWidth="1"/>
    <col min="15110" max="15110" width="13.6640625" style="15" customWidth="1"/>
    <col min="15111" max="15111" width="8" style="15" customWidth="1"/>
    <col min="15112" max="15112" width="10.44140625" style="15" customWidth="1"/>
    <col min="15113" max="15113" width="5.77734375" style="15" customWidth="1"/>
    <col min="15114" max="15114" width="4.6640625" style="15" customWidth="1"/>
    <col min="15115" max="15115" width="23.88671875" style="15" customWidth="1"/>
    <col min="15116" max="15116" width="4" style="15" customWidth="1"/>
    <col min="15117" max="15118" width="8" style="15" customWidth="1"/>
    <col min="15119" max="15119" width="10.77734375" style="15" customWidth="1"/>
    <col min="15120" max="15120" width="13.109375" style="15" customWidth="1"/>
    <col min="15121" max="15122" width="9" style="15"/>
    <col min="15123" max="15123" width="31.6640625" style="15" customWidth="1"/>
    <col min="15124" max="15124" width="5.77734375" style="15" customWidth="1"/>
    <col min="15125" max="15130" width="4.33203125" style="15" customWidth="1"/>
    <col min="15131" max="15360" width="9" style="15"/>
    <col min="15361" max="15362" width="13" style="15" customWidth="1"/>
    <col min="15363" max="15363" width="12.109375" style="15" customWidth="1"/>
    <col min="15364" max="15364" width="7.109375" style="15" customWidth="1"/>
    <col min="15365" max="15365" width="8" style="15" customWidth="1"/>
    <col min="15366" max="15366" width="13.6640625" style="15" customWidth="1"/>
    <col min="15367" max="15367" width="8" style="15" customWidth="1"/>
    <col min="15368" max="15368" width="10.44140625" style="15" customWidth="1"/>
    <col min="15369" max="15369" width="5.77734375" style="15" customWidth="1"/>
    <col min="15370" max="15370" width="4.6640625" style="15" customWidth="1"/>
    <col min="15371" max="15371" width="23.88671875" style="15" customWidth="1"/>
    <col min="15372" max="15372" width="4" style="15" customWidth="1"/>
    <col min="15373" max="15374" width="8" style="15" customWidth="1"/>
    <col min="15375" max="15375" width="10.77734375" style="15" customWidth="1"/>
    <col min="15376" max="15376" width="13.109375" style="15" customWidth="1"/>
    <col min="15377" max="15378" width="9" style="15"/>
    <col min="15379" max="15379" width="31.6640625" style="15" customWidth="1"/>
    <col min="15380" max="15380" width="5.77734375" style="15" customWidth="1"/>
    <col min="15381" max="15386" width="4.33203125" style="15" customWidth="1"/>
    <col min="15387" max="15616" width="9" style="15"/>
    <col min="15617" max="15618" width="13" style="15" customWidth="1"/>
    <col min="15619" max="15619" width="12.109375" style="15" customWidth="1"/>
    <col min="15620" max="15620" width="7.109375" style="15" customWidth="1"/>
    <col min="15621" max="15621" width="8" style="15" customWidth="1"/>
    <col min="15622" max="15622" width="13.6640625" style="15" customWidth="1"/>
    <col min="15623" max="15623" width="8" style="15" customWidth="1"/>
    <col min="15624" max="15624" width="10.44140625" style="15" customWidth="1"/>
    <col min="15625" max="15625" width="5.77734375" style="15" customWidth="1"/>
    <col min="15626" max="15626" width="4.6640625" style="15" customWidth="1"/>
    <col min="15627" max="15627" width="23.88671875" style="15" customWidth="1"/>
    <col min="15628" max="15628" width="4" style="15" customWidth="1"/>
    <col min="15629" max="15630" width="8" style="15" customWidth="1"/>
    <col min="15631" max="15631" width="10.77734375" style="15" customWidth="1"/>
    <col min="15632" max="15632" width="13.109375" style="15" customWidth="1"/>
    <col min="15633" max="15634" width="9" style="15"/>
    <col min="15635" max="15635" width="31.6640625" style="15" customWidth="1"/>
    <col min="15636" max="15636" width="5.77734375" style="15" customWidth="1"/>
    <col min="15637" max="15642" width="4.33203125" style="15" customWidth="1"/>
    <col min="15643" max="15872" width="9" style="15"/>
    <col min="15873" max="15874" width="13" style="15" customWidth="1"/>
    <col min="15875" max="15875" width="12.109375" style="15" customWidth="1"/>
    <col min="15876" max="15876" width="7.109375" style="15" customWidth="1"/>
    <col min="15877" max="15877" width="8" style="15" customWidth="1"/>
    <col min="15878" max="15878" width="13.6640625" style="15" customWidth="1"/>
    <col min="15879" max="15879" width="8" style="15" customWidth="1"/>
    <col min="15880" max="15880" width="10.44140625" style="15" customWidth="1"/>
    <col min="15881" max="15881" width="5.77734375" style="15" customWidth="1"/>
    <col min="15882" max="15882" width="4.6640625" style="15" customWidth="1"/>
    <col min="15883" max="15883" width="23.88671875" style="15" customWidth="1"/>
    <col min="15884" max="15884" width="4" style="15" customWidth="1"/>
    <col min="15885" max="15886" width="8" style="15" customWidth="1"/>
    <col min="15887" max="15887" width="10.77734375" style="15" customWidth="1"/>
    <col min="15888" max="15888" width="13.109375" style="15" customWidth="1"/>
    <col min="15889" max="15890" width="9" style="15"/>
    <col min="15891" max="15891" width="31.6640625" style="15" customWidth="1"/>
    <col min="15892" max="15892" width="5.77734375" style="15" customWidth="1"/>
    <col min="15893" max="15898" width="4.33203125" style="15" customWidth="1"/>
    <col min="15899" max="16128" width="9" style="15"/>
    <col min="16129" max="16130" width="13" style="15" customWidth="1"/>
    <col min="16131" max="16131" width="12.109375" style="15" customWidth="1"/>
    <col min="16132" max="16132" width="7.109375" style="15" customWidth="1"/>
    <col min="16133" max="16133" width="8" style="15" customWidth="1"/>
    <col min="16134" max="16134" width="13.6640625" style="15" customWidth="1"/>
    <col min="16135" max="16135" width="8" style="15" customWidth="1"/>
    <col min="16136" max="16136" width="10.44140625" style="15" customWidth="1"/>
    <col min="16137" max="16137" width="5.77734375" style="15" customWidth="1"/>
    <col min="16138" max="16138" width="4.6640625" style="15" customWidth="1"/>
    <col min="16139" max="16139" width="23.88671875" style="15" customWidth="1"/>
    <col min="16140" max="16140" width="4" style="15" customWidth="1"/>
    <col min="16141" max="16142" width="8" style="15" customWidth="1"/>
    <col min="16143" max="16143" width="10.77734375" style="15" customWidth="1"/>
    <col min="16144" max="16144" width="13.109375" style="15" customWidth="1"/>
    <col min="16145" max="16146" width="9" style="15"/>
    <col min="16147" max="16147" width="31.6640625" style="15" customWidth="1"/>
    <col min="16148" max="16148" width="5.77734375" style="15" customWidth="1"/>
    <col min="16149" max="16154" width="4.33203125" style="15" customWidth="1"/>
    <col min="16155" max="16384" width="9" style="15"/>
  </cols>
  <sheetData>
    <row r="1" spans="1:25" ht="30.75" customHeight="1">
      <c r="A1" s="11" t="s">
        <v>20</v>
      </c>
      <c r="B1" s="12" t="s">
        <v>21</v>
      </c>
      <c r="C1" s="12" t="s">
        <v>22</v>
      </c>
      <c r="D1" s="12" t="s">
        <v>23</v>
      </c>
      <c r="E1" s="12" t="s">
        <v>24</v>
      </c>
      <c r="F1" s="12" t="s">
        <v>25</v>
      </c>
      <c r="G1" s="12" t="s">
        <v>26</v>
      </c>
      <c r="H1" s="13" t="s">
        <v>27</v>
      </c>
      <c r="I1" s="12" t="s">
        <v>28</v>
      </c>
      <c r="J1" s="14" t="s">
        <v>29</v>
      </c>
      <c r="K1" s="31" t="s">
        <v>4527</v>
      </c>
      <c r="L1" s="15" t="s">
        <v>30</v>
      </c>
      <c r="M1" s="12" t="s">
        <v>31</v>
      </c>
      <c r="N1" s="12" t="s">
        <v>32</v>
      </c>
      <c r="O1" s="12" t="s">
        <v>33</v>
      </c>
      <c r="P1" s="11" t="s">
        <v>34</v>
      </c>
      <c r="R1" s="11" t="s">
        <v>35</v>
      </c>
      <c r="S1" s="11" t="s">
        <v>36</v>
      </c>
      <c r="T1" s="11" t="s">
        <v>37</v>
      </c>
      <c r="U1" s="16" t="s">
        <v>38</v>
      </c>
      <c r="V1" s="16" t="s">
        <v>39</v>
      </c>
      <c r="W1" s="16" t="s">
        <v>40</v>
      </c>
      <c r="X1" s="16" t="s">
        <v>41</v>
      </c>
      <c r="Y1" s="16" t="s">
        <v>42</v>
      </c>
    </row>
    <row r="2" spans="1:25" hidden="1">
      <c r="N2" s="17"/>
      <c r="P2" s="15">
        <f>COUNTIFS($A$2:A2,'Nhom (1)'!$K$4)</f>
        <v>0</v>
      </c>
      <c r="R2" s="15" t="s">
        <v>48</v>
      </c>
      <c r="S2" s="15" t="s">
        <v>49</v>
      </c>
      <c r="T2" s="16">
        <v>3</v>
      </c>
      <c r="U2" s="16">
        <v>10</v>
      </c>
      <c r="V2" s="16">
        <v>40</v>
      </c>
      <c r="W2" s="16"/>
      <c r="X2" s="16"/>
      <c r="Y2" s="16">
        <v>50</v>
      </c>
    </row>
    <row r="3" spans="1:25" hidden="1">
      <c r="N3" s="17"/>
      <c r="P3" s="15">
        <f>COUNTIFS($A$2:A3,'Nhom (1)'!$K$4)</f>
        <v>0</v>
      </c>
      <c r="R3" s="15" t="s">
        <v>50</v>
      </c>
      <c r="S3" s="15" t="s">
        <v>51</v>
      </c>
      <c r="T3" s="16">
        <v>2</v>
      </c>
      <c r="U3" s="16">
        <v>10</v>
      </c>
      <c r="V3" s="16">
        <v>20</v>
      </c>
      <c r="W3" s="16"/>
      <c r="X3" s="16">
        <v>10</v>
      </c>
      <c r="Y3" s="16">
        <v>60</v>
      </c>
    </row>
    <row r="4" spans="1:25" hidden="1">
      <c r="N4" s="17"/>
      <c r="P4" s="15">
        <f>COUNTIFS($A$2:A4,'Nhom (1)'!$K$4)</f>
        <v>0</v>
      </c>
      <c r="R4" s="15" t="s">
        <v>54</v>
      </c>
      <c r="S4" s="15" t="s">
        <v>55</v>
      </c>
      <c r="T4" s="16">
        <v>3</v>
      </c>
      <c r="U4" s="16">
        <v>10</v>
      </c>
      <c r="V4" s="16">
        <v>10</v>
      </c>
      <c r="W4" s="16"/>
      <c r="X4" s="16">
        <v>10</v>
      </c>
      <c r="Y4" s="16">
        <v>70</v>
      </c>
    </row>
    <row r="5" spans="1:25" hidden="1">
      <c r="N5" s="17"/>
      <c r="P5" s="15">
        <f>COUNTIFS($A$2:A5,'Nhom (1)'!$K$4)</f>
        <v>0</v>
      </c>
      <c r="R5" s="15" t="s">
        <v>57</v>
      </c>
      <c r="S5" s="15" t="s">
        <v>58</v>
      </c>
      <c r="T5" s="16">
        <v>3</v>
      </c>
      <c r="U5" s="16">
        <v>10</v>
      </c>
      <c r="V5" s="16">
        <v>20</v>
      </c>
      <c r="W5" s="16"/>
      <c r="X5" s="16">
        <v>10</v>
      </c>
      <c r="Y5" s="16">
        <v>60</v>
      </c>
    </row>
    <row r="6" spans="1:25" hidden="1">
      <c r="N6" s="17"/>
      <c r="P6" s="15">
        <f>COUNTIFS($A$2:A6,'Nhom (1)'!$K$4)</f>
        <v>0</v>
      </c>
      <c r="R6" s="15" t="s">
        <v>60</v>
      </c>
      <c r="S6" s="15" t="s">
        <v>61</v>
      </c>
      <c r="T6" s="16">
        <v>3</v>
      </c>
      <c r="U6" s="16">
        <v>10</v>
      </c>
      <c r="V6" s="16">
        <v>40</v>
      </c>
      <c r="W6" s="16"/>
      <c r="X6" s="16"/>
      <c r="Y6" s="16">
        <v>50</v>
      </c>
    </row>
    <row r="7" spans="1:25" hidden="1">
      <c r="N7" s="17"/>
      <c r="P7" s="15">
        <f>COUNTIFS($A$2:A7,'Nhom (1)'!$K$4)</f>
        <v>0</v>
      </c>
      <c r="R7" s="15" t="s">
        <v>65</v>
      </c>
      <c r="S7" s="15" t="s">
        <v>66</v>
      </c>
      <c r="T7" s="16">
        <v>3</v>
      </c>
      <c r="U7" s="16">
        <v>10</v>
      </c>
      <c r="V7" s="16">
        <v>20</v>
      </c>
      <c r="W7" s="16"/>
      <c r="X7" s="16">
        <v>10</v>
      </c>
      <c r="Y7" s="16">
        <v>60</v>
      </c>
    </row>
    <row r="8" spans="1:25" hidden="1">
      <c r="N8" s="17"/>
      <c r="P8" s="15">
        <f>COUNTIFS($A$2:A8,'Nhom (1)'!$K$4)</f>
        <v>0</v>
      </c>
      <c r="R8" s="15" t="s">
        <v>67</v>
      </c>
      <c r="S8" s="15" t="s">
        <v>68</v>
      </c>
      <c r="T8" s="16">
        <v>3</v>
      </c>
      <c r="U8" s="16">
        <v>10</v>
      </c>
      <c r="V8" s="16">
        <v>20</v>
      </c>
      <c r="W8" s="16"/>
      <c r="X8" s="16">
        <v>10</v>
      </c>
      <c r="Y8" s="16">
        <v>60</v>
      </c>
    </row>
    <row r="9" spans="1:25" hidden="1">
      <c r="N9" s="17"/>
      <c r="P9" s="15">
        <f>COUNTIFS($A$2:A9,'Nhom (1)'!$K$4)</f>
        <v>0</v>
      </c>
      <c r="R9" s="15" t="s">
        <v>70</v>
      </c>
      <c r="S9" s="15" t="s">
        <v>71</v>
      </c>
      <c r="T9" s="16">
        <v>3</v>
      </c>
      <c r="U9" s="16">
        <v>10</v>
      </c>
      <c r="V9" s="16">
        <v>10</v>
      </c>
      <c r="W9" s="16"/>
      <c r="X9" s="16">
        <v>10</v>
      </c>
      <c r="Y9" s="16">
        <v>70</v>
      </c>
    </row>
    <row r="10" spans="1:25" hidden="1">
      <c r="N10" s="17"/>
      <c r="P10" s="15">
        <f>COUNTIFS($A$2:A10,'Nhom (1)'!$K$4)</f>
        <v>0</v>
      </c>
      <c r="R10" s="15" t="s">
        <v>75</v>
      </c>
      <c r="S10" s="15" t="s">
        <v>76</v>
      </c>
      <c r="T10" s="16">
        <v>3</v>
      </c>
      <c r="U10" s="16">
        <v>10</v>
      </c>
      <c r="V10" s="16">
        <v>20</v>
      </c>
      <c r="W10" s="16">
        <v>5</v>
      </c>
      <c r="X10" s="16">
        <v>5</v>
      </c>
      <c r="Y10" s="16">
        <v>60</v>
      </c>
    </row>
    <row r="11" spans="1:25" hidden="1">
      <c r="N11" s="17"/>
      <c r="P11" s="15">
        <f>COUNTIFS($A$2:A11,'Nhom (1)'!$K$4)</f>
        <v>0</v>
      </c>
      <c r="R11" s="15" t="s">
        <v>78</v>
      </c>
      <c r="S11" s="15" t="s">
        <v>79</v>
      </c>
      <c r="T11" s="16">
        <v>2</v>
      </c>
      <c r="U11" s="16">
        <v>10</v>
      </c>
      <c r="V11" s="16">
        <v>20</v>
      </c>
      <c r="W11" s="16"/>
      <c r="X11" s="16">
        <v>10</v>
      </c>
      <c r="Y11" s="16">
        <v>60</v>
      </c>
    </row>
    <row r="12" spans="1:25" hidden="1">
      <c r="N12" s="17"/>
      <c r="P12" s="15">
        <f>COUNTIFS($A$2:A12,'Nhom (1)'!$K$4)</f>
        <v>0</v>
      </c>
      <c r="R12" s="15" t="s">
        <v>82</v>
      </c>
      <c r="S12" s="15" t="s">
        <v>83</v>
      </c>
      <c r="T12" s="16">
        <v>3</v>
      </c>
      <c r="U12" s="16">
        <v>10</v>
      </c>
      <c r="V12" s="16">
        <v>10</v>
      </c>
      <c r="W12" s="16">
        <v>10</v>
      </c>
      <c r="X12" s="16"/>
      <c r="Y12" s="16">
        <v>70</v>
      </c>
    </row>
    <row r="13" spans="1:25" hidden="1">
      <c r="N13" s="17"/>
      <c r="P13" s="15">
        <f>COUNTIFS($A$2:A13,'Nhom (1)'!$K$4)</f>
        <v>0</v>
      </c>
      <c r="R13" s="15" t="s">
        <v>84</v>
      </c>
      <c r="S13" s="15" t="s">
        <v>85</v>
      </c>
      <c r="T13" s="16">
        <v>3</v>
      </c>
      <c r="U13" s="16">
        <v>10</v>
      </c>
      <c r="V13" s="16"/>
      <c r="W13" s="16">
        <v>10</v>
      </c>
      <c r="X13" s="16">
        <v>20</v>
      </c>
      <c r="Y13" s="16">
        <v>60</v>
      </c>
    </row>
    <row r="14" spans="1:25" hidden="1">
      <c r="N14" s="17"/>
      <c r="P14" s="15">
        <f>COUNTIFS($A$2:A14,'Nhom (1)'!$K$4)</f>
        <v>0</v>
      </c>
      <c r="R14" s="15" t="s">
        <v>87</v>
      </c>
      <c r="S14" s="15" t="s">
        <v>88</v>
      </c>
      <c r="T14" s="16">
        <v>1</v>
      </c>
      <c r="U14" s="16">
        <v>10</v>
      </c>
      <c r="V14" s="16">
        <v>40</v>
      </c>
      <c r="W14" s="16"/>
      <c r="X14" s="16"/>
      <c r="Y14" s="16">
        <v>50</v>
      </c>
    </row>
    <row r="15" spans="1:25" hidden="1">
      <c r="N15" s="17"/>
      <c r="P15" s="15">
        <f>COUNTIFS($A$2:A15,'Nhom (1)'!$K$4)</f>
        <v>0</v>
      </c>
      <c r="R15" s="15" t="s">
        <v>92</v>
      </c>
      <c r="S15" s="15" t="s">
        <v>93</v>
      </c>
      <c r="T15" s="16">
        <v>1</v>
      </c>
      <c r="U15" s="16">
        <v>10</v>
      </c>
      <c r="V15" s="16">
        <v>40</v>
      </c>
      <c r="W15" s="16"/>
      <c r="X15" s="16"/>
      <c r="Y15" s="16">
        <v>50</v>
      </c>
    </row>
    <row r="16" spans="1:25" hidden="1">
      <c r="N16" s="17"/>
      <c r="P16" s="15">
        <f>COUNTIFS($A$2:A16,'Nhom (1)'!$K$4)</f>
        <v>0</v>
      </c>
      <c r="R16" s="15" t="s">
        <v>94</v>
      </c>
      <c r="S16" s="15" t="s">
        <v>95</v>
      </c>
      <c r="T16" s="16">
        <v>3</v>
      </c>
      <c r="U16" s="16">
        <v>10</v>
      </c>
      <c r="V16" s="16">
        <v>20</v>
      </c>
      <c r="W16" s="16"/>
      <c r="X16" s="16">
        <v>10</v>
      </c>
      <c r="Y16" s="16">
        <v>60</v>
      </c>
    </row>
    <row r="17" spans="14:25" hidden="1">
      <c r="N17" s="17"/>
      <c r="P17" s="15">
        <f>COUNTIFS($A$2:A17,'Nhom (1)'!$K$4)</f>
        <v>0</v>
      </c>
      <c r="R17" s="15" t="s">
        <v>97</v>
      </c>
      <c r="S17" s="15" t="s">
        <v>98</v>
      </c>
      <c r="T17" s="16">
        <v>3</v>
      </c>
      <c r="U17" s="16">
        <v>10</v>
      </c>
      <c r="V17" s="16"/>
      <c r="W17" s="16">
        <v>20</v>
      </c>
      <c r="X17" s="16">
        <v>10</v>
      </c>
      <c r="Y17" s="16">
        <v>60</v>
      </c>
    </row>
    <row r="18" spans="14:25" hidden="1">
      <c r="N18" s="17"/>
      <c r="P18" s="15">
        <f>COUNTIFS($A$2:A18,'Nhom (1)'!$K$4)</f>
        <v>0</v>
      </c>
      <c r="R18" s="15" t="s">
        <v>101</v>
      </c>
      <c r="S18" s="15" t="s">
        <v>102</v>
      </c>
      <c r="T18" s="16">
        <v>2</v>
      </c>
      <c r="U18" s="16">
        <v>10</v>
      </c>
      <c r="V18" s="16">
        <v>20</v>
      </c>
      <c r="W18" s="16"/>
      <c r="X18" s="16">
        <v>10</v>
      </c>
      <c r="Y18" s="16">
        <v>60</v>
      </c>
    </row>
    <row r="19" spans="14:25" hidden="1">
      <c r="N19" s="17"/>
      <c r="P19" s="15">
        <f>COUNTIFS($A$2:A19,'Nhom (1)'!$K$4)</f>
        <v>0</v>
      </c>
      <c r="R19" s="15" t="s">
        <v>103</v>
      </c>
      <c r="S19" s="15" t="s">
        <v>104</v>
      </c>
      <c r="T19" s="16">
        <v>3</v>
      </c>
      <c r="U19" s="16">
        <v>10</v>
      </c>
      <c r="V19" s="16">
        <v>20</v>
      </c>
      <c r="W19" s="16"/>
      <c r="X19" s="16">
        <v>20</v>
      </c>
      <c r="Y19" s="16">
        <v>50</v>
      </c>
    </row>
    <row r="20" spans="14:25" hidden="1">
      <c r="N20" s="17"/>
      <c r="P20" s="15">
        <f>COUNTIFS($A$2:A20,'Nhom (1)'!$K$4)</f>
        <v>0</v>
      </c>
      <c r="R20" s="15" t="s">
        <v>107</v>
      </c>
      <c r="S20" s="15" t="s">
        <v>108</v>
      </c>
      <c r="T20" s="16">
        <v>3</v>
      </c>
      <c r="U20" s="16">
        <v>10</v>
      </c>
      <c r="V20" s="16">
        <v>20</v>
      </c>
      <c r="W20" s="16"/>
      <c r="X20" s="16">
        <v>10</v>
      </c>
      <c r="Y20" s="16">
        <v>60</v>
      </c>
    </row>
    <row r="21" spans="14:25" hidden="1">
      <c r="N21" s="17"/>
      <c r="P21" s="15">
        <f>COUNTIFS($A$2:A21,'Nhom (1)'!$K$4)</f>
        <v>0</v>
      </c>
      <c r="R21" s="15" t="s">
        <v>112</v>
      </c>
      <c r="S21" s="15" t="s">
        <v>113</v>
      </c>
      <c r="T21" s="16">
        <v>3</v>
      </c>
      <c r="U21" s="16">
        <v>10</v>
      </c>
      <c r="V21" s="16"/>
      <c r="W21" s="16">
        <v>10</v>
      </c>
      <c r="X21" s="16">
        <v>10</v>
      </c>
      <c r="Y21" s="16">
        <v>70</v>
      </c>
    </row>
    <row r="22" spans="14:25" hidden="1">
      <c r="N22" s="17"/>
      <c r="P22" s="15">
        <f>COUNTIFS($A$2:A22,'Nhom (1)'!$K$4)</f>
        <v>0</v>
      </c>
      <c r="R22" s="15" t="s">
        <v>117</v>
      </c>
      <c r="S22" s="15" t="s">
        <v>118</v>
      </c>
      <c r="T22" s="16">
        <v>3</v>
      </c>
      <c r="U22" s="16">
        <v>10</v>
      </c>
      <c r="V22" s="16">
        <v>20</v>
      </c>
      <c r="W22" s="16"/>
      <c r="X22" s="16">
        <v>10</v>
      </c>
      <c r="Y22" s="16">
        <v>60</v>
      </c>
    </row>
    <row r="23" spans="14:25" hidden="1">
      <c r="N23" s="17"/>
      <c r="P23" s="15">
        <f>COUNTIFS($A$2:A23,'Nhom (1)'!$K$4)</f>
        <v>0</v>
      </c>
      <c r="R23" s="15" t="s">
        <v>119</v>
      </c>
      <c r="S23" s="15" t="s">
        <v>120</v>
      </c>
      <c r="T23" s="16">
        <v>3</v>
      </c>
      <c r="U23" s="16">
        <v>10</v>
      </c>
      <c r="V23" s="16">
        <v>30</v>
      </c>
      <c r="W23" s="16"/>
      <c r="X23" s="16"/>
      <c r="Y23" s="16">
        <v>60</v>
      </c>
    </row>
    <row r="24" spans="14:25" hidden="1">
      <c r="N24" s="17"/>
      <c r="P24" s="15">
        <f>COUNTIFS($A$2:A24,'Nhom (1)'!$K$4)</f>
        <v>0</v>
      </c>
      <c r="R24" s="15" t="s">
        <v>122</v>
      </c>
      <c r="S24" s="15" t="s">
        <v>123</v>
      </c>
      <c r="T24" s="16">
        <v>3</v>
      </c>
      <c r="U24" s="16">
        <v>10</v>
      </c>
      <c r="V24" s="16">
        <v>30</v>
      </c>
      <c r="W24" s="16"/>
      <c r="X24" s="16">
        <v>10</v>
      </c>
      <c r="Y24" s="16">
        <v>50</v>
      </c>
    </row>
    <row r="25" spans="14:25" hidden="1">
      <c r="N25" s="17"/>
      <c r="P25" s="15">
        <f>COUNTIFS($A$2:A25,'Nhom (1)'!$K$4)</f>
        <v>0</v>
      </c>
      <c r="R25" s="15" t="s">
        <v>124</v>
      </c>
      <c r="S25" s="15" t="s">
        <v>125</v>
      </c>
      <c r="T25" s="16">
        <v>2</v>
      </c>
      <c r="U25" s="16">
        <v>10</v>
      </c>
      <c r="V25" s="16">
        <v>20</v>
      </c>
      <c r="W25" s="16"/>
      <c r="X25" s="16">
        <v>10</v>
      </c>
      <c r="Y25" s="16">
        <v>60</v>
      </c>
    </row>
    <row r="26" spans="14:25" hidden="1">
      <c r="N26" s="17"/>
      <c r="P26" s="15">
        <f>COUNTIFS($A$2:A26,'Nhom (1)'!$K$4)</f>
        <v>0</v>
      </c>
      <c r="R26" s="15" t="s">
        <v>127</v>
      </c>
      <c r="S26" s="15" t="s">
        <v>128</v>
      </c>
      <c r="T26" s="16">
        <v>3</v>
      </c>
      <c r="U26" s="16">
        <v>10</v>
      </c>
      <c r="V26" s="16">
        <v>20</v>
      </c>
      <c r="W26" s="16"/>
      <c r="X26" s="16">
        <v>10</v>
      </c>
      <c r="Y26" s="16">
        <v>60</v>
      </c>
    </row>
    <row r="27" spans="14:25" hidden="1">
      <c r="N27" s="17"/>
      <c r="P27" s="15">
        <f>COUNTIFS($A$2:A27,'Nhom (1)'!$K$4)</f>
        <v>0</v>
      </c>
      <c r="R27" s="15" t="s">
        <v>129</v>
      </c>
      <c r="S27" s="15" t="s">
        <v>130</v>
      </c>
      <c r="T27" s="16">
        <v>2</v>
      </c>
      <c r="U27" s="16">
        <v>10</v>
      </c>
      <c r="V27" s="16">
        <v>30</v>
      </c>
      <c r="W27" s="16"/>
      <c r="X27" s="16">
        <v>10</v>
      </c>
      <c r="Y27" s="16">
        <v>50</v>
      </c>
    </row>
    <row r="28" spans="14:25" hidden="1">
      <c r="N28" s="17"/>
      <c r="P28" s="15">
        <f>COUNTIFS($A$2:A28,'Nhom (1)'!$K$4)</f>
        <v>0</v>
      </c>
      <c r="R28" s="15" t="s">
        <v>132</v>
      </c>
      <c r="S28" s="15" t="s">
        <v>130</v>
      </c>
      <c r="T28" s="16">
        <v>3</v>
      </c>
      <c r="U28" s="16">
        <v>10</v>
      </c>
      <c r="V28" s="16">
        <v>30</v>
      </c>
      <c r="W28" s="16"/>
      <c r="X28" s="16">
        <v>10</v>
      </c>
      <c r="Y28" s="16">
        <v>50</v>
      </c>
    </row>
    <row r="29" spans="14:25" hidden="1">
      <c r="N29" s="17"/>
      <c r="P29" s="15">
        <f>COUNTIFS($A$2:A29,'Nhom (1)'!$K$4)</f>
        <v>0</v>
      </c>
      <c r="R29" s="15" t="s">
        <v>133</v>
      </c>
      <c r="S29" s="15" t="s">
        <v>134</v>
      </c>
      <c r="T29" s="16">
        <v>3</v>
      </c>
      <c r="U29" s="16">
        <v>10</v>
      </c>
      <c r="V29" s="16"/>
      <c r="W29" s="16">
        <v>20</v>
      </c>
      <c r="X29" s="16">
        <v>20</v>
      </c>
      <c r="Y29" s="16">
        <v>50</v>
      </c>
    </row>
    <row r="30" spans="14:25" hidden="1">
      <c r="N30" s="17"/>
      <c r="P30" s="15">
        <f>COUNTIFS($A$2:A30,'Nhom (1)'!$K$4)</f>
        <v>0</v>
      </c>
      <c r="R30" s="15" t="s">
        <v>135</v>
      </c>
      <c r="S30" s="15" t="s">
        <v>136</v>
      </c>
      <c r="T30" s="16">
        <v>2</v>
      </c>
      <c r="U30" s="16">
        <v>10</v>
      </c>
      <c r="V30" s="16"/>
      <c r="W30" s="16"/>
      <c r="X30" s="16">
        <v>20</v>
      </c>
      <c r="Y30" s="16">
        <v>70</v>
      </c>
    </row>
    <row r="31" spans="14:25" hidden="1">
      <c r="N31" s="17"/>
      <c r="P31" s="15">
        <f>COUNTIFS($A$2:A31,'Nhom (1)'!$K$4)</f>
        <v>0</v>
      </c>
      <c r="R31" s="15" t="s">
        <v>139</v>
      </c>
      <c r="S31" s="15" t="s">
        <v>140</v>
      </c>
      <c r="T31" s="16">
        <v>3</v>
      </c>
      <c r="U31" s="16">
        <v>10</v>
      </c>
      <c r="V31" s="16">
        <v>20</v>
      </c>
      <c r="W31" s="16"/>
      <c r="X31" s="16">
        <v>10</v>
      </c>
      <c r="Y31" s="16">
        <v>60</v>
      </c>
    </row>
    <row r="32" spans="14:25" hidden="1">
      <c r="N32" s="17"/>
      <c r="P32" s="15">
        <f>COUNTIFS($A$2:A32,'Nhom (1)'!$K$4)</f>
        <v>0</v>
      </c>
      <c r="R32" s="15" t="s">
        <v>143</v>
      </c>
      <c r="S32" s="15" t="s">
        <v>144</v>
      </c>
      <c r="T32" s="16">
        <v>3</v>
      </c>
      <c r="U32" s="16">
        <v>10</v>
      </c>
      <c r="V32" s="16"/>
      <c r="W32" s="16">
        <v>20</v>
      </c>
      <c r="X32" s="16">
        <v>20</v>
      </c>
      <c r="Y32" s="16">
        <v>50</v>
      </c>
    </row>
    <row r="33" spans="14:25" hidden="1">
      <c r="N33" s="17"/>
      <c r="P33" s="15">
        <f>COUNTIFS($A$2:A33,'Nhom (1)'!$K$4)</f>
        <v>0</v>
      </c>
      <c r="R33" s="15" t="s">
        <v>147</v>
      </c>
      <c r="S33" s="15" t="s">
        <v>148</v>
      </c>
      <c r="T33" s="16">
        <v>3</v>
      </c>
      <c r="U33" s="16">
        <v>10</v>
      </c>
      <c r="V33" s="16">
        <v>20</v>
      </c>
      <c r="W33" s="16"/>
      <c r="X33" s="16">
        <v>20</v>
      </c>
      <c r="Y33" s="16">
        <v>50</v>
      </c>
    </row>
    <row r="34" spans="14:25" hidden="1">
      <c r="N34" s="17"/>
      <c r="P34" s="15">
        <f>COUNTIFS($A$2:A34,'Nhom (1)'!$K$4)</f>
        <v>0</v>
      </c>
      <c r="R34" s="15" t="s">
        <v>150</v>
      </c>
      <c r="S34" s="15" t="s">
        <v>151</v>
      </c>
      <c r="T34" s="16">
        <v>3</v>
      </c>
      <c r="U34" s="16">
        <v>10</v>
      </c>
      <c r="V34" s="16"/>
      <c r="W34" s="16">
        <v>20</v>
      </c>
      <c r="X34" s="16">
        <v>20</v>
      </c>
      <c r="Y34" s="16">
        <v>50</v>
      </c>
    </row>
    <row r="35" spans="14:25" hidden="1">
      <c r="N35" s="17"/>
      <c r="P35" s="15">
        <f>COUNTIFS($A$2:A35,'Nhom (1)'!$K$4)</f>
        <v>0</v>
      </c>
      <c r="R35" s="15" t="s">
        <v>154</v>
      </c>
      <c r="S35" s="15" t="s">
        <v>155</v>
      </c>
      <c r="T35" s="16">
        <v>3</v>
      </c>
      <c r="U35" s="16">
        <v>10</v>
      </c>
      <c r="V35" s="16">
        <v>20</v>
      </c>
      <c r="W35" s="16"/>
      <c r="X35" s="16">
        <v>10</v>
      </c>
      <c r="Y35" s="16">
        <v>60</v>
      </c>
    </row>
    <row r="36" spans="14:25" hidden="1">
      <c r="N36" s="17"/>
      <c r="P36" s="15">
        <f>COUNTIFS($A$2:A36,'Nhom (1)'!$K$4)</f>
        <v>0</v>
      </c>
      <c r="R36" s="15" t="s">
        <v>156</v>
      </c>
      <c r="S36" s="15" t="s">
        <v>157</v>
      </c>
      <c r="T36" s="16">
        <v>3</v>
      </c>
      <c r="U36" s="16">
        <v>10</v>
      </c>
      <c r="V36" s="16">
        <v>20</v>
      </c>
      <c r="W36" s="16"/>
      <c r="X36" s="16">
        <v>10</v>
      </c>
      <c r="Y36" s="16">
        <v>60</v>
      </c>
    </row>
    <row r="37" spans="14:25" hidden="1">
      <c r="N37" s="17"/>
      <c r="P37" s="15">
        <f>COUNTIFS($A$2:A37,'Nhom (1)'!$K$4)</f>
        <v>0</v>
      </c>
      <c r="R37" s="15" t="s">
        <v>161</v>
      </c>
      <c r="S37" s="15" t="s">
        <v>162</v>
      </c>
      <c r="T37" s="16">
        <v>2</v>
      </c>
      <c r="U37" s="16">
        <v>10</v>
      </c>
      <c r="V37" s="16">
        <v>20</v>
      </c>
      <c r="W37" s="16"/>
      <c r="X37" s="16">
        <v>10</v>
      </c>
      <c r="Y37" s="16">
        <v>60</v>
      </c>
    </row>
    <row r="38" spans="14:25" hidden="1">
      <c r="N38" s="17"/>
      <c r="P38" s="15">
        <f>COUNTIFS($A$2:A38,'Nhom (1)'!$K$4)</f>
        <v>0</v>
      </c>
      <c r="R38" s="15" t="s">
        <v>163</v>
      </c>
      <c r="S38" s="15" t="s">
        <v>164</v>
      </c>
      <c r="T38" s="16">
        <v>3</v>
      </c>
      <c r="U38" s="16">
        <v>10</v>
      </c>
      <c r="V38" s="16"/>
      <c r="W38" s="16">
        <v>20</v>
      </c>
      <c r="X38" s="16">
        <v>20</v>
      </c>
      <c r="Y38" s="16">
        <v>50</v>
      </c>
    </row>
    <row r="39" spans="14:25" hidden="1">
      <c r="N39" s="17"/>
      <c r="P39" s="15">
        <f>COUNTIFS($A$2:A39,'Nhom (1)'!$K$4)</f>
        <v>0</v>
      </c>
      <c r="R39" s="15" t="s">
        <v>165</v>
      </c>
      <c r="S39" s="15" t="s">
        <v>166</v>
      </c>
      <c r="T39" s="16">
        <v>3</v>
      </c>
      <c r="U39" s="16">
        <v>10</v>
      </c>
      <c r="V39" s="16">
        <v>20</v>
      </c>
      <c r="W39" s="16"/>
      <c r="X39" s="16">
        <v>10</v>
      </c>
      <c r="Y39" s="16">
        <v>60</v>
      </c>
    </row>
    <row r="40" spans="14:25" hidden="1">
      <c r="N40" s="17"/>
      <c r="P40" s="15">
        <f>COUNTIFS($A$2:A40,'Nhom (1)'!$K$4)</f>
        <v>0</v>
      </c>
      <c r="R40" s="15" t="s">
        <v>169</v>
      </c>
      <c r="S40" s="15" t="s">
        <v>170</v>
      </c>
      <c r="T40" s="16">
        <v>3</v>
      </c>
      <c r="U40" s="16">
        <v>10</v>
      </c>
      <c r="V40" s="16">
        <v>20</v>
      </c>
      <c r="W40" s="16"/>
      <c r="X40" s="16">
        <v>20</v>
      </c>
      <c r="Y40" s="16">
        <v>50</v>
      </c>
    </row>
    <row r="41" spans="14:25" hidden="1">
      <c r="N41" s="17"/>
      <c r="P41" s="15">
        <f>COUNTIFS($A$2:A41,'Nhom (1)'!$K$4)</f>
        <v>0</v>
      </c>
      <c r="R41" s="15" t="s">
        <v>172</v>
      </c>
      <c r="S41" s="15" t="s">
        <v>173</v>
      </c>
      <c r="T41" s="16">
        <v>3</v>
      </c>
      <c r="U41" s="16">
        <v>10</v>
      </c>
      <c r="V41" s="16">
        <v>10</v>
      </c>
      <c r="W41" s="16"/>
      <c r="X41" s="16">
        <v>10</v>
      </c>
      <c r="Y41" s="16">
        <v>70</v>
      </c>
    </row>
    <row r="42" spans="14:25" hidden="1">
      <c r="N42" s="17"/>
      <c r="P42" s="15">
        <f>COUNTIFS($A$2:A42,'Nhom (1)'!$K$4)</f>
        <v>0</v>
      </c>
      <c r="R42" s="15" t="s">
        <v>175</v>
      </c>
      <c r="S42" s="15" t="s">
        <v>176</v>
      </c>
      <c r="T42" s="16">
        <v>3</v>
      </c>
      <c r="U42" s="16">
        <v>10</v>
      </c>
      <c r="V42" s="16">
        <v>20</v>
      </c>
      <c r="W42" s="16"/>
      <c r="X42" s="16">
        <v>20</v>
      </c>
      <c r="Y42" s="16">
        <v>50</v>
      </c>
    </row>
    <row r="43" spans="14:25" hidden="1">
      <c r="N43" s="17"/>
      <c r="P43" s="15">
        <f>COUNTIFS($A$2:A43,'Nhom (1)'!$K$4)</f>
        <v>0</v>
      </c>
      <c r="R43" s="15" t="s">
        <v>177</v>
      </c>
      <c r="S43" s="15" t="s">
        <v>178</v>
      </c>
      <c r="T43" s="16">
        <v>3</v>
      </c>
      <c r="U43" s="16">
        <v>10</v>
      </c>
      <c r="V43" s="16">
        <v>20</v>
      </c>
      <c r="W43" s="16"/>
      <c r="X43" s="16">
        <v>10</v>
      </c>
      <c r="Y43" s="16">
        <v>60</v>
      </c>
    </row>
    <row r="44" spans="14:25" hidden="1">
      <c r="N44" s="17"/>
      <c r="P44" s="15">
        <f>COUNTIFS($A$2:A44,'Nhom (1)'!$K$4)</f>
        <v>0</v>
      </c>
      <c r="R44" s="15" t="s">
        <v>181</v>
      </c>
      <c r="S44" s="15" t="s">
        <v>182</v>
      </c>
      <c r="T44" s="16">
        <v>3</v>
      </c>
      <c r="U44" s="16">
        <v>10</v>
      </c>
      <c r="V44" s="16"/>
      <c r="W44" s="16">
        <v>40</v>
      </c>
      <c r="X44" s="16"/>
      <c r="Y44" s="16">
        <v>50</v>
      </c>
    </row>
    <row r="45" spans="14:25" hidden="1">
      <c r="N45" s="17"/>
      <c r="P45" s="15">
        <f>COUNTIFS($A$2:A45,'Nhom (1)'!$K$4)</f>
        <v>0</v>
      </c>
      <c r="R45" s="15" t="s">
        <v>185</v>
      </c>
      <c r="S45" s="15" t="s">
        <v>186</v>
      </c>
      <c r="T45" s="16">
        <v>3</v>
      </c>
      <c r="U45" s="16">
        <v>10</v>
      </c>
      <c r="V45" s="16">
        <v>20</v>
      </c>
      <c r="W45" s="16"/>
      <c r="X45" s="16">
        <v>10</v>
      </c>
      <c r="Y45" s="16">
        <v>60</v>
      </c>
    </row>
    <row r="46" spans="14:25" hidden="1">
      <c r="N46" s="17"/>
      <c r="P46" s="15">
        <f>COUNTIFS($A$2:A46,'Nhom (1)'!$K$4)</f>
        <v>0</v>
      </c>
      <c r="R46" s="15" t="s">
        <v>188</v>
      </c>
      <c r="S46" s="15" t="s">
        <v>189</v>
      </c>
      <c r="T46" s="16">
        <v>3</v>
      </c>
      <c r="U46" s="16">
        <v>10</v>
      </c>
      <c r="V46" s="16">
        <v>20</v>
      </c>
      <c r="W46" s="16"/>
      <c r="X46" s="16">
        <v>10</v>
      </c>
      <c r="Y46" s="16">
        <v>60</v>
      </c>
    </row>
    <row r="47" spans="14:25" hidden="1">
      <c r="N47" s="17"/>
      <c r="P47" s="15">
        <f>COUNTIFS($A$2:A47,'Nhom (1)'!$K$4)</f>
        <v>0</v>
      </c>
      <c r="R47" s="15" t="s">
        <v>192</v>
      </c>
      <c r="S47" s="15" t="s">
        <v>193</v>
      </c>
      <c r="T47" s="16">
        <v>3</v>
      </c>
      <c r="U47" s="16">
        <v>10</v>
      </c>
      <c r="V47" s="16">
        <v>20</v>
      </c>
      <c r="W47" s="16"/>
      <c r="X47" s="16">
        <v>10</v>
      </c>
      <c r="Y47" s="16">
        <v>60</v>
      </c>
    </row>
    <row r="48" spans="14:25" hidden="1">
      <c r="N48" s="17"/>
      <c r="P48" s="15">
        <f>COUNTIFS($A$2:A48,'Nhom (1)'!$K$4)</f>
        <v>0</v>
      </c>
      <c r="R48" s="15" t="s">
        <v>195</v>
      </c>
      <c r="S48" s="15" t="s">
        <v>196</v>
      </c>
      <c r="T48" s="16">
        <v>3</v>
      </c>
      <c r="U48" s="16">
        <v>10</v>
      </c>
      <c r="V48" s="16">
        <v>20</v>
      </c>
      <c r="W48" s="16"/>
      <c r="X48" s="16">
        <v>20</v>
      </c>
      <c r="Y48" s="16">
        <v>50</v>
      </c>
    </row>
    <row r="49" spans="14:25" hidden="1">
      <c r="N49" s="17"/>
      <c r="P49" s="15">
        <f>COUNTIFS($A$2:A49,'Nhom (1)'!$K$4)</f>
        <v>0</v>
      </c>
      <c r="R49" s="15" t="s">
        <v>199</v>
      </c>
      <c r="S49" s="15" t="s">
        <v>200</v>
      </c>
      <c r="T49" s="16">
        <v>3</v>
      </c>
      <c r="U49" s="16">
        <v>10</v>
      </c>
      <c r="V49" s="16"/>
      <c r="W49" s="16">
        <v>20</v>
      </c>
      <c r="X49" s="16">
        <v>20</v>
      </c>
      <c r="Y49" s="16">
        <v>50</v>
      </c>
    </row>
    <row r="50" spans="14:25" hidden="1">
      <c r="N50" s="17"/>
      <c r="P50" s="15">
        <f>COUNTIFS($A$2:A50,'Nhom (1)'!$K$4)</f>
        <v>0</v>
      </c>
      <c r="R50" s="15" t="s">
        <v>202</v>
      </c>
      <c r="S50" s="15" t="s">
        <v>203</v>
      </c>
      <c r="T50" s="16">
        <v>3</v>
      </c>
      <c r="U50" s="16">
        <v>10</v>
      </c>
      <c r="V50" s="16">
        <v>20</v>
      </c>
      <c r="W50" s="16"/>
      <c r="X50" s="16">
        <v>10</v>
      </c>
      <c r="Y50" s="16">
        <v>60</v>
      </c>
    </row>
    <row r="51" spans="14:25" hidden="1">
      <c r="N51" s="17"/>
      <c r="P51" s="15">
        <f>COUNTIFS($A$2:A51,'Nhom (1)'!$K$4)</f>
        <v>0</v>
      </c>
      <c r="R51" s="15" t="s">
        <v>206</v>
      </c>
      <c r="S51" s="15" t="s">
        <v>207</v>
      </c>
      <c r="T51" s="16">
        <v>2</v>
      </c>
      <c r="U51" s="16">
        <v>10</v>
      </c>
      <c r="V51" s="16">
        <v>30</v>
      </c>
      <c r="W51" s="16"/>
      <c r="X51" s="16"/>
      <c r="Y51" s="16">
        <v>60</v>
      </c>
    </row>
    <row r="52" spans="14:25" hidden="1">
      <c r="N52" s="17"/>
      <c r="P52" s="15">
        <f>COUNTIFS($A$2:A52,'Nhom (1)'!$K$4)</f>
        <v>0</v>
      </c>
      <c r="R52" s="15" t="s">
        <v>208</v>
      </c>
      <c r="S52" s="15" t="s">
        <v>209</v>
      </c>
      <c r="T52" s="16">
        <v>2</v>
      </c>
      <c r="U52" s="16">
        <v>10</v>
      </c>
      <c r="V52" s="16"/>
      <c r="W52" s="16">
        <v>10</v>
      </c>
      <c r="X52" s="16">
        <v>10</v>
      </c>
      <c r="Y52" s="16">
        <v>70</v>
      </c>
    </row>
    <row r="53" spans="14:25" hidden="1">
      <c r="N53" s="17"/>
      <c r="P53" s="15">
        <f>COUNTIFS($A$2:A53,'Nhom (1)'!$K$4)</f>
        <v>0</v>
      </c>
      <c r="R53" s="15" t="s">
        <v>211</v>
      </c>
      <c r="S53" s="15" t="s">
        <v>212</v>
      </c>
      <c r="T53" s="16">
        <v>2</v>
      </c>
      <c r="U53" s="16">
        <v>10</v>
      </c>
      <c r="V53" s="16"/>
      <c r="W53" s="16">
        <v>10</v>
      </c>
      <c r="X53" s="16">
        <v>10</v>
      </c>
      <c r="Y53" s="16">
        <v>70</v>
      </c>
    </row>
    <row r="54" spans="14:25" hidden="1">
      <c r="N54" s="17"/>
      <c r="P54" s="15">
        <f>COUNTIFS($A$2:A54,'Nhom (1)'!$K$4)</f>
        <v>0</v>
      </c>
      <c r="R54" s="15" t="s">
        <v>44</v>
      </c>
      <c r="S54" s="15" t="s">
        <v>47</v>
      </c>
      <c r="T54" s="16">
        <v>2</v>
      </c>
      <c r="U54" s="16">
        <v>10</v>
      </c>
      <c r="V54" s="16"/>
      <c r="W54" s="16">
        <v>10</v>
      </c>
      <c r="X54" s="16">
        <v>10</v>
      </c>
      <c r="Y54" s="16">
        <v>70</v>
      </c>
    </row>
    <row r="55" spans="14:25" hidden="1">
      <c r="N55" s="17"/>
      <c r="P55" s="15">
        <f>COUNTIFS($A$2:A55,'Nhom (1)'!$K$4)</f>
        <v>0</v>
      </c>
      <c r="R55" s="15" t="s">
        <v>215</v>
      </c>
      <c r="S55" s="15" t="s">
        <v>216</v>
      </c>
      <c r="T55" s="16">
        <v>2</v>
      </c>
      <c r="U55" s="16">
        <v>10</v>
      </c>
      <c r="V55" s="16">
        <v>20</v>
      </c>
      <c r="W55" s="16"/>
      <c r="X55" s="16">
        <v>10</v>
      </c>
      <c r="Y55" s="16">
        <v>60</v>
      </c>
    </row>
    <row r="56" spans="14:25" hidden="1">
      <c r="N56" s="17"/>
      <c r="P56" s="15">
        <f>COUNTIFS($A$2:A56,'Nhom (1)'!$K$4)</f>
        <v>0</v>
      </c>
      <c r="R56" s="15" t="s">
        <v>218</v>
      </c>
      <c r="S56" s="15" t="s">
        <v>219</v>
      </c>
      <c r="T56" s="16">
        <v>3</v>
      </c>
      <c r="U56" s="16">
        <v>10</v>
      </c>
      <c r="V56" s="16">
        <v>10</v>
      </c>
      <c r="W56" s="16"/>
      <c r="X56" s="16">
        <v>10</v>
      </c>
      <c r="Y56" s="16">
        <v>70</v>
      </c>
    </row>
    <row r="57" spans="14:25" hidden="1">
      <c r="N57" s="17"/>
      <c r="P57" s="15">
        <f>COUNTIFS($A$2:A57,'Nhom (1)'!$K$4)</f>
        <v>0</v>
      </c>
      <c r="R57" s="15" t="s">
        <v>221</v>
      </c>
      <c r="S57" s="15" t="s">
        <v>222</v>
      </c>
      <c r="T57" s="16">
        <v>3</v>
      </c>
      <c r="U57" s="16">
        <v>10</v>
      </c>
      <c r="V57" s="16">
        <v>10</v>
      </c>
      <c r="W57" s="16"/>
      <c r="X57" s="16">
        <v>10</v>
      </c>
      <c r="Y57" s="16">
        <v>70</v>
      </c>
    </row>
    <row r="58" spans="14:25" hidden="1">
      <c r="N58" s="17"/>
      <c r="P58" s="15">
        <f>COUNTIFS($A$2:A58,'Nhom (1)'!$K$4)</f>
        <v>0</v>
      </c>
      <c r="R58" s="15" t="s">
        <v>224</v>
      </c>
      <c r="S58" s="15" t="s">
        <v>225</v>
      </c>
      <c r="T58" s="16">
        <v>3</v>
      </c>
      <c r="U58" s="16">
        <v>10</v>
      </c>
      <c r="V58" s="16">
        <v>20</v>
      </c>
      <c r="W58" s="16"/>
      <c r="X58" s="16">
        <v>10</v>
      </c>
      <c r="Y58" s="16">
        <v>60</v>
      </c>
    </row>
    <row r="59" spans="14:25" hidden="1">
      <c r="N59" s="17"/>
      <c r="P59" s="15">
        <f>COUNTIFS($A$2:A59,'Nhom (1)'!$K$4)</f>
        <v>0</v>
      </c>
      <c r="R59" s="15" t="s">
        <v>4423</v>
      </c>
      <c r="S59" s="15" t="s">
        <v>4530</v>
      </c>
      <c r="T59" s="16">
        <v>2</v>
      </c>
      <c r="U59" s="16">
        <v>10</v>
      </c>
      <c r="V59" s="16">
        <v>20</v>
      </c>
      <c r="W59" s="16"/>
      <c r="X59" s="16">
        <v>10</v>
      </c>
      <c r="Y59" s="16">
        <v>60</v>
      </c>
    </row>
    <row r="60" spans="14:25" hidden="1">
      <c r="N60" s="17"/>
      <c r="P60" s="15">
        <f>COUNTIFS($A$2:A60,'Nhom (1)'!$K$4)</f>
        <v>0</v>
      </c>
    </row>
    <row r="61" spans="14:25" hidden="1">
      <c r="N61" s="17"/>
      <c r="P61" s="15">
        <f>COUNTIFS($A$2:A61,'Nhom (1)'!$K$4)</f>
        <v>0</v>
      </c>
    </row>
    <row r="62" spans="14:25" hidden="1">
      <c r="N62" s="17"/>
      <c r="P62" s="15">
        <f>COUNTIFS($A$2:A62,'Nhom (1)'!$K$4)</f>
        <v>0</v>
      </c>
    </row>
    <row r="63" spans="14:25" hidden="1">
      <c r="N63" s="17"/>
      <c r="P63" s="15">
        <f>COUNTIFS($A$2:A63,'Nhom (1)'!$K$4)</f>
        <v>0</v>
      </c>
    </row>
    <row r="64" spans="14:25" hidden="1">
      <c r="N64" s="17"/>
      <c r="P64" s="15">
        <f>COUNTIFS($A$2:A64,'Nhom (1)'!$K$4)</f>
        <v>0</v>
      </c>
    </row>
    <row r="65" spans="14:16" hidden="1">
      <c r="N65" s="17"/>
      <c r="P65" s="15">
        <f>COUNTIFS($A$2:A65,'Nhom (1)'!$K$4)</f>
        <v>0</v>
      </c>
    </row>
    <row r="66" spans="14:16" hidden="1">
      <c r="N66" s="17"/>
      <c r="P66" s="15">
        <f>COUNTIFS($A$2:A66,'Nhom (1)'!$K$4)</f>
        <v>0</v>
      </c>
    </row>
    <row r="67" spans="14:16" hidden="1">
      <c r="N67" s="17"/>
      <c r="P67" s="15">
        <f>COUNTIFS($A$2:A67,'Nhom (1)'!$K$4)</f>
        <v>0</v>
      </c>
    </row>
    <row r="68" spans="14:16" hidden="1">
      <c r="N68" s="17"/>
      <c r="P68" s="15">
        <f>COUNTIFS($A$2:A68,'Nhom (1)'!$K$4)</f>
        <v>0</v>
      </c>
    </row>
    <row r="69" spans="14:16" hidden="1">
      <c r="N69" s="17"/>
      <c r="P69" s="15">
        <f>COUNTIFS($A$2:A69,'Nhom (1)'!$K$4)</f>
        <v>0</v>
      </c>
    </row>
    <row r="70" spans="14:16" hidden="1">
      <c r="N70" s="17"/>
      <c r="P70" s="15">
        <f>COUNTIFS($A$2:A70,'Nhom (1)'!$K$4)</f>
        <v>0</v>
      </c>
    </row>
    <row r="71" spans="14:16" hidden="1">
      <c r="N71" s="17"/>
      <c r="P71" s="15">
        <f>COUNTIFS($A$2:A71,'Nhom (1)'!$K$4)</f>
        <v>0</v>
      </c>
    </row>
    <row r="72" spans="14:16" hidden="1">
      <c r="N72" s="17"/>
      <c r="P72" s="15">
        <f>COUNTIFS($A$2:A72,'Nhom (1)'!$K$4)</f>
        <v>0</v>
      </c>
    </row>
    <row r="73" spans="14:16" hidden="1">
      <c r="N73" s="17"/>
      <c r="P73" s="15">
        <f>COUNTIFS($A$2:A73,'Nhom (1)'!$K$4)</f>
        <v>0</v>
      </c>
    </row>
    <row r="74" spans="14:16" hidden="1">
      <c r="N74" s="17"/>
      <c r="P74" s="15">
        <f>COUNTIFS($A$2:A74,'Nhom (1)'!$K$4)</f>
        <v>0</v>
      </c>
    </row>
    <row r="75" spans="14:16" hidden="1">
      <c r="N75" s="17"/>
      <c r="P75" s="15">
        <f>COUNTIFS($A$2:A75,'Nhom (1)'!$K$4)</f>
        <v>0</v>
      </c>
    </row>
    <row r="76" spans="14:16" hidden="1">
      <c r="N76" s="17"/>
      <c r="P76" s="15">
        <f>COUNTIFS($A$2:A76,'Nhom (1)'!$K$4)</f>
        <v>0</v>
      </c>
    </row>
    <row r="77" spans="14:16" hidden="1">
      <c r="N77" s="17"/>
      <c r="P77" s="15">
        <f>COUNTIFS($A$2:A77,'Nhom (1)'!$K$4)</f>
        <v>0</v>
      </c>
    </row>
    <row r="78" spans="14:16" hidden="1">
      <c r="N78" s="17"/>
      <c r="P78" s="15">
        <f>COUNTIFS($A$2:A78,'Nhom (1)'!$K$4)</f>
        <v>0</v>
      </c>
    </row>
    <row r="79" spans="14:16" hidden="1">
      <c r="N79" s="17"/>
      <c r="P79" s="15">
        <f>COUNTIFS($A$2:A79,'Nhom (1)'!$K$4)</f>
        <v>0</v>
      </c>
    </row>
    <row r="80" spans="14:16" hidden="1">
      <c r="N80" s="17"/>
      <c r="P80" s="15">
        <f>COUNTIFS($A$2:A80,'Nhom (1)'!$K$4)</f>
        <v>0</v>
      </c>
    </row>
    <row r="81" spans="14:16" hidden="1">
      <c r="N81" s="17"/>
      <c r="P81" s="15">
        <f>COUNTIFS($A$2:A81,'Nhom (1)'!$K$4)</f>
        <v>0</v>
      </c>
    </row>
    <row r="82" spans="14:16" hidden="1">
      <c r="N82" s="17"/>
      <c r="P82" s="15">
        <f>COUNTIFS($A$2:A82,'Nhom (1)'!$K$4)</f>
        <v>0</v>
      </c>
    </row>
    <row r="83" spans="14:16" hidden="1">
      <c r="N83" s="17"/>
      <c r="P83" s="15">
        <f>COUNTIFS($A$2:A83,'Nhom (1)'!$K$4)</f>
        <v>0</v>
      </c>
    </row>
    <row r="84" spans="14:16" hidden="1">
      <c r="N84" s="17"/>
      <c r="P84" s="15">
        <f>COUNTIFS($A$2:A84,'Nhom (1)'!$K$4)</f>
        <v>0</v>
      </c>
    </row>
    <row r="85" spans="14:16" hidden="1">
      <c r="N85" s="17"/>
      <c r="P85" s="15">
        <f>COUNTIFS($A$2:A85,'Nhom (1)'!$K$4)</f>
        <v>0</v>
      </c>
    </row>
    <row r="86" spans="14:16" hidden="1">
      <c r="N86" s="17"/>
      <c r="P86" s="15">
        <f>COUNTIFS($A$2:A86,'Nhom (1)'!$K$4)</f>
        <v>0</v>
      </c>
    </row>
    <row r="87" spans="14:16" hidden="1">
      <c r="N87" s="17"/>
      <c r="P87" s="15">
        <f>COUNTIFS($A$2:A87,'Nhom (1)'!$K$4)</f>
        <v>0</v>
      </c>
    </row>
    <row r="88" spans="14:16" hidden="1">
      <c r="N88" s="17"/>
      <c r="P88" s="15">
        <f>COUNTIFS($A$2:A88,'Nhom (1)'!$K$4)</f>
        <v>0</v>
      </c>
    </row>
    <row r="89" spans="14:16" hidden="1">
      <c r="N89" s="17"/>
      <c r="P89" s="15">
        <f>COUNTIFS($A$2:A89,'Nhom (1)'!$K$4)</f>
        <v>0</v>
      </c>
    </row>
    <row r="90" spans="14:16" hidden="1">
      <c r="N90" s="17"/>
      <c r="P90" s="15">
        <f>COUNTIFS($A$2:A90,'Nhom (1)'!$K$4)</f>
        <v>0</v>
      </c>
    </row>
    <row r="91" spans="14:16" hidden="1">
      <c r="N91" s="17"/>
      <c r="P91" s="15">
        <f>COUNTIFS($A$2:A91,'Nhom (1)'!$K$4)</f>
        <v>0</v>
      </c>
    </row>
    <row r="92" spans="14:16" hidden="1">
      <c r="N92" s="17"/>
      <c r="P92" s="15">
        <f>COUNTIFS($A$2:A92,'Nhom (1)'!$K$4)</f>
        <v>0</v>
      </c>
    </row>
    <row r="93" spans="14:16" hidden="1">
      <c r="N93" s="17"/>
      <c r="P93" s="15">
        <f>COUNTIFS($A$2:A93,'Nhom (1)'!$K$4)</f>
        <v>0</v>
      </c>
    </row>
    <row r="94" spans="14:16" hidden="1">
      <c r="N94" s="17"/>
      <c r="P94" s="15">
        <f>COUNTIFS($A$2:A94,'Nhom (1)'!$K$4)</f>
        <v>0</v>
      </c>
    </row>
    <row r="95" spans="14:16" hidden="1">
      <c r="N95" s="17"/>
      <c r="P95" s="15">
        <f>COUNTIFS($A$2:A95,'Nhom (1)'!$K$4)</f>
        <v>0</v>
      </c>
    </row>
    <row r="96" spans="14:16" hidden="1">
      <c r="N96" s="17"/>
      <c r="P96" s="15">
        <f>COUNTIFS($A$2:A96,'Nhom (1)'!$K$4)</f>
        <v>0</v>
      </c>
    </row>
    <row r="97" spans="14:16" hidden="1">
      <c r="N97" s="17"/>
      <c r="P97" s="15">
        <f>COUNTIFS($A$2:A97,'Nhom (1)'!$K$4)</f>
        <v>0</v>
      </c>
    </row>
    <row r="98" spans="14:16" hidden="1">
      <c r="N98" s="17"/>
      <c r="P98" s="15">
        <f>COUNTIFS($A$2:A98,'Nhom (1)'!$K$4)</f>
        <v>0</v>
      </c>
    </row>
    <row r="99" spans="14:16" hidden="1">
      <c r="N99" s="17"/>
      <c r="P99" s="15">
        <f>COUNTIFS($A$2:A99,'Nhom (1)'!$K$4)</f>
        <v>0</v>
      </c>
    </row>
    <row r="100" spans="14:16" hidden="1">
      <c r="N100" s="17"/>
      <c r="P100" s="15">
        <f>COUNTIFS($A$2:A100,'Nhom (1)'!$K$4)</f>
        <v>0</v>
      </c>
    </row>
    <row r="101" spans="14:16" hidden="1">
      <c r="N101" s="17"/>
      <c r="P101" s="15">
        <f>COUNTIFS($A$2:A101,'Nhom (1)'!$K$4)</f>
        <v>0</v>
      </c>
    </row>
    <row r="102" spans="14:16" hidden="1">
      <c r="N102" s="17"/>
      <c r="P102" s="15">
        <f>COUNTIFS($A$2:A102,'Nhom (1)'!$K$4)</f>
        <v>0</v>
      </c>
    </row>
    <row r="103" spans="14:16" hidden="1">
      <c r="N103" s="17"/>
      <c r="P103" s="15">
        <f>COUNTIFS($A$2:A103,'Nhom (1)'!$K$4)</f>
        <v>0</v>
      </c>
    </row>
    <row r="104" spans="14:16" hidden="1">
      <c r="N104" s="17"/>
      <c r="P104" s="15">
        <f>COUNTIFS($A$2:A104,'Nhom (1)'!$K$4)</f>
        <v>0</v>
      </c>
    </row>
    <row r="105" spans="14:16" hidden="1">
      <c r="N105" s="17"/>
      <c r="P105" s="15">
        <f>COUNTIFS($A$2:A105,'Nhom (1)'!$K$4)</f>
        <v>0</v>
      </c>
    </row>
    <row r="106" spans="14:16" hidden="1">
      <c r="N106" s="17"/>
      <c r="P106" s="15">
        <f>COUNTIFS($A$2:A106,'Nhom (1)'!$K$4)</f>
        <v>0</v>
      </c>
    </row>
    <row r="107" spans="14:16" hidden="1">
      <c r="N107" s="17"/>
      <c r="P107" s="15">
        <f>COUNTIFS($A$2:A107,'Nhom (1)'!$K$4)</f>
        <v>0</v>
      </c>
    </row>
    <row r="108" spans="14:16" hidden="1">
      <c r="N108" s="17"/>
      <c r="P108" s="15">
        <f>COUNTIFS($A$2:A108,'Nhom (1)'!$K$4)</f>
        <v>0</v>
      </c>
    </row>
    <row r="109" spans="14:16" hidden="1">
      <c r="N109" s="17"/>
      <c r="P109" s="15">
        <f>COUNTIFS($A$2:A109,'Nhom (1)'!$K$4)</f>
        <v>0</v>
      </c>
    </row>
    <row r="110" spans="14:16" hidden="1">
      <c r="N110" s="17"/>
      <c r="P110" s="15">
        <f>COUNTIFS($A$2:A110,'Nhom (1)'!$K$4)</f>
        <v>0</v>
      </c>
    </row>
    <row r="111" spans="14:16" hidden="1">
      <c r="N111" s="17"/>
      <c r="P111" s="15">
        <f>COUNTIFS($A$2:A111,'Nhom (1)'!$K$4)</f>
        <v>0</v>
      </c>
    </row>
    <row r="112" spans="14:16" hidden="1">
      <c r="N112" s="17"/>
      <c r="P112" s="15">
        <f>COUNTIFS($A$2:A112,'Nhom (1)'!$K$4)</f>
        <v>0</v>
      </c>
    </row>
    <row r="113" spans="14:16" hidden="1">
      <c r="N113" s="17"/>
      <c r="P113" s="15">
        <f>COUNTIFS($A$2:A113,'Nhom (1)'!$K$4)</f>
        <v>0</v>
      </c>
    </row>
    <row r="114" spans="14:16" hidden="1">
      <c r="N114" s="17"/>
      <c r="P114" s="15">
        <f>COUNTIFS($A$2:A114,'Nhom (1)'!$K$4)</f>
        <v>0</v>
      </c>
    </row>
    <row r="115" spans="14:16" hidden="1">
      <c r="N115" s="17"/>
      <c r="P115" s="15">
        <f>COUNTIFS($A$2:A115,'Nhom (1)'!$K$4)</f>
        <v>0</v>
      </c>
    </row>
    <row r="116" spans="14:16" hidden="1">
      <c r="N116" s="17"/>
      <c r="P116" s="15">
        <f>COUNTIFS($A$2:A116,'Nhom (1)'!$K$4)</f>
        <v>0</v>
      </c>
    </row>
    <row r="117" spans="14:16" hidden="1">
      <c r="N117" s="17"/>
      <c r="P117" s="15">
        <f>COUNTIFS($A$2:A117,'Nhom (1)'!$K$4)</f>
        <v>0</v>
      </c>
    </row>
    <row r="118" spans="14:16" hidden="1">
      <c r="N118" s="17"/>
      <c r="P118" s="15">
        <f>COUNTIFS($A$2:A118,'Nhom (1)'!$K$4)</f>
        <v>0</v>
      </c>
    </row>
    <row r="119" spans="14:16" hidden="1">
      <c r="N119" s="17"/>
      <c r="P119" s="15">
        <f>COUNTIFS($A$2:A119,'Nhom (1)'!$K$4)</f>
        <v>0</v>
      </c>
    </row>
    <row r="120" spans="14:16" hidden="1">
      <c r="N120" s="17"/>
      <c r="P120" s="15">
        <f>COUNTIFS($A$2:A120,'Nhom (1)'!$K$4)</f>
        <v>0</v>
      </c>
    </row>
    <row r="121" spans="14:16" hidden="1">
      <c r="N121" s="17"/>
      <c r="P121" s="15">
        <f>COUNTIFS($A$2:A121,'Nhom (1)'!$K$4)</f>
        <v>0</v>
      </c>
    </row>
    <row r="122" spans="14:16" hidden="1">
      <c r="N122" s="17"/>
      <c r="P122" s="15">
        <f>COUNTIFS($A$2:A122,'Nhom (1)'!$K$4)</f>
        <v>0</v>
      </c>
    </row>
    <row r="123" spans="14:16" hidden="1">
      <c r="N123" s="17"/>
      <c r="P123" s="15">
        <f>COUNTIFS($A$2:A123,'Nhom (1)'!$K$4)</f>
        <v>0</v>
      </c>
    </row>
    <row r="124" spans="14:16" hidden="1">
      <c r="N124" s="17"/>
      <c r="P124" s="15">
        <f>COUNTIFS($A$2:A124,'Nhom (1)'!$K$4)</f>
        <v>0</v>
      </c>
    </row>
    <row r="125" spans="14:16" hidden="1">
      <c r="N125" s="17"/>
      <c r="P125" s="15">
        <f>COUNTIFS($A$2:A125,'Nhom (1)'!$K$4)</f>
        <v>0</v>
      </c>
    </row>
    <row r="126" spans="14:16" hidden="1">
      <c r="N126" s="17"/>
      <c r="P126" s="15">
        <f>COUNTIFS($A$2:A126,'Nhom (1)'!$K$4)</f>
        <v>0</v>
      </c>
    </row>
    <row r="127" spans="14:16" hidden="1">
      <c r="N127" s="17"/>
      <c r="P127" s="15">
        <f>COUNTIFS($A$2:A127,'Nhom (1)'!$K$4)</f>
        <v>0</v>
      </c>
    </row>
    <row r="128" spans="14:16" hidden="1">
      <c r="N128" s="17"/>
      <c r="P128" s="15">
        <f>COUNTIFS($A$2:A128,'Nhom (1)'!$K$4)</f>
        <v>0</v>
      </c>
    </row>
    <row r="129" spans="1:16" hidden="1">
      <c r="N129" s="17"/>
      <c r="P129" s="15">
        <f>COUNTIFS($A$2:A129,'Nhom (1)'!$K$4)</f>
        <v>0</v>
      </c>
    </row>
    <row r="130" spans="1:16" hidden="1">
      <c r="N130" s="17"/>
      <c r="P130" s="15">
        <f>COUNTIFS($A$2:A130,'Nhom (1)'!$K$4)</f>
        <v>0</v>
      </c>
    </row>
    <row r="131" spans="1:16" hidden="1">
      <c r="N131" s="17"/>
      <c r="P131" s="15">
        <f>COUNTIFS($A$2:A131,'Nhom (1)'!$K$4)</f>
        <v>0</v>
      </c>
    </row>
    <row r="132" spans="1:16" hidden="1">
      <c r="N132" s="17"/>
      <c r="P132" s="15">
        <f>COUNTIFS($A$2:A132,'Nhom (1)'!$K$4)</f>
        <v>0</v>
      </c>
    </row>
    <row r="133" spans="1:16" hidden="1">
      <c r="N133" s="17"/>
      <c r="P133" s="15">
        <f>COUNTIFS($A$2:A133,'Nhom (1)'!$K$4)</f>
        <v>0</v>
      </c>
    </row>
    <row r="134" spans="1:16" hidden="1">
      <c r="N134" s="17"/>
      <c r="P134" s="15">
        <f>COUNTIFS($A$2:A134,'Nhom (1)'!$K$4)</f>
        <v>0</v>
      </c>
    </row>
    <row r="135" spans="1:16" hidden="1">
      <c r="N135" s="17"/>
      <c r="P135" s="15">
        <f>COUNTIFS($A$2:A135,'Nhom (1)'!$K$4)</f>
        <v>0</v>
      </c>
    </row>
    <row r="136" spans="1:16" hidden="1">
      <c r="N136" s="17"/>
      <c r="P136" s="15">
        <f>COUNTIFS($A$2:A136,'Nhom (1)'!$K$4)</f>
        <v>0</v>
      </c>
    </row>
    <row r="137" spans="1:16" hidden="1">
      <c r="N137" s="17"/>
      <c r="P137" s="15">
        <f>COUNTIFS($A$2:A137,'Nhom (1)'!$K$4)</f>
        <v>0</v>
      </c>
    </row>
    <row r="138" spans="1:16" hidden="1">
      <c r="N138" s="17"/>
      <c r="P138" s="15">
        <f>COUNTIFS($A$2:A138,'Nhom (1)'!$K$4)</f>
        <v>0</v>
      </c>
    </row>
    <row r="139" spans="1:16" hidden="1">
      <c r="N139" s="17"/>
      <c r="P139" s="15">
        <f>COUNTIFS($A$2:A139,'Nhom (1)'!$K$4)</f>
        <v>0</v>
      </c>
    </row>
    <row r="140" spans="1:16" hidden="1">
      <c r="N140" s="17"/>
      <c r="P140" s="15">
        <f>COUNTIFS($A$2:A140,'Nhom (1)'!$K$4)</f>
        <v>0</v>
      </c>
    </row>
    <row r="141" spans="1:16">
      <c r="A141" s="15" t="str">
        <f t="shared" ref="A141:A194" si="0">G141&amp;"-"&amp;J141</f>
        <v>INT1155-02</v>
      </c>
      <c r="B141" s="12" t="s">
        <v>581</v>
      </c>
      <c r="C141" s="12" t="s">
        <v>582</v>
      </c>
      <c r="D141" s="12" t="s">
        <v>43</v>
      </c>
      <c r="E141" s="12" t="s">
        <v>583</v>
      </c>
      <c r="F141" s="12" t="s">
        <v>584</v>
      </c>
      <c r="G141" s="12" t="s">
        <v>211</v>
      </c>
      <c r="H141" s="13" t="s">
        <v>4426</v>
      </c>
      <c r="I141" s="12" t="s">
        <v>45</v>
      </c>
      <c r="J141" s="12" t="s">
        <v>46</v>
      </c>
      <c r="K141" s="12" t="s">
        <v>4498</v>
      </c>
      <c r="N141" s="17"/>
      <c r="P141" s="15">
        <f>COUNTIFS($A$2:A141,'Nhom (1)'!$K$4)</f>
        <v>0</v>
      </c>
    </row>
    <row r="142" spans="1:16">
      <c r="A142" s="15" t="str">
        <f t="shared" si="0"/>
        <v>INT1155-02</v>
      </c>
      <c r="B142" s="12" t="s">
        <v>3662</v>
      </c>
      <c r="C142" s="12" t="s">
        <v>398</v>
      </c>
      <c r="D142" s="12" t="s">
        <v>43</v>
      </c>
      <c r="E142" s="12" t="s">
        <v>1174</v>
      </c>
      <c r="F142" s="12" t="s">
        <v>3663</v>
      </c>
      <c r="G142" s="12" t="s">
        <v>211</v>
      </c>
      <c r="H142" s="13" t="s">
        <v>4426</v>
      </c>
      <c r="I142" s="12" t="s">
        <v>45</v>
      </c>
      <c r="J142" s="12" t="s">
        <v>46</v>
      </c>
      <c r="K142" s="12" t="s">
        <v>4498</v>
      </c>
      <c r="N142" s="17"/>
      <c r="P142" s="15">
        <f>COUNTIFS($A$2:A142,'Nhom (1)'!$K$4)</f>
        <v>0</v>
      </c>
    </row>
    <row r="143" spans="1:16">
      <c r="A143" s="15" t="str">
        <f t="shared" si="0"/>
        <v>INT1155-02</v>
      </c>
      <c r="B143" s="12" t="s">
        <v>3531</v>
      </c>
      <c r="C143" s="12" t="s">
        <v>875</v>
      </c>
      <c r="D143" s="12" t="s">
        <v>43</v>
      </c>
      <c r="E143" s="12" t="s">
        <v>560</v>
      </c>
      <c r="F143" s="12" t="s">
        <v>1965</v>
      </c>
      <c r="G143" s="12" t="s">
        <v>211</v>
      </c>
      <c r="H143" s="13" t="s">
        <v>4426</v>
      </c>
      <c r="I143" s="12" t="s">
        <v>45</v>
      </c>
      <c r="J143" s="12" t="s">
        <v>46</v>
      </c>
      <c r="K143" s="12" t="s">
        <v>4498</v>
      </c>
      <c r="N143" s="17"/>
      <c r="P143" s="15">
        <f>COUNTIFS($A$2:A143,'Nhom (1)'!$K$4)</f>
        <v>0</v>
      </c>
    </row>
    <row r="144" spans="1:16">
      <c r="A144" s="15" t="str">
        <f t="shared" si="0"/>
        <v>INT1155-02</v>
      </c>
      <c r="B144" s="12" t="s">
        <v>3532</v>
      </c>
      <c r="C144" s="12" t="s">
        <v>59</v>
      </c>
      <c r="D144" s="12" t="s">
        <v>1081</v>
      </c>
      <c r="E144" s="12" t="s">
        <v>553</v>
      </c>
      <c r="F144" s="12" t="s">
        <v>3413</v>
      </c>
      <c r="G144" s="12" t="s">
        <v>211</v>
      </c>
      <c r="H144" s="13" t="s">
        <v>4426</v>
      </c>
      <c r="I144" s="12" t="s">
        <v>45</v>
      </c>
      <c r="J144" s="12" t="s">
        <v>46</v>
      </c>
      <c r="K144" s="12" t="s">
        <v>4498</v>
      </c>
      <c r="N144" s="17"/>
      <c r="P144" s="15">
        <f>COUNTIFS($A$2:A144,'Nhom (1)'!$K$4)</f>
        <v>0</v>
      </c>
    </row>
    <row r="145" spans="1:16">
      <c r="A145" s="15" t="str">
        <f t="shared" si="0"/>
        <v>INT1155-02</v>
      </c>
      <c r="B145" s="12" t="s">
        <v>810</v>
      </c>
      <c r="C145" s="12" t="s">
        <v>811</v>
      </c>
      <c r="D145" s="12" t="s">
        <v>812</v>
      </c>
      <c r="E145" s="12" t="s">
        <v>813</v>
      </c>
      <c r="F145" s="12" t="s">
        <v>496</v>
      </c>
      <c r="G145" s="12" t="s">
        <v>211</v>
      </c>
      <c r="H145" s="13" t="s">
        <v>4426</v>
      </c>
      <c r="I145" s="12" t="s">
        <v>45</v>
      </c>
      <c r="J145" s="12" t="s">
        <v>46</v>
      </c>
      <c r="K145" s="12" t="s">
        <v>4498</v>
      </c>
      <c r="N145" s="17"/>
      <c r="P145" s="15">
        <f>COUNTIFS($A$2:A145,'Nhom (1)'!$K$4)</f>
        <v>0</v>
      </c>
    </row>
    <row r="146" spans="1:16">
      <c r="A146" s="15" t="str">
        <f t="shared" si="0"/>
        <v>INT1155-02</v>
      </c>
      <c r="B146" s="12" t="s">
        <v>3664</v>
      </c>
      <c r="C146" s="12" t="s">
        <v>375</v>
      </c>
      <c r="D146" s="12" t="s">
        <v>451</v>
      </c>
      <c r="E146" s="12" t="s">
        <v>1733</v>
      </c>
      <c r="F146" s="12" t="s">
        <v>3032</v>
      </c>
      <c r="G146" s="12" t="s">
        <v>211</v>
      </c>
      <c r="H146" s="13" t="s">
        <v>4426</v>
      </c>
      <c r="I146" s="12" t="s">
        <v>45</v>
      </c>
      <c r="J146" s="12" t="s">
        <v>46</v>
      </c>
      <c r="K146" s="12" t="s">
        <v>4498</v>
      </c>
      <c r="N146" s="17"/>
      <c r="P146" s="15">
        <f>COUNTIFS($A$2:A146,'Nhom (1)'!$K$4)</f>
        <v>0</v>
      </c>
    </row>
    <row r="147" spans="1:16">
      <c r="A147" s="15" t="str">
        <f t="shared" si="0"/>
        <v>INT1155-02</v>
      </c>
      <c r="B147" s="12" t="s">
        <v>3665</v>
      </c>
      <c r="C147" s="12" t="s">
        <v>2762</v>
      </c>
      <c r="D147" s="12" t="s">
        <v>451</v>
      </c>
      <c r="E147" s="12" t="s">
        <v>1121</v>
      </c>
      <c r="F147" s="12" t="s">
        <v>2644</v>
      </c>
      <c r="G147" s="12" t="s">
        <v>211</v>
      </c>
      <c r="H147" s="13" t="s">
        <v>4426</v>
      </c>
      <c r="I147" s="12" t="s">
        <v>45</v>
      </c>
      <c r="J147" s="12" t="s">
        <v>46</v>
      </c>
      <c r="K147" s="12" t="s">
        <v>4498</v>
      </c>
      <c r="N147" s="17"/>
      <c r="P147" s="15">
        <f>COUNTIFS($A$2:A147,'Nhom (1)'!$K$4)</f>
        <v>0</v>
      </c>
    </row>
    <row r="148" spans="1:16">
      <c r="A148" s="15" t="str">
        <f t="shared" si="0"/>
        <v>INT1155-02</v>
      </c>
      <c r="B148" s="12" t="s">
        <v>3256</v>
      </c>
      <c r="C148" s="12" t="s">
        <v>305</v>
      </c>
      <c r="D148" s="12" t="s">
        <v>594</v>
      </c>
      <c r="E148" s="12" t="s">
        <v>2079</v>
      </c>
      <c r="F148" s="12" t="s">
        <v>3031</v>
      </c>
      <c r="G148" s="12" t="s">
        <v>211</v>
      </c>
      <c r="H148" s="13" t="s">
        <v>4426</v>
      </c>
      <c r="I148" s="12" t="s">
        <v>45</v>
      </c>
      <c r="J148" s="12" t="s">
        <v>46</v>
      </c>
      <c r="K148" s="12" t="s">
        <v>4498</v>
      </c>
      <c r="N148" s="17"/>
      <c r="P148" s="15">
        <f>COUNTIFS($A$2:A148,'Nhom (1)'!$K$4)</f>
        <v>0</v>
      </c>
    </row>
    <row r="149" spans="1:16">
      <c r="A149" s="15" t="str">
        <f t="shared" si="0"/>
        <v>INT1155-02</v>
      </c>
      <c r="B149" s="12" t="s">
        <v>3666</v>
      </c>
      <c r="C149" s="12" t="s">
        <v>393</v>
      </c>
      <c r="D149" s="12" t="s">
        <v>237</v>
      </c>
      <c r="E149" s="12" t="s">
        <v>1544</v>
      </c>
      <c r="F149" s="12" t="s">
        <v>3663</v>
      </c>
      <c r="G149" s="12" t="s">
        <v>211</v>
      </c>
      <c r="H149" s="13" t="s">
        <v>4426</v>
      </c>
      <c r="I149" s="12" t="s">
        <v>45</v>
      </c>
      <c r="J149" s="12" t="s">
        <v>46</v>
      </c>
      <c r="K149" s="12" t="s">
        <v>4498</v>
      </c>
      <c r="N149" s="17"/>
      <c r="P149" s="15">
        <f>COUNTIFS($A$2:A149,'Nhom (1)'!$K$4)</f>
        <v>0</v>
      </c>
    </row>
    <row r="150" spans="1:16">
      <c r="A150" s="15" t="str">
        <f t="shared" si="0"/>
        <v>INT1155-02</v>
      </c>
      <c r="B150" s="12" t="s">
        <v>3667</v>
      </c>
      <c r="C150" s="12" t="s">
        <v>305</v>
      </c>
      <c r="D150" s="12" t="s">
        <v>355</v>
      </c>
      <c r="E150" s="12" t="s">
        <v>999</v>
      </c>
      <c r="F150" s="12" t="s">
        <v>1994</v>
      </c>
      <c r="G150" s="12" t="s">
        <v>211</v>
      </c>
      <c r="H150" s="13" t="s">
        <v>4426</v>
      </c>
      <c r="I150" s="12" t="s">
        <v>45</v>
      </c>
      <c r="J150" s="12" t="s">
        <v>46</v>
      </c>
      <c r="K150" s="12" t="s">
        <v>4498</v>
      </c>
      <c r="N150" s="17"/>
      <c r="P150" s="15">
        <f>COUNTIFS($A$2:A150,'Nhom (1)'!$K$4)</f>
        <v>0</v>
      </c>
    </row>
    <row r="151" spans="1:16">
      <c r="A151" s="15" t="str">
        <f t="shared" si="0"/>
        <v>INT1155-02</v>
      </c>
      <c r="B151" s="12" t="s">
        <v>1591</v>
      </c>
      <c r="C151" s="12" t="s">
        <v>305</v>
      </c>
      <c r="D151" s="12" t="s">
        <v>356</v>
      </c>
      <c r="E151" s="12" t="s">
        <v>646</v>
      </c>
      <c r="F151" s="12" t="s">
        <v>584</v>
      </c>
      <c r="G151" s="12" t="s">
        <v>211</v>
      </c>
      <c r="H151" s="13" t="s">
        <v>4426</v>
      </c>
      <c r="I151" s="12" t="s">
        <v>45</v>
      </c>
      <c r="J151" s="12" t="s">
        <v>46</v>
      </c>
      <c r="K151" s="12" t="s">
        <v>4498</v>
      </c>
      <c r="N151" s="17"/>
      <c r="P151" s="15">
        <f>COUNTIFS($A$2:A151,'Nhom (1)'!$K$4)</f>
        <v>0</v>
      </c>
    </row>
    <row r="152" spans="1:16">
      <c r="A152" s="15" t="str">
        <f t="shared" si="0"/>
        <v>INT1155-02</v>
      </c>
      <c r="B152" s="12" t="s">
        <v>2514</v>
      </c>
      <c r="C152" s="12" t="s">
        <v>1522</v>
      </c>
      <c r="D152" s="12" t="s">
        <v>241</v>
      </c>
      <c r="E152" s="12" t="s">
        <v>2515</v>
      </c>
      <c r="F152" s="12" t="s">
        <v>1104</v>
      </c>
      <c r="G152" s="12" t="s">
        <v>211</v>
      </c>
      <c r="H152" s="13" t="s">
        <v>4426</v>
      </c>
      <c r="I152" s="12" t="s">
        <v>45</v>
      </c>
      <c r="J152" s="12" t="s">
        <v>46</v>
      </c>
      <c r="K152" s="12" t="s">
        <v>4498</v>
      </c>
      <c r="N152" s="17"/>
      <c r="P152" s="15">
        <f>COUNTIFS($A$2:A152,'Nhom (1)'!$K$4)</f>
        <v>0</v>
      </c>
    </row>
    <row r="153" spans="1:16">
      <c r="A153" s="15" t="str">
        <f t="shared" si="0"/>
        <v>INT1155-02</v>
      </c>
      <c r="B153" s="12" t="s">
        <v>3668</v>
      </c>
      <c r="C153" s="12" t="s">
        <v>3669</v>
      </c>
      <c r="D153" s="12" t="s">
        <v>241</v>
      </c>
      <c r="E153" s="12" t="s">
        <v>1495</v>
      </c>
      <c r="F153" s="12" t="s">
        <v>3670</v>
      </c>
      <c r="G153" s="12" t="s">
        <v>211</v>
      </c>
      <c r="H153" s="13" t="s">
        <v>4426</v>
      </c>
      <c r="I153" s="12" t="s">
        <v>45</v>
      </c>
      <c r="J153" s="12" t="s">
        <v>46</v>
      </c>
      <c r="K153" s="12" t="s">
        <v>4498</v>
      </c>
      <c r="N153" s="17"/>
      <c r="P153" s="15">
        <f>COUNTIFS($A$2:A153,'Nhom (1)'!$K$4)</f>
        <v>0</v>
      </c>
    </row>
    <row r="154" spans="1:16">
      <c r="A154" s="15" t="str">
        <f t="shared" si="0"/>
        <v>INT1155-02</v>
      </c>
      <c r="B154" s="12" t="s">
        <v>3579</v>
      </c>
      <c r="C154" s="12" t="s">
        <v>274</v>
      </c>
      <c r="D154" s="12" t="s">
        <v>287</v>
      </c>
      <c r="E154" s="12" t="s">
        <v>1213</v>
      </c>
      <c r="F154" s="12" t="s">
        <v>2744</v>
      </c>
      <c r="G154" s="12" t="s">
        <v>211</v>
      </c>
      <c r="H154" s="13" t="s">
        <v>4426</v>
      </c>
      <c r="I154" s="12" t="s">
        <v>45</v>
      </c>
      <c r="J154" s="12" t="s">
        <v>46</v>
      </c>
      <c r="K154" s="12" t="s">
        <v>4498</v>
      </c>
      <c r="N154" s="17"/>
      <c r="P154" s="15">
        <f>COUNTIFS($A$2:A154,'Nhom (1)'!$K$4)</f>
        <v>0</v>
      </c>
    </row>
    <row r="155" spans="1:16">
      <c r="A155" s="15" t="str">
        <f t="shared" si="0"/>
        <v>INT1155-02</v>
      </c>
      <c r="B155" s="12" t="s">
        <v>3671</v>
      </c>
      <c r="C155" s="12" t="s">
        <v>401</v>
      </c>
      <c r="D155" s="12" t="s">
        <v>287</v>
      </c>
      <c r="E155" s="12" t="s">
        <v>694</v>
      </c>
      <c r="F155" s="12" t="s">
        <v>3663</v>
      </c>
      <c r="G155" s="12" t="s">
        <v>211</v>
      </c>
      <c r="H155" s="13" t="s">
        <v>4426</v>
      </c>
      <c r="I155" s="12" t="s">
        <v>45</v>
      </c>
      <c r="J155" s="12" t="s">
        <v>46</v>
      </c>
      <c r="K155" s="12" t="s">
        <v>4498</v>
      </c>
      <c r="N155" s="17"/>
      <c r="P155" s="15">
        <f>COUNTIFS($A$2:A155,'Nhom (1)'!$K$4)</f>
        <v>0</v>
      </c>
    </row>
    <row r="156" spans="1:16">
      <c r="A156" s="15" t="str">
        <f t="shared" si="0"/>
        <v>INT1155-02</v>
      </c>
      <c r="B156" s="12" t="s">
        <v>3580</v>
      </c>
      <c r="C156" s="12" t="s">
        <v>1008</v>
      </c>
      <c r="D156" s="12" t="s">
        <v>77</v>
      </c>
      <c r="E156" s="12" t="s">
        <v>687</v>
      </c>
      <c r="F156" s="12" t="s">
        <v>2744</v>
      </c>
      <c r="G156" s="12" t="s">
        <v>211</v>
      </c>
      <c r="H156" s="13" t="s">
        <v>4426</v>
      </c>
      <c r="I156" s="12" t="s">
        <v>45</v>
      </c>
      <c r="J156" s="12" t="s">
        <v>46</v>
      </c>
      <c r="K156" s="12" t="s">
        <v>4498</v>
      </c>
      <c r="N156" s="17"/>
      <c r="P156" s="15">
        <f>COUNTIFS($A$2:A156,'Nhom (1)'!$K$4)</f>
        <v>0</v>
      </c>
    </row>
    <row r="157" spans="1:16">
      <c r="A157" s="15" t="str">
        <f t="shared" si="0"/>
        <v>INT1155-02</v>
      </c>
      <c r="B157" s="12" t="s">
        <v>3672</v>
      </c>
      <c r="C157" s="12" t="s">
        <v>2625</v>
      </c>
      <c r="D157" s="12" t="s">
        <v>77</v>
      </c>
      <c r="E157" s="12" t="s">
        <v>233</v>
      </c>
      <c r="F157" s="12" t="s">
        <v>419</v>
      </c>
      <c r="G157" s="12" t="s">
        <v>211</v>
      </c>
      <c r="H157" s="13" t="s">
        <v>4426</v>
      </c>
      <c r="I157" s="12" t="s">
        <v>45</v>
      </c>
      <c r="J157" s="12" t="s">
        <v>46</v>
      </c>
      <c r="K157" s="12" t="s">
        <v>4498</v>
      </c>
      <c r="N157" s="17"/>
      <c r="P157" s="15">
        <f>COUNTIFS($A$2:A157,'Nhom (1)'!$K$4)</f>
        <v>0</v>
      </c>
    </row>
    <row r="158" spans="1:16">
      <c r="A158" s="15" t="str">
        <f t="shared" si="0"/>
        <v>INT1155-02</v>
      </c>
      <c r="B158" s="12" t="s">
        <v>3543</v>
      </c>
      <c r="C158" s="12" t="s">
        <v>504</v>
      </c>
      <c r="D158" s="12" t="s">
        <v>81</v>
      </c>
      <c r="E158" s="12" t="s">
        <v>1495</v>
      </c>
      <c r="F158" s="12" t="s">
        <v>3413</v>
      </c>
      <c r="G158" s="12" t="s">
        <v>211</v>
      </c>
      <c r="H158" s="13" t="s">
        <v>4426</v>
      </c>
      <c r="I158" s="12" t="s">
        <v>45</v>
      </c>
      <c r="J158" s="12" t="s">
        <v>46</v>
      </c>
      <c r="K158" s="12" t="s">
        <v>4498</v>
      </c>
      <c r="N158" s="17"/>
      <c r="P158" s="15">
        <f>COUNTIFS($A$2:A158,'Nhom (1)'!$K$4)</f>
        <v>0</v>
      </c>
    </row>
    <row r="159" spans="1:16">
      <c r="A159" s="15" t="str">
        <f t="shared" si="0"/>
        <v>INT1155-02</v>
      </c>
      <c r="B159" s="12" t="s">
        <v>1690</v>
      </c>
      <c r="C159" s="12" t="s">
        <v>1691</v>
      </c>
      <c r="D159" s="12" t="s">
        <v>86</v>
      </c>
      <c r="E159" s="12" t="s">
        <v>1509</v>
      </c>
      <c r="F159" s="12" t="s">
        <v>584</v>
      </c>
      <c r="G159" s="12" t="s">
        <v>211</v>
      </c>
      <c r="H159" s="13" t="s">
        <v>4426</v>
      </c>
      <c r="I159" s="12" t="s">
        <v>45</v>
      </c>
      <c r="J159" s="12" t="s">
        <v>46</v>
      </c>
      <c r="K159" s="12" t="s">
        <v>4498</v>
      </c>
      <c r="N159" s="17"/>
      <c r="P159" s="15">
        <f>COUNTIFS($A$2:A159,'Nhom (1)'!$K$4)</f>
        <v>0</v>
      </c>
    </row>
    <row r="160" spans="1:16">
      <c r="A160" s="15" t="str">
        <f t="shared" si="0"/>
        <v>INT1155-02</v>
      </c>
      <c r="B160" s="12" t="s">
        <v>1658</v>
      </c>
      <c r="C160" s="12" t="s">
        <v>223</v>
      </c>
      <c r="D160" s="12" t="s">
        <v>90</v>
      </c>
      <c r="E160" s="12" t="s">
        <v>1125</v>
      </c>
      <c r="F160" s="12" t="s">
        <v>631</v>
      </c>
      <c r="G160" s="12" t="s">
        <v>211</v>
      </c>
      <c r="H160" s="13" t="s">
        <v>4426</v>
      </c>
      <c r="I160" s="12" t="s">
        <v>45</v>
      </c>
      <c r="J160" s="12" t="s">
        <v>46</v>
      </c>
      <c r="K160" s="12" t="s">
        <v>4498</v>
      </c>
      <c r="N160" s="17"/>
      <c r="P160" s="15">
        <f>COUNTIFS($A$2:A160,'Nhom (1)'!$K$4)</f>
        <v>0</v>
      </c>
    </row>
    <row r="161" spans="1:16">
      <c r="A161" s="15" t="str">
        <f t="shared" si="0"/>
        <v>INT1155-02</v>
      </c>
      <c r="B161" s="12" t="s">
        <v>3233</v>
      </c>
      <c r="C161" s="12" t="s">
        <v>305</v>
      </c>
      <c r="D161" s="12" t="s">
        <v>90</v>
      </c>
      <c r="E161" s="12" t="s">
        <v>3234</v>
      </c>
      <c r="F161" s="12" t="s">
        <v>3231</v>
      </c>
      <c r="G161" s="12" t="s">
        <v>211</v>
      </c>
      <c r="H161" s="13" t="s">
        <v>4426</v>
      </c>
      <c r="I161" s="12" t="s">
        <v>45</v>
      </c>
      <c r="J161" s="12" t="s">
        <v>46</v>
      </c>
      <c r="K161" s="12" t="s">
        <v>4498</v>
      </c>
      <c r="N161" s="17"/>
      <c r="P161" s="15">
        <f>COUNTIFS($A$2:A161,'Nhom (1)'!$K$4)</f>
        <v>0</v>
      </c>
    </row>
    <row r="162" spans="1:16">
      <c r="A162" s="15" t="str">
        <f t="shared" si="0"/>
        <v>INT1155-02</v>
      </c>
      <c r="B162" s="12" t="s">
        <v>3673</v>
      </c>
      <c r="C162" s="12" t="s">
        <v>374</v>
      </c>
      <c r="D162" s="12" t="s">
        <v>293</v>
      </c>
      <c r="E162" s="12" t="s">
        <v>2491</v>
      </c>
      <c r="F162" s="12" t="s">
        <v>2660</v>
      </c>
      <c r="G162" s="12" t="s">
        <v>211</v>
      </c>
      <c r="H162" s="13" t="s">
        <v>4426</v>
      </c>
      <c r="I162" s="12" t="s">
        <v>45</v>
      </c>
      <c r="J162" s="12" t="s">
        <v>46</v>
      </c>
      <c r="K162" s="12" t="s">
        <v>4498</v>
      </c>
      <c r="N162" s="17"/>
      <c r="P162" s="15">
        <f>COUNTIFS($A$2:A162,'Nhom (1)'!$K$4)</f>
        <v>0</v>
      </c>
    </row>
    <row r="163" spans="1:16">
      <c r="A163" s="15" t="str">
        <f t="shared" si="0"/>
        <v>INT1155-02</v>
      </c>
      <c r="B163" s="12" t="s">
        <v>3166</v>
      </c>
      <c r="C163" s="12" t="s">
        <v>492</v>
      </c>
      <c r="D163" s="12" t="s">
        <v>1106</v>
      </c>
      <c r="E163" s="12" t="s">
        <v>3020</v>
      </c>
      <c r="F163" s="12" t="s">
        <v>2641</v>
      </c>
      <c r="G163" s="12" t="s">
        <v>211</v>
      </c>
      <c r="H163" s="13" t="s">
        <v>4426</v>
      </c>
      <c r="I163" s="12" t="s">
        <v>45</v>
      </c>
      <c r="J163" s="12" t="s">
        <v>46</v>
      </c>
      <c r="K163" s="12" t="s">
        <v>4498</v>
      </c>
      <c r="N163" s="17"/>
      <c r="P163" s="15">
        <f>COUNTIFS($A$2:A163,'Nhom (1)'!$K$4)</f>
        <v>0</v>
      </c>
    </row>
    <row r="164" spans="1:16">
      <c r="A164" s="15" t="str">
        <f t="shared" si="0"/>
        <v>INT1155-02</v>
      </c>
      <c r="B164" s="12" t="s">
        <v>3547</v>
      </c>
      <c r="C164" s="12" t="s">
        <v>197</v>
      </c>
      <c r="D164" s="12" t="s">
        <v>336</v>
      </c>
      <c r="E164" s="12" t="s">
        <v>816</v>
      </c>
      <c r="F164" s="12" t="s">
        <v>2649</v>
      </c>
      <c r="G164" s="12" t="s">
        <v>211</v>
      </c>
      <c r="H164" s="13" t="s">
        <v>4426</v>
      </c>
      <c r="I164" s="12" t="s">
        <v>45</v>
      </c>
      <c r="J164" s="12" t="s">
        <v>46</v>
      </c>
      <c r="K164" s="12" t="s">
        <v>4498</v>
      </c>
      <c r="N164" s="17"/>
      <c r="P164" s="15">
        <f>COUNTIFS($A$2:A164,'Nhom (1)'!$K$4)</f>
        <v>0</v>
      </c>
    </row>
    <row r="165" spans="1:16">
      <c r="A165" s="15" t="str">
        <f t="shared" si="0"/>
        <v>INT1155-02</v>
      </c>
      <c r="B165" s="12" t="s">
        <v>3456</v>
      </c>
      <c r="C165" s="12" t="s">
        <v>534</v>
      </c>
      <c r="D165" s="12" t="s">
        <v>110</v>
      </c>
      <c r="E165" s="12" t="s">
        <v>777</v>
      </c>
      <c r="F165" s="12" t="s">
        <v>2005</v>
      </c>
      <c r="G165" s="12" t="s">
        <v>211</v>
      </c>
      <c r="H165" s="13" t="s">
        <v>4426</v>
      </c>
      <c r="I165" s="12" t="s">
        <v>45</v>
      </c>
      <c r="J165" s="12" t="s">
        <v>46</v>
      </c>
      <c r="K165" s="12" t="s">
        <v>4498</v>
      </c>
      <c r="N165" s="17"/>
      <c r="P165" s="15">
        <f>COUNTIFS($A$2:A165,'Nhom (1)'!$K$4)</f>
        <v>0</v>
      </c>
    </row>
    <row r="166" spans="1:16">
      <c r="A166" s="15" t="str">
        <f t="shared" si="0"/>
        <v>INT1155-02</v>
      </c>
      <c r="B166" s="12" t="s">
        <v>1660</v>
      </c>
      <c r="C166" s="12" t="s">
        <v>72</v>
      </c>
      <c r="D166" s="12" t="s">
        <v>115</v>
      </c>
      <c r="E166" s="12" t="s">
        <v>960</v>
      </c>
      <c r="F166" s="12" t="s">
        <v>593</v>
      </c>
      <c r="G166" s="12" t="s">
        <v>211</v>
      </c>
      <c r="H166" s="13" t="s">
        <v>4426</v>
      </c>
      <c r="I166" s="12" t="s">
        <v>45</v>
      </c>
      <c r="J166" s="12" t="s">
        <v>46</v>
      </c>
      <c r="K166" s="12" t="s">
        <v>4498</v>
      </c>
      <c r="N166" s="17"/>
      <c r="P166" s="15">
        <f>COUNTIFS($A$2:A166,'Nhom (1)'!$K$4)</f>
        <v>0</v>
      </c>
    </row>
    <row r="167" spans="1:16">
      <c r="A167" s="15" t="str">
        <f t="shared" si="0"/>
        <v>INT1155-02</v>
      </c>
      <c r="B167" s="12" t="s">
        <v>744</v>
      </c>
      <c r="C167" s="12" t="s">
        <v>745</v>
      </c>
      <c r="D167" s="12" t="s">
        <v>377</v>
      </c>
      <c r="E167" s="12" t="s">
        <v>746</v>
      </c>
      <c r="F167" s="12" t="s">
        <v>593</v>
      </c>
      <c r="G167" s="12" t="s">
        <v>211</v>
      </c>
      <c r="H167" s="13" t="s">
        <v>4426</v>
      </c>
      <c r="I167" s="12" t="s">
        <v>45</v>
      </c>
      <c r="J167" s="12" t="s">
        <v>46</v>
      </c>
      <c r="K167" s="12" t="s">
        <v>4498</v>
      </c>
      <c r="N167" s="17"/>
      <c r="P167" s="15">
        <f>COUNTIFS($A$2:A167,'Nhom (1)'!$K$4)</f>
        <v>0</v>
      </c>
    </row>
    <row r="168" spans="1:16">
      <c r="A168" s="15" t="str">
        <f t="shared" si="0"/>
        <v>INT1155-02</v>
      </c>
      <c r="B168" s="12" t="s">
        <v>3243</v>
      </c>
      <c r="C168" s="12" t="s">
        <v>286</v>
      </c>
      <c r="D168" s="12" t="s">
        <v>377</v>
      </c>
      <c r="E168" s="12" t="s">
        <v>3232</v>
      </c>
      <c r="F168" s="12" t="s">
        <v>3239</v>
      </c>
      <c r="G168" s="12" t="s">
        <v>211</v>
      </c>
      <c r="H168" s="13" t="s">
        <v>4426</v>
      </c>
      <c r="I168" s="12" t="s">
        <v>45</v>
      </c>
      <c r="J168" s="12" t="s">
        <v>46</v>
      </c>
      <c r="K168" s="12" t="s">
        <v>4498</v>
      </c>
      <c r="N168" s="17"/>
      <c r="P168" s="15">
        <f>COUNTIFS($A$2:A168,'Nhom (1)'!$K$4)</f>
        <v>0</v>
      </c>
    </row>
    <row r="169" spans="1:16">
      <c r="A169" s="15" t="str">
        <f t="shared" si="0"/>
        <v>INT1155-02</v>
      </c>
      <c r="B169" s="12" t="s">
        <v>1173</v>
      </c>
      <c r="C169" s="12" t="s">
        <v>286</v>
      </c>
      <c r="D169" s="12" t="s">
        <v>377</v>
      </c>
      <c r="E169" s="12" t="s">
        <v>579</v>
      </c>
      <c r="F169" s="12" t="s">
        <v>611</v>
      </c>
      <c r="G169" s="12" t="s">
        <v>211</v>
      </c>
      <c r="H169" s="13" t="s">
        <v>4426</v>
      </c>
      <c r="I169" s="12" t="s">
        <v>45</v>
      </c>
      <c r="J169" s="12" t="s">
        <v>46</v>
      </c>
      <c r="K169" s="12" t="s">
        <v>4498</v>
      </c>
      <c r="N169" s="17"/>
      <c r="P169" s="15">
        <f>COUNTIFS($A$2:A169,'Nhom (1)'!$K$4)</f>
        <v>0</v>
      </c>
    </row>
    <row r="170" spans="1:16">
      <c r="A170" s="15" t="str">
        <f t="shared" si="0"/>
        <v>INT1155-02</v>
      </c>
      <c r="B170" s="12" t="s">
        <v>1560</v>
      </c>
      <c r="C170" s="12" t="s">
        <v>393</v>
      </c>
      <c r="D170" s="12" t="s">
        <v>377</v>
      </c>
      <c r="E170" s="12" t="s">
        <v>722</v>
      </c>
      <c r="F170" s="12" t="s">
        <v>657</v>
      </c>
      <c r="G170" s="12" t="s">
        <v>211</v>
      </c>
      <c r="H170" s="13" t="s">
        <v>4426</v>
      </c>
      <c r="I170" s="12" t="s">
        <v>45</v>
      </c>
      <c r="J170" s="12" t="s">
        <v>46</v>
      </c>
      <c r="K170" s="12" t="s">
        <v>4498</v>
      </c>
      <c r="N170" s="17"/>
      <c r="P170" s="15">
        <f>COUNTIFS($A$2:A170,'Nhom (1)'!$K$4)</f>
        <v>0</v>
      </c>
    </row>
    <row r="171" spans="1:16">
      <c r="A171" s="15" t="str">
        <f t="shared" si="0"/>
        <v>INT1155-02</v>
      </c>
      <c r="B171" s="12" t="s">
        <v>952</v>
      </c>
      <c r="C171" s="12" t="s">
        <v>953</v>
      </c>
      <c r="D171" s="12" t="s">
        <v>954</v>
      </c>
      <c r="E171" s="12" t="s">
        <v>805</v>
      </c>
      <c r="F171" s="12" t="s">
        <v>596</v>
      </c>
      <c r="G171" s="12" t="s">
        <v>211</v>
      </c>
      <c r="H171" s="13" t="s">
        <v>4426</v>
      </c>
      <c r="I171" s="12" t="s">
        <v>45</v>
      </c>
      <c r="J171" s="12" t="s">
        <v>46</v>
      </c>
      <c r="K171" s="12" t="s">
        <v>4498</v>
      </c>
      <c r="N171" s="17"/>
      <c r="P171" s="15">
        <f>COUNTIFS($A$2:A171,'Nhom (1)'!$K$4)</f>
        <v>0</v>
      </c>
    </row>
    <row r="172" spans="1:16">
      <c r="A172" s="15" t="str">
        <f t="shared" si="0"/>
        <v>INT1155-02</v>
      </c>
      <c r="B172" s="12" t="s">
        <v>1238</v>
      </c>
      <c r="C172" s="12" t="s">
        <v>442</v>
      </c>
      <c r="D172" s="12" t="s">
        <v>378</v>
      </c>
      <c r="E172" s="12" t="s">
        <v>1187</v>
      </c>
      <c r="F172" s="12" t="s">
        <v>586</v>
      </c>
      <c r="G172" s="12" t="s">
        <v>211</v>
      </c>
      <c r="H172" s="13" t="s">
        <v>4426</v>
      </c>
      <c r="I172" s="12" t="s">
        <v>45</v>
      </c>
      <c r="J172" s="12" t="s">
        <v>46</v>
      </c>
      <c r="K172" s="12" t="s">
        <v>4498</v>
      </c>
      <c r="N172" s="17"/>
      <c r="P172" s="15">
        <f>COUNTIFS($A$2:A172,'Nhom (1)'!$K$4)</f>
        <v>0</v>
      </c>
    </row>
    <row r="173" spans="1:16">
      <c r="A173" s="15" t="str">
        <f t="shared" si="0"/>
        <v>INT1155-02</v>
      </c>
      <c r="B173" s="12" t="s">
        <v>1662</v>
      </c>
      <c r="C173" s="12" t="s">
        <v>1663</v>
      </c>
      <c r="D173" s="12" t="s">
        <v>1664</v>
      </c>
      <c r="E173" s="12" t="s">
        <v>654</v>
      </c>
      <c r="F173" s="12" t="s">
        <v>611</v>
      </c>
      <c r="G173" s="12" t="s">
        <v>211</v>
      </c>
      <c r="H173" s="13" t="s">
        <v>4426</v>
      </c>
      <c r="I173" s="12" t="s">
        <v>45</v>
      </c>
      <c r="J173" s="12" t="s">
        <v>46</v>
      </c>
      <c r="K173" s="12" t="s">
        <v>4498</v>
      </c>
      <c r="N173" s="17"/>
      <c r="P173" s="15">
        <f>COUNTIFS($A$2:A173,'Nhom (1)'!$K$4)</f>
        <v>0</v>
      </c>
    </row>
    <row r="174" spans="1:16">
      <c r="A174" s="15" t="str">
        <f t="shared" si="0"/>
        <v>INT1155-02</v>
      </c>
      <c r="B174" s="12" t="s">
        <v>2683</v>
      </c>
      <c r="C174" s="12" t="s">
        <v>2684</v>
      </c>
      <c r="D174" s="12" t="s">
        <v>131</v>
      </c>
      <c r="E174" s="12" t="s">
        <v>2685</v>
      </c>
      <c r="F174" s="12" t="s">
        <v>2686</v>
      </c>
      <c r="G174" s="12" t="s">
        <v>211</v>
      </c>
      <c r="H174" s="13" t="s">
        <v>4426</v>
      </c>
      <c r="I174" s="12" t="s">
        <v>45</v>
      </c>
      <c r="J174" s="12" t="s">
        <v>46</v>
      </c>
      <c r="K174" s="12" t="s">
        <v>4498</v>
      </c>
      <c r="N174" s="17"/>
      <c r="P174" s="15">
        <f>COUNTIFS($A$2:A174,'Nhom (1)'!$K$4)</f>
        <v>0</v>
      </c>
    </row>
    <row r="175" spans="1:16">
      <c r="A175" s="15" t="str">
        <f t="shared" si="0"/>
        <v>INT1155-02</v>
      </c>
      <c r="B175" s="12" t="s">
        <v>3423</v>
      </c>
      <c r="C175" s="12" t="s">
        <v>179</v>
      </c>
      <c r="D175" s="12" t="s">
        <v>131</v>
      </c>
      <c r="E175" s="12" t="s">
        <v>898</v>
      </c>
      <c r="F175" s="12" t="s">
        <v>1965</v>
      </c>
      <c r="G175" s="12" t="s">
        <v>211</v>
      </c>
      <c r="H175" s="13" t="s">
        <v>4426</v>
      </c>
      <c r="I175" s="12" t="s">
        <v>45</v>
      </c>
      <c r="J175" s="12" t="s">
        <v>46</v>
      </c>
      <c r="K175" s="12" t="s">
        <v>4498</v>
      </c>
      <c r="N175" s="17"/>
      <c r="P175" s="15">
        <f>COUNTIFS($A$2:A175,'Nhom (1)'!$K$4)</f>
        <v>0</v>
      </c>
    </row>
    <row r="176" spans="1:16">
      <c r="A176" s="15" t="str">
        <f t="shared" si="0"/>
        <v>INT1155-02</v>
      </c>
      <c r="B176" s="12" t="s">
        <v>3555</v>
      </c>
      <c r="C176" s="12" t="s">
        <v>549</v>
      </c>
      <c r="D176" s="12" t="s">
        <v>138</v>
      </c>
      <c r="E176" s="12" t="s">
        <v>1040</v>
      </c>
      <c r="F176" s="12" t="s">
        <v>3413</v>
      </c>
      <c r="G176" s="12" t="s">
        <v>211</v>
      </c>
      <c r="H176" s="13" t="s">
        <v>4426</v>
      </c>
      <c r="I176" s="12" t="s">
        <v>45</v>
      </c>
      <c r="J176" s="12" t="s">
        <v>46</v>
      </c>
      <c r="K176" s="12" t="s">
        <v>4498</v>
      </c>
      <c r="N176" s="17"/>
      <c r="P176" s="15">
        <f>COUNTIFS($A$2:A176,'Nhom (1)'!$K$4)</f>
        <v>0</v>
      </c>
    </row>
    <row r="177" spans="1:16">
      <c r="A177" s="15" t="str">
        <f t="shared" si="0"/>
        <v>INT1155-02</v>
      </c>
      <c r="B177" s="12" t="s">
        <v>1613</v>
      </c>
      <c r="C177" s="12" t="s">
        <v>1614</v>
      </c>
      <c r="D177" s="12" t="s">
        <v>306</v>
      </c>
      <c r="E177" s="12" t="s">
        <v>1615</v>
      </c>
      <c r="F177" s="12" t="s">
        <v>657</v>
      </c>
      <c r="G177" s="12" t="s">
        <v>211</v>
      </c>
      <c r="H177" s="13" t="s">
        <v>4426</v>
      </c>
      <c r="I177" s="12" t="s">
        <v>45</v>
      </c>
      <c r="J177" s="12" t="s">
        <v>46</v>
      </c>
      <c r="K177" s="12" t="s">
        <v>4498</v>
      </c>
      <c r="N177" s="17"/>
      <c r="P177" s="15">
        <f>COUNTIFS($A$2:A177,'Nhom (1)'!$K$4)</f>
        <v>0</v>
      </c>
    </row>
    <row r="178" spans="1:16">
      <c r="A178" s="15" t="str">
        <f t="shared" si="0"/>
        <v>INT1155-02</v>
      </c>
      <c r="B178" s="12" t="s">
        <v>3466</v>
      </c>
      <c r="C178" s="12" t="s">
        <v>468</v>
      </c>
      <c r="D178" s="12" t="s">
        <v>539</v>
      </c>
      <c r="E178" s="12" t="s">
        <v>3467</v>
      </c>
      <c r="F178" s="12" t="s">
        <v>2649</v>
      </c>
      <c r="G178" s="12" t="s">
        <v>211</v>
      </c>
      <c r="H178" s="13" t="s">
        <v>4426</v>
      </c>
      <c r="I178" s="12" t="s">
        <v>45</v>
      </c>
      <c r="J178" s="12" t="s">
        <v>46</v>
      </c>
      <c r="K178" s="12" t="s">
        <v>4498</v>
      </c>
      <c r="N178" s="17"/>
      <c r="P178" s="15">
        <f>COUNTIFS($A$2:A178,'Nhom (1)'!$K$4)</f>
        <v>0</v>
      </c>
    </row>
    <row r="179" spans="1:16">
      <c r="A179" s="15" t="str">
        <f t="shared" si="0"/>
        <v>INT1155-02</v>
      </c>
      <c r="B179" s="12" t="s">
        <v>3582</v>
      </c>
      <c r="C179" s="12" t="s">
        <v>393</v>
      </c>
      <c r="D179" s="12" t="s">
        <v>146</v>
      </c>
      <c r="E179" s="12" t="s">
        <v>666</v>
      </c>
      <c r="F179" s="12" t="s">
        <v>2744</v>
      </c>
      <c r="G179" s="12" t="s">
        <v>211</v>
      </c>
      <c r="H179" s="13" t="s">
        <v>4426</v>
      </c>
      <c r="I179" s="12" t="s">
        <v>45</v>
      </c>
      <c r="J179" s="12" t="s">
        <v>46</v>
      </c>
      <c r="K179" s="12" t="s">
        <v>4498</v>
      </c>
      <c r="N179" s="17"/>
      <c r="P179" s="15">
        <f>COUNTIFS($A$2:A179,'Nhom (1)'!$K$4)</f>
        <v>0</v>
      </c>
    </row>
    <row r="180" spans="1:16">
      <c r="A180" s="15" t="str">
        <f t="shared" si="0"/>
        <v>INT1155-02</v>
      </c>
      <c r="B180" s="12" t="s">
        <v>3558</v>
      </c>
      <c r="C180" s="12" t="s">
        <v>373</v>
      </c>
      <c r="D180" s="12" t="s">
        <v>153</v>
      </c>
      <c r="E180" s="12" t="s">
        <v>730</v>
      </c>
      <c r="F180" s="12" t="s">
        <v>2649</v>
      </c>
      <c r="G180" s="12" t="s">
        <v>211</v>
      </c>
      <c r="H180" s="13" t="s">
        <v>4426</v>
      </c>
      <c r="I180" s="12" t="s">
        <v>45</v>
      </c>
      <c r="J180" s="12" t="s">
        <v>46</v>
      </c>
      <c r="K180" s="12" t="s">
        <v>4498</v>
      </c>
      <c r="N180" s="17"/>
      <c r="P180" s="15">
        <f>COUNTIFS($A$2:A180,'Nhom (1)'!$K$4)</f>
        <v>0</v>
      </c>
    </row>
    <row r="181" spans="1:16">
      <c r="A181" s="15" t="str">
        <f t="shared" si="0"/>
        <v>INT1155-02</v>
      </c>
      <c r="B181" s="12" t="s">
        <v>2586</v>
      </c>
      <c r="C181" s="12" t="s">
        <v>2587</v>
      </c>
      <c r="D181" s="12" t="s">
        <v>2015</v>
      </c>
      <c r="E181" s="12" t="s">
        <v>2505</v>
      </c>
      <c r="F181" s="12" t="s">
        <v>724</v>
      </c>
      <c r="G181" s="12" t="s">
        <v>211</v>
      </c>
      <c r="H181" s="13" t="s">
        <v>4426</v>
      </c>
      <c r="I181" s="12" t="s">
        <v>45</v>
      </c>
      <c r="J181" s="12" t="s">
        <v>46</v>
      </c>
      <c r="K181" s="12" t="s">
        <v>4498</v>
      </c>
      <c r="N181" s="17"/>
      <c r="P181" s="15">
        <f>COUNTIFS($A$2:A181,'Nhom (1)'!$K$4)</f>
        <v>0</v>
      </c>
    </row>
    <row r="182" spans="1:16">
      <c r="A182" s="15" t="str">
        <f t="shared" si="0"/>
        <v>INT1155-02</v>
      </c>
      <c r="B182" s="12" t="s">
        <v>3559</v>
      </c>
      <c r="C182" s="12" t="s">
        <v>3560</v>
      </c>
      <c r="D182" s="12" t="s">
        <v>159</v>
      </c>
      <c r="E182" s="12" t="s">
        <v>1534</v>
      </c>
      <c r="F182" s="12" t="s">
        <v>3413</v>
      </c>
      <c r="G182" s="12" t="s">
        <v>211</v>
      </c>
      <c r="H182" s="13" t="s">
        <v>4426</v>
      </c>
      <c r="I182" s="12" t="s">
        <v>45</v>
      </c>
      <c r="J182" s="12" t="s">
        <v>46</v>
      </c>
      <c r="K182" s="12" t="s">
        <v>4498</v>
      </c>
      <c r="N182" s="17"/>
      <c r="P182" s="15">
        <f>COUNTIFS($A$2:A182,'Nhom (1)'!$K$4)</f>
        <v>0</v>
      </c>
    </row>
    <row r="183" spans="1:16">
      <c r="A183" s="15" t="str">
        <f t="shared" si="0"/>
        <v>INT1155-02</v>
      </c>
      <c r="B183" s="12" t="s">
        <v>1564</v>
      </c>
      <c r="C183" s="12" t="s">
        <v>152</v>
      </c>
      <c r="D183" s="12" t="s">
        <v>159</v>
      </c>
      <c r="E183" s="12" t="s">
        <v>1520</v>
      </c>
      <c r="F183" s="12" t="s">
        <v>584</v>
      </c>
      <c r="G183" s="12" t="s">
        <v>211</v>
      </c>
      <c r="H183" s="13" t="s">
        <v>4426</v>
      </c>
      <c r="I183" s="12" t="s">
        <v>45</v>
      </c>
      <c r="J183" s="12" t="s">
        <v>46</v>
      </c>
      <c r="K183" s="12" t="s">
        <v>4498</v>
      </c>
      <c r="N183" s="17"/>
      <c r="P183" s="15">
        <f>COUNTIFS($A$2:A183,'Nhom (1)'!$K$4)</f>
        <v>0</v>
      </c>
    </row>
    <row r="184" spans="1:16">
      <c r="A184" s="15" t="str">
        <f t="shared" si="0"/>
        <v>INT1155-02</v>
      </c>
      <c r="B184" s="12" t="s">
        <v>1616</v>
      </c>
      <c r="C184" s="12" t="s">
        <v>375</v>
      </c>
      <c r="D184" s="12" t="s">
        <v>159</v>
      </c>
      <c r="E184" s="12" t="s">
        <v>1617</v>
      </c>
      <c r="F184" s="12" t="s">
        <v>593</v>
      </c>
      <c r="G184" s="12" t="s">
        <v>211</v>
      </c>
      <c r="H184" s="13" t="s">
        <v>4426</v>
      </c>
      <c r="I184" s="12" t="s">
        <v>45</v>
      </c>
      <c r="J184" s="12" t="s">
        <v>46</v>
      </c>
      <c r="K184" s="12" t="s">
        <v>4498</v>
      </c>
      <c r="N184" s="17"/>
      <c r="P184" s="15">
        <f>COUNTIFS($A$2:A184,'Nhom (1)'!$K$4)</f>
        <v>0</v>
      </c>
    </row>
    <row r="185" spans="1:16">
      <c r="A185" s="15" t="str">
        <f t="shared" si="0"/>
        <v>INT1155-02</v>
      </c>
      <c r="B185" s="12" t="s">
        <v>858</v>
      </c>
      <c r="C185" s="12" t="s">
        <v>859</v>
      </c>
      <c r="D185" s="12" t="s">
        <v>342</v>
      </c>
      <c r="E185" s="12" t="s">
        <v>860</v>
      </c>
      <c r="F185" s="12" t="s">
        <v>596</v>
      </c>
      <c r="G185" s="12" t="s">
        <v>211</v>
      </c>
      <c r="H185" s="13" t="s">
        <v>4426</v>
      </c>
      <c r="I185" s="12" t="s">
        <v>45</v>
      </c>
      <c r="J185" s="12" t="s">
        <v>46</v>
      </c>
      <c r="K185" s="12" t="s">
        <v>4498</v>
      </c>
      <c r="N185" s="17"/>
      <c r="P185" s="15">
        <f>COUNTIFS($A$2:A185,'Nhom (1)'!$K$4)</f>
        <v>0</v>
      </c>
    </row>
    <row r="186" spans="1:16">
      <c r="A186" s="15" t="str">
        <f t="shared" si="0"/>
        <v>INT1155-02</v>
      </c>
      <c r="B186" s="12" t="s">
        <v>1566</v>
      </c>
      <c r="C186" s="12" t="s">
        <v>1567</v>
      </c>
      <c r="D186" s="12" t="s">
        <v>342</v>
      </c>
      <c r="E186" s="12" t="s">
        <v>477</v>
      </c>
      <c r="F186" s="12" t="s">
        <v>657</v>
      </c>
      <c r="G186" s="12" t="s">
        <v>211</v>
      </c>
      <c r="H186" s="13" t="s">
        <v>4426</v>
      </c>
      <c r="I186" s="12" t="s">
        <v>45</v>
      </c>
      <c r="J186" s="12" t="s">
        <v>46</v>
      </c>
      <c r="K186" s="12" t="s">
        <v>4498</v>
      </c>
      <c r="N186" s="17"/>
      <c r="P186" s="15">
        <f>COUNTIFS($A$2:A186,'Nhom (1)'!$K$4)</f>
        <v>0</v>
      </c>
    </row>
    <row r="187" spans="1:16">
      <c r="A187" s="15" t="str">
        <f t="shared" si="0"/>
        <v>INT1155-02</v>
      </c>
      <c r="B187" s="12" t="s">
        <v>3561</v>
      </c>
      <c r="C187" s="12" t="s">
        <v>262</v>
      </c>
      <c r="D187" s="12" t="s">
        <v>342</v>
      </c>
      <c r="E187" s="12" t="s">
        <v>658</v>
      </c>
      <c r="F187" s="12" t="s">
        <v>2649</v>
      </c>
      <c r="G187" s="12" t="s">
        <v>211</v>
      </c>
      <c r="H187" s="13" t="s">
        <v>4426</v>
      </c>
      <c r="I187" s="12" t="s">
        <v>45</v>
      </c>
      <c r="J187" s="12" t="s">
        <v>46</v>
      </c>
      <c r="K187" s="12" t="s">
        <v>4498</v>
      </c>
      <c r="N187" s="17"/>
      <c r="P187" s="15">
        <f>COUNTIFS($A$2:A187,'Nhom (1)'!$K$4)</f>
        <v>0</v>
      </c>
    </row>
    <row r="188" spans="1:16">
      <c r="A188" s="15" t="str">
        <f t="shared" si="0"/>
        <v>INT1155-02</v>
      </c>
      <c r="B188" s="12" t="s">
        <v>2543</v>
      </c>
      <c r="C188" s="12" t="s">
        <v>479</v>
      </c>
      <c r="D188" s="12" t="s">
        <v>263</v>
      </c>
      <c r="E188" s="12" t="s">
        <v>2151</v>
      </c>
      <c r="F188" s="12" t="s">
        <v>724</v>
      </c>
      <c r="G188" s="12" t="s">
        <v>211</v>
      </c>
      <c r="H188" s="13" t="s">
        <v>4426</v>
      </c>
      <c r="I188" s="12" t="s">
        <v>45</v>
      </c>
      <c r="J188" s="12" t="s">
        <v>46</v>
      </c>
      <c r="K188" s="12" t="s">
        <v>4498</v>
      </c>
      <c r="N188" s="17"/>
      <c r="P188" s="15">
        <f>COUNTIFS($A$2:A188,'Nhom (1)'!$K$4)</f>
        <v>0</v>
      </c>
    </row>
    <row r="189" spans="1:16">
      <c r="A189" s="15" t="str">
        <f t="shared" si="0"/>
        <v>INT1155-02</v>
      </c>
      <c r="B189" s="12" t="s">
        <v>1618</v>
      </c>
      <c r="C189" s="12" t="s">
        <v>460</v>
      </c>
      <c r="D189" s="12" t="s">
        <v>466</v>
      </c>
      <c r="E189" s="12" t="s">
        <v>1619</v>
      </c>
      <c r="F189" s="12" t="s">
        <v>593</v>
      </c>
      <c r="G189" s="12" t="s">
        <v>211</v>
      </c>
      <c r="H189" s="13" t="s">
        <v>4426</v>
      </c>
      <c r="I189" s="12" t="s">
        <v>45</v>
      </c>
      <c r="J189" s="12" t="s">
        <v>46</v>
      </c>
      <c r="K189" s="12" t="s">
        <v>4498</v>
      </c>
      <c r="N189" s="17"/>
      <c r="P189" s="15">
        <f>COUNTIFS($A$2:A189,'Nhom (1)'!$K$4)</f>
        <v>0</v>
      </c>
    </row>
    <row r="190" spans="1:16">
      <c r="A190" s="15" t="str">
        <f t="shared" si="0"/>
        <v>INT1155-02</v>
      </c>
      <c r="B190" s="12" t="s">
        <v>1126</v>
      </c>
      <c r="C190" s="12" t="s">
        <v>582</v>
      </c>
      <c r="D190" s="12" t="s">
        <v>264</v>
      </c>
      <c r="E190" s="12" t="s">
        <v>1073</v>
      </c>
      <c r="F190" s="12" t="s">
        <v>655</v>
      </c>
      <c r="G190" s="12" t="s">
        <v>211</v>
      </c>
      <c r="H190" s="13" t="s">
        <v>4426</v>
      </c>
      <c r="I190" s="12" t="s">
        <v>45</v>
      </c>
      <c r="J190" s="12" t="s">
        <v>46</v>
      </c>
      <c r="K190" s="12" t="s">
        <v>4498</v>
      </c>
      <c r="N190" s="17"/>
      <c r="P190" s="15">
        <f>COUNTIFS($A$2:A190,'Nhom (1)'!$K$4)</f>
        <v>0</v>
      </c>
    </row>
    <row r="191" spans="1:16">
      <c r="A191" s="15" t="str">
        <f t="shared" si="0"/>
        <v>INT1155-02</v>
      </c>
      <c r="B191" s="12" t="s">
        <v>784</v>
      </c>
      <c r="C191" s="12" t="s">
        <v>785</v>
      </c>
      <c r="D191" s="12" t="s">
        <v>509</v>
      </c>
      <c r="E191" s="12" t="s">
        <v>786</v>
      </c>
      <c r="F191" s="12" t="s">
        <v>664</v>
      </c>
      <c r="G191" s="12" t="s">
        <v>211</v>
      </c>
      <c r="H191" s="13" t="s">
        <v>4426</v>
      </c>
      <c r="I191" s="12" t="s">
        <v>45</v>
      </c>
      <c r="J191" s="12" t="s">
        <v>46</v>
      </c>
      <c r="K191" s="12" t="s">
        <v>4498</v>
      </c>
      <c r="N191" s="17"/>
      <c r="P191" s="15">
        <f>COUNTIFS($A$2:A191,'Nhom (1)'!$K$4)</f>
        <v>0</v>
      </c>
    </row>
    <row r="192" spans="1:16">
      <c r="A192" s="15" t="str">
        <f t="shared" si="0"/>
        <v>INT1155-02</v>
      </c>
      <c r="B192" s="12" t="s">
        <v>3623</v>
      </c>
      <c r="C192" s="12" t="s">
        <v>393</v>
      </c>
      <c r="D192" s="12" t="s">
        <v>433</v>
      </c>
      <c r="E192" s="12" t="s">
        <v>999</v>
      </c>
      <c r="F192" s="12" t="s">
        <v>2744</v>
      </c>
      <c r="G192" s="12" t="s">
        <v>211</v>
      </c>
      <c r="H192" s="13" t="s">
        <v>4426</v>
      </c>
      <c r="I192" s="12" t="s">
        <v>45</v>
      </c>
      <c r="J192" s="12" t="s">
        <v>46</v>
      </c>
      <c r="K192" s="12" t="s">
        <v>4498</v>
      </c>
      <c r="N192" s="17"/>
      <c r="P192" s="15">
        <f>COUNTIFS($A$2:A192,'Nhom (1)'!$K$4)</f>
        <v>0</v>
      </c>
    </row>
    <row r="193" spans="1:16">
      <c r="A193" s="15" t="str">
        <f t="shared" si="0"/>
        <v>INT1155-02</v>
      </c>
      <c r="B193" s="12" t="s">
        <v>3428</v>
      </c>
      <c r="C193" s="12" t="s">
        <v>371</v>
      </c>
      <c r="D193" s="12" t="s">
        <v>435</v>
      </c>
      <c r="E193" s="12" t="s">
        <v>289</v>
      </c>
      <c r="F193" s="12" t="s">
        <v>3413</v>
      </c>
      <c r="G193" s="12" t="s">
        <v>211</v>
      </c>
      <c r="H193" s="13" t="s">
        <v>4426</v>
      </c>
      <c r="I193" s="12" t="s">
        <v>45</v>
      </c>
      <c r="J193" s="12" t="s">
        <v>46</v>
      </c>
      <c r="K193" s="12" t="s">
        <v>4498</v>
      </c>
      <c r="N193" s="17"/>
      <c r="P193" s="15">
        <f>COUNTIFS($A$2:A193,'Nhom (1)'!$K$4)</f>
        <v>0</v>
      </c>
    </row>
    <row r="194" spans="1:16">
      <c r="A194" s="15" t="str">
        <f t="shared" si="0"/>
        <v>INT1155-02</v>
      </c>
      <c r="B194" s="12" t="s">
        <v>1702</v>
      </c>
      <c r="C194" s="12" t="s">
        <v>968</v>
      </c>
      <c r="D194" s="12" t="s">
        <v>435</v>
      </c>
      <c r="E194" s="12" t="s">
        <v>1252</v>
      </c>
      <c r="F194" s="12" t="s">
        <v>496</v>
      </c>
      <c r="G194" s="12" t="s">
        <v>211</v>
      </c>
      <c r="H194" s="13" t="s">
        <v>4426</v>
      </c>
      <c r="I194" s="12" t="s">
        <v>45</v>
      </c>
      <c r="J194" s="12" t="s">
        <v>46</v>
      </c>
      <c r="K194" s="12" t="s">
        <v>4498</v>
      </c>
      <c r="N194" s="17"/>
      <c r="P194" s="15">
        <f>COUNTIFS($A$2:A194,'Nhom (1)'!$K$4)</f>
        <v>0</v>
      </c>
    </row>
    <row r="195" spans="1:16">
      <c r="A195" s="15" t="str">
        <f t="shared" ref="A195:A258" si="1">G195&amp;"-"&amp;J195</f>
        <v>INT1155-02</v>
      </c>
      <c r="B195" s="12" t="s">
        <v>3584</v>
      </c>
      <c r="C195" s="12" t="s">
        <v>223</v>
      </c>
      <c r="D195" s="12" t="s">
        <v>435</v>
      </c>
      <c r="E195" s="12" t="s">
        <v>1578</v>
      </c>
      <c r="F195" s="12" t="s">
        <v>2756</v>
      </c>
      <c r="G195" s="12" t="s">
        <v>211</v>
      </c>
      <c r="H195" s="13" t="s">
        <v>4426</v>
      </c>
      <c r="I195" s="12" t="s">
        <v>45</v>
      </c>
      <c r="J195" s="12" t="s">
        <v>46</v>
      </c>
      <c r="K195" s="12" t="s">
        <v>4498</v>
      </c>
      <c r="N195" s="17"/>
      <c r="P195" s="15">
        <f>COUNTIFS($A$2:A195,'Nhom (1)'!$K$4)</f>
        <v>0</v>
      </c>
    </row>
    <row r="196" spans="1:16">
      <c r="A196" s="15" t="str">
        <f t="shared" si="1"/>
        <v>INT1155-02</v>
      </c>
      <c r="B196" s="12" t="s">
        <v>3674</v>
      </c>
      <c r="C196" s="12" t="s">
        <v>490</v>
      </c>
      <c r="D196" s="12" t="s">
        <v>345</v>
      </c>
      <c r="E196" s="12" t="s">
        <v>1098</v>
      </c>
      <c r="F196" s="12" t="s">
        <v>2661</v>
      </c>
      <c r="G196" s="12" t="s">
        <v>211</v>
      </c>
      <c r="H196" s="13" t="s">
        <v>4426</v>
      </c>
      <c r="I196" s="12" t="s">
        <v>45</v>
      </c>
      <c r="J196" s="12" t="s">
        <v>46</v>
      </c>
      <c r="K196" s="12" t="s">
        <v>4498</v>
      </c>
      <c r="N196" s="17"/>
      <c r="P196" s="15">
        <f>COUNTIFS($A$2:A196,'Nhom (1)'!$K$4)</f>
        <v>0</v>
      </c>
    </row>
    <row r="197" spans="1:16">
      <c r="A197" s="15" t="str">
        <f t="shared" si="1"/>
        <v>INT1155-02</v>
      </c>
      <c r="B197" s="12" t="s">
        <v>1300</v>
      </c>
      <c r="C197" s="12" t="s">
        <v>570</v>
      </c>
      <c r="D197" s="12" t="s">
        <v>793</v>
      </c>
      <c r="E197" s="12" t="s">
        <v>1145</v>
      </c>
      <c r="F197" s="12" t="s">
        <v>580</v>
      </c>
      <c r="G197" s="12" t="s">
        <v>211</v>
      </c>
      <c r="H197" s="13" t="s">
        <v>4426</v>
      </c>
      <c r="I197" s="12" t="s">
        <v>45</v>
      </c>
      <c r="J197" s="12" t="s">
        <v>46</v>
      </c>
      <c r="K197" s="12" t="s">
        <v>4498</v>
      </c>
      <c r="N197" s="17"/>
      <c r="P197" s="15">
        <f>COUNTIFS($A$2:A197,'Nhom (1)'!$K$4)</f>
        <v>0</v>
      </c>
    </row>
    <row r="198" spans="1:16">
      <c r="A198" s="15" t="str">
        <f t="shared" si="1"/>
        <v>INT1155-02</v>
      </c>
      <c r="B198" s="12" t="s">
        <v>3675</v>
      </c>
      <c r="C198" s="12" t="s">
        <v>305</v>
      </c>
      <c r="D198" s="12" t="s">
        <v>472</v>
      </c>
      <c r="E198" s="12" t="s">
        <v>1115</v>
      </c>
      <c r="F198" s="12" t="s">
        <v>3649</v>
      </c>
      <c r="G198" s="12" t="s">
        <v>211</v>
      </c>
      <c r="H198" s="13" t="s">
        <v>4426</v>
      </c>
      <c r="I198" s="12" t="s">
        <v>45</v>
      </c>
      <c r="J198" s="12" t="s">
        <v>46</v>
      </c>
      <c r="K198" s="12" t="s">
        <v>4498</v>
      </c>
      <c r="N198" s="17"/>
      <c r="P198" s="15">
        <f>COUNTIFS($A$2:A198,'Nhom (1)'!$K$4)</f>
        <v>0</v>
      </c>
    </row>
    <row r="199" spans="1:16">
      <c r="A199" s="15" t="str">
        <f t="shared" si="1"/>
        <v>INT1155-02</v>
      </c>
      <c r="B199" s="12" t="s">
        <v>3522</v>
      </c>
      <c r="C199" s="12" t="s">
        <v>223</v>
      </c>
      <c r="D199" s="12" t="s">
        <v>390</v>
      </c>
      <c r="E199" s="12" t="s">
        <v>3457</v>
      </c>
      <c r="F199" s="12" t="s">
        <v>3413</v>
      </c>
      <c r="G199" s="12" t="s">
        <v>211</v>
      </c>
      <c r="H199" s="13" t="s">
        <v>4426</v>
      </c>
      <c r="I199" s="12" t="s">
        <v>45</v>
      </c>
      <c r="J199" s="12" t="s">
        <v>46</v>
      </c>
      <c r="K199" s="12" t="s">
        <v>4498</v>
      </c>
      <c r="N199" s="17"/>
      <c r="P199" s="15">
        <f>COUNTIFS($A$2:A199,'Nhom (1)'!$K$4)</f>
        <v>0</v>
      </c>
    </row>
    <row r="200" spans="1:16">
      <c r="A200" s="15" t="str">
        <f t="shared" si="1"/>
        <v>INT1155-02</v>
      </c>
      <c r="B200" s="12" t="s">
        <v>3676</v>
      </c>
      <c r="C200" s="12" t="s">
        <v>393</v>
      </c>
      <c r="D200" s="12" t="s">
        <v>515</v>
      </c>
      <c r="E200" s="12" t="s">
        <v>1681</v>
      </c>
      <c r="F200" s="12" t="s">
        <v>2644</v>
      </c>
      <c r="G200" s="12" t="s">
        <v>211</v>
      </c>
      <c r="H200" s="13" t="s">
        <v>4426</v>
      </c>
      <c r="I200" s="12" t="s">
        <v>45</v>
      </c>
      <c r="J200" s="12" t="s">
        <v>46</v>
      </c>
      <c r="K200" s="12" t="s">
        <v>4498</v>
      </c>
      <c r="N200" s="17"/>
      <c r="P200" s="15">
        <f>COUNTIFS($A$2:A200,'Nhom (1)'!$K$4)</f>
        <v>0</v>
      </c>
    </row>
    <row r="201" spans="1:16">
      <c r="A201" s="15" t="str">
        <f t="shared" si="1"/>
        <v>INT1155-02</v>
      </c>
      <c r="B201" s="12" t="s">
        <v>3526</v>
      </c>
      <c r="C201" s="12" t="s">
        <v>745</v>
      </c>
      <c r="D201" s="12" t="s">
        <v>319</v>
      </c>
      <c r="E201" s="12" t="s">
        <v>899</v>
      </c>
      <c r="F201" s="12" t="s">
        <v>3413</v>
      </c>
      <c r="G201" s="12" t="s">
        <v>211</v>
      </c>
      <c r="H201" s="13" t="s">
        <v>4426</v>
      </c>
      <c r="I201" s="12" t="s">
        <v>45</v>
      </c>
      <c r="J201" s="12" t="s">
        <v>46</v>
      </c>
      <c r="K201" s="12" t="s">
        <v>4498</v>
      </c>
      <c r="N201" s="17"/>
      <c r="P201" s="15">
        <f>COUNTIFS($A$2:A201,'Nhom (1)'!$K$4)</f>
        <v>0</v>
      </c>
    </row>
    <row r="202" spans="1:16">
      <c r="A202" s="15" t="str">
        <f t="shared" si="1"/>
        <v>INT1155-02</v>
      </c>
      <c r="B202" s="12" t="s">
        <v>2500</v>
      </c>
      <c r="C202" s="12" t="s">
        <v>480</v>
      </c>
      <c r="D202" s="12" t="s">
        <v>441</v>
      </c>
      <c r="E202" s="12" t="s">
        <v>2501</v>
      </c>
      <c r="F202" s="12" t="s">
        <v>724</v>
      </c>
      <c r="G202" s="12" t="s">
        <v>211</v>
      </c>
      <c r="H202" s="13" t="s">
        <v>4426</v>
      </c>
      <c r="I202" s="12" t="s">
        <v>45</v>
      </c>
      <c r="J202" s="12" t="s">
        <v>46</v>
      </c>
      <c r="K202" s="12" t="s">
        <v>4498</v>
      </c>
      <c r="N202" s="17"/>
      <c r="P202" s="15">
        <f>COUNTIFS($A$2:A202,'Nhom (1)'!$K$4)</f>
        <v>0</v>
      </c>
    </row>
    <row r="203" spans="1:16">
      <c r="A203" s="15" t="str">
        <f t="shared" si="1"/>
        <v>INT1155-02</v>
      </c>
      <c r="B203" s="12" t="s">
        <v>3478</v>
      </c>
      <c r="C203" s="12" t="s">
        <v>371</v>
      </c>
      <c r="D203" s="12" t="s">
        <v>474</v>
      </c>
      <c r="E203" s="12" t="s">
        <v>3393</v>
      </c>
      <c r="F203" s="12" t="s">
        <v>2649</v>
      </c>
      <c r="G203" s="12" t="s">
        <v>211</v>
      </c>
      <c r="H203" s="13" t="s">
        <v>4426</v>
      </c>
      <c r="I203" s="12" t="s">
        <v>45</v>
      </c>
      <c r="J203" s="12" t="s">
        <v>46</v>
      </c>
      <c r="K203" s="12" t="s">
        <v>4498</v>
      </c>
      <c r="N203" s="17"/>
      <c r="P203" s="15">
        <f>COUNTIFS($A$2:A203,'Nhom (1)'!$K$4)</f>
        <v>0</v>
      </c>
    </row>
    <row r="204" spans="1:16">
      <c r="A204" s="15" t="str">
        <f t="shared" si="1"/>
        <v>INT1155-02</v>
      </c>
      <c r="B204" s="12" t="s">
        <v>1306</v>
      </c>
      <c r="C204" s="12" t="s">
        <v>1307</v>
      </c>
      <c r="D204" s="12" t="s">
        <v>474</v>
      </c>
      <c r="E204" s="12" t="s">
        <v>927</v>
      </c>
      <c r="F204" s="12" t="s">
        <v>496</v>
      </c>
      <c r="G204" s="12" t="s">
        <v>211</v>
      </c>
      <c r="H204" s="13" t="s">
        <v>4426</v>
      </c>
      <c r="I204" s="12" t="s">
        <v>45</v>
      </c>
      <c r="J204" s="12" t="s">
        <v>46</v>
      </c>
      <c r="K204" s="12" t="s">
        <v>4498</v>
      </c>
      <c r="N204" s="17"/>
      <c r="P204" s="15">
        <f>COUNTIFS($A$2:A204,'Nhom (1)'!$K$4)</f>
        <v>0</v>
      </c>
    </row>
    <row r="205" spans="1:16">
      <c r="A205" s="15" t="str">
        <f t="shared" si="1"/>
        <v>INT1155-02</v>
      </c>
      <c r="B205" s="12" t="s">
        <v>3566</v>
      </c>
      <c r="C205" s="12" t="s">
        <v>223</v>
      </c>
      <c r="D205" s="12" t="s">
        <v>395</v>
      </c>
      <c r="E205" s="12" t="s">
        <v>1177</v>
      </c>
      <c r="F205" s="12" t="s">
        <v>3413</v>
      </c>
      <c r="G205" s="12" t="s">
        <v>211</v>
      </c>
      <c r="H205" s="13" t="s">
        <v>4426</v>
      </c>
      <c r="I205" s="12" t="s">
        <v>45</v>
      </c>
      <c r="J205" s="12" t="s">
        <v>46</v>
      </c>
      <c r="K205" s="12" t="s">
        <v>4498</v>
      </c>
      <c r="N205" s="17"/>
      <c r="P205" s="15">
        <f>COUNTIFS($A$2:A205,'Nhom (1)'!$K$4)</f>
        <v>0</v>
      </c>
    </row>
    <row r="206" spans="1:16">
      <c r="A206" s="15" t="str">
        <f t="shared" si="1"/>
        <v>INT1155-02</v>
      </c>
      <c r="B206" s="12" t="s">
        <v>3677</v>
      </c>
      <c r="C206" s="12" t="s">
        <v>393</v>
      </c>
      <c r="D206" s="12" t="s">
        <v>475</v>
      </c>
      <c r="E206" s="12" t="s">
        <v>622</v>
      </c>
      <c r="F206" s="12" t="s">
        <v>3649</v>
      </c>
      <c r="G206" s="12" t="s">
        <v>211</v>
      </c>
      <c r="H206" s="13" t="s">
        <v>4426</v>
      </c>
      <c r="I206" s="12" t="s">
        <v>45</v>
      </c>
      <c r="J206" s="12" t="s">
        <v>46</v>
      </c>
      <c r="K206" s="12" t="s">
        <v>4498</v>
      </c>
      <c r="N206" s="17"/>
      <c r="P206" s="15">
        <f>COUNTIFS($A$2:A206,'Nhom (1)'!$K$4)</f>
        <v>0</v>
      </c>
    </row>
    <row r="207" spans="1:16">
      <c r="A207" s="15" t="str">
        <f t="shared" si="1"/>
        <v>INT1155-02</v>
      </c>
      <c r="B207" s="12" t="s">
        <v>3568</v>
      </c>
      <c r="C207" s="12" t="s">
        <v>333</v>
      </c>
      <c r="D207" s="12" t="s">
        <v>220</v>
      </c>
      <c r="E207" s="12" t="s">
        <v>3525</v>
      </c>
      <c r="F207" s="12" t="s">
        <v>3413</v>
      </c>
      <c r="G207" s="12" t="s">
        <v>211</v>
      </c>
      <c r="H207" s="13" t="s">
        <v>4426</v>
      </c>
      <c r="I207" s="12" t="s">
        <v>45</v>
      </c>
      <c r="J207" s="12" t="s">
        <v>46</v>
      </c>
      <c r="K207" s="12" t="s">
        <v>4498</v>
      </c>
      <c r="N207" s="17"/>
      <c r="P207" s="15">
        <f>COUNTIFS($A$2:A207,'Nhom (1)'!$K$4)</f>
        <v>0</v>
      </c>
    </row>
    <row r="208" spans="1:16">
      <c r="A208" s="15" t="str">
        <f t="shared" si="1"/>
        <v>INT1155-02</v>
      </c>
      <c r="B208" s="12" t="s">
        <v>3434</v>
      </c>
      <c r="C208" s="12" t="s">
        <v>463</v>
      </c>
      <c r="D208" s="12" t="s">
        <v>220</v>
      </c>
      <c r="E208" s="12" t="s">
        <v>726</v>
      </c>
      <c r="F208" s="12" t="s">
        <v>1965</v>
      </c>
      <c r="G208" s="12" t="s">
        <v>211</v>
      </c>
      <c r="H208" s="13" t="s">
        <v>4426</v>
      </c>
      <c r="I208" s="12" t="s">
        <v>45</v>
      </c>
      <c r="J208" s="12" t="s">
        <v>46</v>
      </c>
      <c r="K208" s="12" t="s">
        <v>4498</v>
      </c>
      <c r="N208" s="17"/>
      <c r="P208" s="15">
        <f>COUNTIFS($A$2:A208,'Nhom (1)'!$K$4)</f>
        <v>0</v>
      </c>
    </row>
    <row r="209" spans="1:16">
      <c r="A209" s="15" t="str">
        <f t="shared" si="1"/>
        <v>INT1155-02</v>
      </c>
      <c r="B209" s="12" t="s">
        <v>1576</v>
      </c>
      <c r="C209" s="12" t="s">
        <v>325</v>
      </c>
      <c r="D209" s="12" t="s">
        <v>518</v>
      </c>
      <c r="E209" s="12" t="s">
        <v>741</v>
      </c>
      <c r="F209" s="12" t="s">
        <v>588</v>
      </c>
      <c r="G209" s="12" t="s">
        <v>211</v>
      </c>
      <c r="H209" s="13" t="s">
        <v>4426</v>
      </c>
      <c r="I209" s="12" t="s">
        <v>45</v>
      </c>
      <c r="J209" s="12" t="s">
        <v>46</v>
      </c>
      <c r="K209" s="12" t="s">
        <v>4498</v>
      </c>
      <c r="N209" s="17"/>
      <c r="P209" s="15">
        <f>COUNTIFS($A$2:A209,'Nhom (1)'!$K$4)</f>
        <v>0</v>
      </c>
    </row>
    <row r="210" spans="1:16">
      <c r="A210" s="15" t="str">
        <f t="shared" si="1"/>
        <v>INT1155-02</v>
      </c>
      <c r="B210" s="12" t="s">
        <v>3678</v>
      </c>
      <c r="C210" s="12" t="s">
        <v>393</v>
      </c>
      <c r="D210" s="12" t="s">
        <v>228</v>
      </c>
      <c r="E210" s="12" t="s">
        <v>1669</v>
      </c>
      <c r="F210" s="12" t="s">
        <v>2661</v>
      </c>
      <c r="G210" s="12" t="s">
        <v>211</v>
      </c>
      <c r="H210" s="13" t="s">
        <v>4426</v>
      </c>
      <c r="I210" s="12" t="s">
        <v>45</v>
      </c>
      <c r="J210" s="12" t="s">
        <v>46</v>
      </c>
      <c r="K210" s="12" t="s">
        <v>4498</v>
      </c>
      <c r="N210" s="17"/>
      <c r="P210" s="15">
        <f>COUNTIFS($A$2:A210,'Nhom (1)'!$K$4)</f>
        <v>0</v>
      </c>
    </row>
    <row r="211" spans="1:16">
      <c r="A211" s="15" t="str">
        <f t="shared" si="1"/>
        <v>INT1155-02</v>
      </c>
      <c r="B211" s="12" t="s">
        <v>3304</v>
      </c>
      <c r="C211" s="12" t="s">
        <v>126</v>
      </c>
      <c r="D211" s="12" t="s">
        <v>228</v>
      </c>
      <c r="E211" s="12" t="s">
        <v>3305</v>
      </c>
      <c r="F211" s="12" t="s">
        <v>2630</v>
      </c>
      <c r="G211" s="12" t="s">
        <v>211</v>
      </c>
      <c r="H211" s="13" t="s">
        <v>4426</v>
      </c>
      <c r="I211" s="12" t="s">
        <v>45</v>
      </c>
      <c r="J211" s="12" t="s">
        <v>46</v>
      </c>
      <c r="K211" s="12" t="s">
        <v>4498</v>
      </c>
      <c r="N211" s="17"/>
      <c r="P211" s="15">
        <f>COUNTIFS($A$2:A211,'Nhom (1)'!$K$4)</f>
        <v>0</v>
      </c>
    </row>
    <row r="212" spans="1:16">
      <c r="A212" s="15" t="str">
        <f t="shared" si="1"/>
        <v>INT1155-02</v>
      </c>
      <c r="B212" s="12" t="s">
        <v>3679</v>
      </c>
      <c r="C212" s="12" t="s">
        <v>929</v>
      </c>
      <c r="D212" s="12" t="s">
        <v>228</v>
      </c>
      <c r="E212" s="12" t="s">
        <v>3117</v>
      </c>
      <c r="F212" s="12" t="s">
        <v>2954</v>
      </c>
      <c r="G212" s="12" t="s">
        <v>211</v>
      </c>
      <c r="H212" s="13" t="s">
        <v>4426</v>
      </c>
      <c r="I212" s="12" t="s">
        <v>45</v>
      </c>
      <c r="J212" s="12" t="s">
        <v>46</v>
      </c>
      <c r="K212" s="12" t="s">
        <v>4498</v>
      </c>
      <c r="N212" s="17"/>
      <c r="P212" s="15">
        <f>COUNTIFS($A$2:A212,'Nhom (1)'!$K$4)</f>
        <v>0</v>
      </c>
    </row>
    <row r="213" spans="1:16">
      <c r="A213" s="15" t="str">
        <f t="shared" si="1"/>
        <v>INT1155-02</v>
      </c>
      <c r="B213" s="12" t="s">
        <v>3614</v>
      </c>
      <c r="C213" s="12" t="s">
        <v>1388</v>
      </c>
      <c r="D213" s="12" t="s">
        <v>443</v>
      </c>
      <c r="E213" s="12" t="s">
        <v>730</v>
      </c>
      <c r="F213" s="12" t="s">
        <v>3378</v>
      </c>
      <c r="G213" s="12" t="s">
        <v>211</v>
      </c>
      <c r="H213" s="13" t="s">
        <v>4426</v>
      </c>
      <c r="I213" s="12" t="s">
        <v>45</v>
      </c>
      <c r="J213" s="12" t="s">
        <v>46</v>
      </c>
      <c r="K213" s="12" t="s">
        <v>4498</v>
      </c>
      <c r="N213" s="17"/>
      <c r="P213" s="15">
        <f>COUNTIFS($A$2:A213,'Nhom (1)'!$K$4)</f>
        <v>0</v>
      </c>
    </row>
    <row r="214" spans="1:16">
      <c r="A214" s="15" t="str">
        <f t="shared" si="1"/>
        <v>INT1155-02</v>
      </c>
      <c r="B214" s="12" t="s">
        <v>3569</v>
      </c>
      <c r="C214" s="12" t="s">
        <v>478</v>
      </c>
      <c r="D214" s="12" t="s">
        <v>894</v>
      </c>
      <c r="E214" s="12" t="s">
        <v>1289</v>
      </c>
      <c r="F214" s="12" t="s">
        <v>2649</v>
      </c>
      <c r="G214" s="12" t="s">
        <v>211</v>
      </c>
      <c r="H214" s="13" t="s">
        <v>4426</v>
      </c>
      <c r="I214" s="12" t="s">
        <v>45</v>
      </c>
      <c r="J214" s="12" t="s">
        <v>46</v>
      </c>
      <c r="K214" s="12" t="s">
        <v>4498</v>
      </c>
      <c r="N214" s="17"/>
      <c r="P214" s="15">
        <f>COUNTIFS($A$2:A214,'Nhom (1)'!$K$4)</f>
        <v>0</v>
      </c>
    </row>
    <row r="215" spans="1:16">
      <c r="A215" s="15" t="str">
        <f t="shared" si="1"/>
        <v>INT1155-02</v>
      </c>
      <c r="B215" s="12" t="s">
        <v>3436</v>
      </c>
      <c r="C215" s="12" t="s">
        <v>1563</v>
      </c>
      <c r="D215" s="12" t="s">
        <v>350</v>
      </c>
      <c r="E215" s="12" t="s">
        <v>630</v>
      </c>
      <c r="F215" s="12" t="s">
        <v>1965</v>
      </c>
      <c r="G215" s="12" t="s">
        <v>211</v>
      </c>
      <c r="H215" s="13" t="s">
        <v>4426</v>
      </c>
      <c r="I215" s="12" t="s">
        <v>45</v>
      </c>
      <c r="J215" s="12" t="s">
        <v>46</v>
      </c>
      <c r="K215" s="12" t="s">
        <v>4498</v>
      </c>
      <c r="N215" s="17"/>
      <c r="P215" s="15">
        <f>COUNTIFS($A$2:A215,'Nhom (1)'!$K$4)</f>
        <v>0</v>
      </c>
    </row>
    <row r="216" spans="1:16">
      <c r="A216" s="15" t="str">
        <f t="shared" si="1"/>
        <v>INT1155-04</v>
      </c>
      <c r="B216" s="12" t="s">
        <v>3680</v>
      </c>
      <c r="C216" s="12" t="s">
        <v>3681</v>
      </c>
      <c r="D216" s="12" t="s">
        <v>43</v>
      </c>
      <c r="E216" s="12" t="s">
        <v>2208</v>
      </c>
      <c r="F216" s="12" t="s">
        <v>2611</v>
      </c>
      <c r="G216" s="12" t="s">
        <v>211</v>
      </c>
      <c r="H216" s="13" t="s">
        <v>4427</v>
      </c>
      <c r="I216" s="12" t="s">
        <v>45</v>
      </c>
      <c r="J216" s="12" t="s">
        <v>901</v>
      </c>
      <c r="K216" s="12" t="s">
        <v>4499</v>
      </c>
      <c r="N216" s="17"/>
      <c r="P216" s="15">
        <f>COUNTIFS($A$2:A216,'Nhom (1)'!$K$4)</f>
        <v>0</v>
      </c>
    </row>
    <row r="217" spans="1:16">
      <c r="A217" s="15" t="str">
        <f t="shared" si="1"/>
        <v>INT1155-04</v>
      </c>
      <c r="B217" s="12" t="s">
        <v>3254</v>
      </c>
      <c r="C217" s="12" t="s">
        <v>346</v>
      </c>
      <c r="D217" s="12" t="s">
        <v>43</v>
      </c>
      <c r="E217" s="12" t="s">
        <v>2629</v>
      </c>
      <c r="F217" s="12" t="s">
        <v>2742</v>
      </c>
      <c r="G217" s="12" t="s">
        <v>211</v>
      </c>
      <c r="H217" s="13" t="s">
        <v>4427</v>
      </c>
      <c r="I217" s="12" t="s">
        <v>45</v>
      </c>
      <c r="J217" s="12" t="s">
        <v>901</v>
      </c>
      <c r="K217" s="12" t="s">
        <v>4499</v>
      </c>
      <c r="N217" s="17"/>
      <c r="P217" s="15">
        <f>COUNTIFS($A$2:A217,'Nhom (1)'!$K$4)</f>
        <v>0</v>
      </c>
    </row>
    <row r="218" spans="1:16">
      <c r="A218" s="15" t="str">
        <f t="shared" si="1"/>
        <v>INT1155-04</v>
      </c>
      <c r="B218" s="12" t="s">
        <v>1647</v>
      </c>
      <c r="C218" s="12" t="s">
        <v>1648</v>
      </c>
      <c r="D218" s="12" t="s">
        <v>43</v>
      </c>
      <c r="E218" s="12" t="s">
        <v>495</v>
      </c>
      <c r="F218" s="12" t="s">
        <v>496</v>
      </c>
      <c r="G218" s="12" t="s">
        <v>211</v>
      </c>
      <c r="H218" s="13" t="s">
        <v>4427</v>
      </c>
      <c r="I218" s="12" t="s">
        <v>45</v>
      </c>
      <c r="J218" s="12" t="s">
        <v>901</v>
      </c>
      <c r="K218" s="12" t="s">
        <v>4499</v>
      </c>
      <c r="N218" s="17"/>
      <c r="P218" s="15">
        <f>COUNTIFS($A$2:A218,'Nhom (1)'!$K$4)</f>
        <v>0</v>
      </c>
    </row>
    <row r="219" spans="1:16">
      <c r="A219" s="15" t="str">
        <f t="shared" si="1"/>
        <v>INT1155-04</v>
      </c>
      <c r="B219" s="12" t="s">
        <v>3682</v>
      </c>
      <c r="C219" s="12" t="s">
        <v>318</v>
      </c>
      <c r="D219" s="12" t="s">
        <v>43</v>
      </c>
      <c r="E219" s="12" t="s">
        <v>2055</v>
      </c>
      <c r="F219" s="12" t="s">
        <v>2667</v>
      </c>
      <c r="G219" s="12" t="s">
        <v>211</v>
      </c>
      <c r="H219" s="13" t="s">
        <v>4427</v>
      </c>
      <c r="I219" s="12" t="s">
        <v>45</v>
      </c>
      <c r="J219" s="12" t="s">
        <v>901</v>
      </c>
      <c r="K219" s="12" t="s">
        <v>4499</v>
      </c>
      <c r="N219" s="17"/>
      <c r="P219" s="15">
        <f>COUNTIFS($A$2:A219,'Nhom (1)'!$K$4)</f>
        <v>0</v>
      </c>
    </row>
    <row r="220" spans="1:16">
      <c r="A220" s="15" t="str">
        <f t="shared" si="1"/>
        <v>INT1155-04</v>
      </c>
      <c r="B220" s="12" t="s">
        <v>3683</v>
      </c>
      <c r="C220" s="12" t="s">
        <v>386</v>
      </c>
      <c r="D220" s="12" t="s">
        <v>43</v>
      </c>
      <c r="E220" s="12" t="s">
        <v>991</v>
      </c>
      <c r="F220" s="12" t="s">
        <v>3032</v>
      </c>
      <c r="G220" s="12" t="s">
        <v>211</v>
      </c>
      <c r="H220" s="13" t="s">
        <v>4427</v>
      </c>
      <c r="I220" s="12" t="s">
        <v>45</v>
      </c>
      <c r="J220" s="12" t="s">
        <v>901</v>
      </c>
      <c r="K220" s="12" t="s">
        <v>4499</v>
      </c>
      <c r="N220" s="17"/>
      <c r="P220" s="15">
        <f>COUNTIFS($A$2:A220,'Nhom (1)'!$K$4)</f>
        <v>0</v>
      </c>
    </row>
    <row r="221" spans="1:16">
      <c r="A221" s="15" t="str">
        <f t="shared" si="1"/>
        <v>INT1155-04</v>
      </c>
      <c r="B221" s="12" t="s">
        <v>1268</v>
      </c>
      <c r="C221" s="12" t="s">
        <v>1269</v>
      </c>
      <c r="D221" s="12" t="s">
        <v>43</v>
      </c>
      <c r="E221" s="12" t="s">
        <v>1270</v>
      </c>
      <c r="F221" s="12" t="s">
        <v>586</v>
      </c>
      <c r="G221" s="12" t="s">
        <v>211</v>
      </c>
      <c r="H221" s="13" t="s">
        <v>4427</v>
      </c>
      <c r="I221" s="12" t="s">
        <v>45</v>
      </c>
      <c r="J221" s="12" t="s">
        <v>901</v>
      </c>
      <c r="K221" s="12" t="s">
        <v>4499</v>
      </c>
      <c r="N221" s="17"/>
      <c r="P221" s="15">
        <f>COUNTIFS($A$2:A221,'Nhom (1)'!$K$4)</f>
        <v>0</v>
      </c>
    </row>
    <row r="222" spans="1:16">
      <c r="A222" s="15" t="str">
        <f t="shared" si="1"/>
        <v>INT1155-04</v>
      </c>
      <c r="B222" s="12" t="s">
        <v>3684</v>
      </c>
      <c r="C222" s="12" t="s">
        <v>359</v>
      </c>
      <c r="D222" s="12" t="s">
        <v>63</v>
      </c>
      <c r="E222" s="12" t="s">
        <v>3096</v>
      </c>
      <c r="F222" s="12" t="s">
        <v>1988</v>
      </c>
      <c r="G222" s="12" t="s">
        <v>211</v>
      </c>
      <c r="H222" s="13" t="s">
        <v>4427</v>
      </c>
      <c r="I222" s="12" t="s">
        <v>45</v>
      </c>
      <c r="J222" s="12" t="s">
        <v>901</v>
      </c>
      <c r="K222" s="12" t="s">
        <v>4499</v>
      </c>
      <c r="N222" s="17"/>
      <c r="P222" s="15">
        <f>COUNTIFS($A$2:A222,'Nhom (1)'!$K$4)</f>
        <v>0</v>
      </c>
    </row>
    <row r="223" spans="1:16">
      <c r="A223" s="15" t="str">
        <f t="shared" si="1"/>
        <v>INT1155-04</v>
      </c>
      <c r="B223" s="12" t="s">
        <v>3380</v>
      </c>
      <c r="C223" s="12" t="s">
        <v>665</v>
      </c>
      <c r="D223" s="12" t="s">
        <v>63</v>
      </c>
      <c r="E223" s="12" t="s">
        <v>1016</v>
      </c>
      <c r="F223" s="12" t="s">
        <v>2744</v>
      </c>
      <c r="G223" s="12" t="s">
        <v>211</v>
      </c>
      <c r="H223" s="13" t="s">
        <v>4427</v>
      </c>
      <c r="I223" s="12" t="s">
        <v>45</v>
      </c>
      <c r="J223" s="12" t="s">
        <v>901</v>
      </c>
      <c r="K223" s="12" t="s">
        <v>4499</v>
      </c>
      <c r="N223" s="17"/>
      <c r="P223" s="15">
        <f>COUNTIFS($A$2:A223,'Nhom (1)'!$K$4)</f>
        <v>0</v>
      </c>
    </row>
    <row r="224" spans="1:16">
      <c r="A224" s="15" t="str">
        <f t="shared" si="1"/>
        <v>INT1155-04</v>
      </c>
      <c r="B224" s="12" t="s">
        <v>3685</v>
      </c>
      <c r="C224" s="12" t="s">
        <v>379</v>
      </c>
      <c r="D224" s="12" t="s">
        <v>237</v>
      </c>
      <c r="E224" s="12" t="s">
        <v>736</v>
      </c>
      <c r="F224" s="12" t="s">
        <v>1994</v>
      </c>
      <c r="G224" s="12" t="s">
        <v>211</v>
      </c>
      <c r="H224" s="13" t="s">
        <v>4427</v>
      </c>
      <c r="I224" s="12" t="s">
        <v>45</v>
      </c>
      <c r="J224" s="12" t="s">
        <v>901</v>
      </c>
      <c r="K224" s="12" t="s">
        <v>4499</v>
      </c>
      <c r="N224" s="17"/>
      <c r="P224" s="15">
        <f>COUNTIFS($A$2:A224,'Nhom (1)'!$K$4)</f>
        <v>0</v>
      </c>
    </row>
    <row r="225" spans="1:16">
      <c r="A225" s="15" t="str">
        <f t="shared" si="1"/>
        <v>INT1155-04</v>
      </c>
      <c r="B225" s="12" t="s">
        <v>2142</v>
      </c>
      <c r="C225" s="12" t="s">
        <v>105</v>
      </c>
      <c r="D225" s="12" t="s">
        <v>356</v>
      </c>
      <c r="E225" s="12" t="s">
        <v>2143</v>
      </c>
      <c r="F225" s="12" t="s">
        <v>941</v>
      </c>
      <c r="G225" s="12" t="s">
        <v>211</v>
      </c>
      <c r="H225" s="13" t="s">
        <v>4427</v>
      </c>
      <c r="I225" s="12" t="s">
        <v>45</v>
      </c>
      <c r="J225" s="12" t="s">
        <v>901</v>
      </c>
      <c r="K225" s="12" t="s">
        <v>4499</v>
      </c>
      <c r="N225" s="17"/>
      <c r="P225" s="15">
        <f>COUNTIFS($A$2:A225,'Nhom (1)'!$K$4)</f>
        <v>0</v>
      </c>
    </row>
    <row r="226" spans="1:16">
      <c r="A226" s="15" t="str">
        <f t="shared" si="1"/>
        <v>INT1155-04</v>
      </c>
      <c r="B226" s="12" t="s">
        <v>1009</v>
      </c>
      <c r="C226" s="12" t="s">
        <v>229</v>
      </c>
      <c r="D226" s="12" t="s">
        <v>360</v>
      </c>
      <c r="E226" s="12" t="s">
        <v>970</v>
      </c>
      <c r="F226" s="12" t="s">
        <v>667</v>
      </c>
      <c r="G226" s="12" t="s">
        <v>211</v>
      </c>
      <c r="H226" s="13" t="s">
        <v>4427</v>
      </c>
      <c r="I226" s="12" t="s">
        <v>45</v>
      </c>
      <c r="J226" s="12" t="s">
        <v>901</v>
      </c>
      <c r="K226" s="12" t="s">
        <v>4499</v>
      </c>
      <c r="N226" s="17"/>
      <c r="P226" s="15">
        <f>COUNTIFS($A$2:A226,'Nhom (1)'!$K$4)</f>
        <v>0</v>
      </c>
    </row>
    <row r="227" spans="1:16">
      <c r="A227" s="15" t="str">
        <f t="shared" si="1"/>
        <v>INT1155-04</v>
      </c>
      <c r="B227" s="12" t="s">
        <v>1501</v>
      </c>
      <c r="C227" s="12" t="s">
        <v>1502</v>
      </c>
      <c r="D227" s="12" t="s">
        <v>360</v>
      </c>
      <c r="E227" s="12" t="s">
        <v>1050</v>
      </c>
      <c r="F227" s="12" t="s">
        <v>496</v>
      </c>
      <c r="G227" s="12" t="s">
        <v>211</v>
      </c>
      <c r="H227" s="13" t="s">
        <v>4427</v>
      </c>
      <c r="I227" s="12" t="s">
        <v>45</v>
      </c>
      <c r="J227" s="12" t="s">
        <v>901</v>
      </c>
      <c r="K227" s="12" t="s">
        <v>4499</v>
      </c>
      <c r="N227" s="17"/>
      <c r="P227" s="15">
        <f>COUNTIFS($A$2:A227,'Nhom (1)'!$K$4)</f>
        <v>0</v>
      </c>
    </row>
    <row r="228" spans="1:16">
      <c r="A228" s="15" t="str">
        <f t="shared" si="1"/>
        <v>INT1155-04</v>
      </c>
      <c r="B228" s="12" t="s">
        <v>3624</v>
      </c>
      <c r="C228" s="12" t="s">
        <v>804</v>
      </c>
      <c r="D228" s="12" t="s">
        <v>1325</v>
      </c>
      <c r="E228" s="12" t="s">
        <v>1285</v>
      </c>
      <c r="F228" s="12" t="s">
        <v>2755</v>
      </c>
      <c r="G228" s="12" t="s">
        <v>211</v>
      </c>
      <c r="H228" s="13" t="s">
        <v>4427</v>
      </c>
      <c r="I228" s="12" t="s">
        <v>45</v>
      </c>
      <c r="J228" s="12" t="s">
        <v>901</v>
      </c>
      <c r="K228" s="12" t="s">
        <v>4499</v>
      </c>
      <c r="N228" s="17"/>
      <c r="P228" s="15">
        <f>COUNTIFS($A$2:A228,'Nhom (1)'!$K$4)</f>
        <v>0</v>
      </c>
    </row>
    <row r="229" spans="1:16">
      <c r="A229" s="15" t="str">
        <f t="shared" si="1"/>
        <v>INT1155-04</v>
      </c>
      <c r="B229" s="12" t="s">
        <v>1217</v>
      </c>
      <c r="C229" s="12" t="s">
        <v>1218</v>
      </c>
      <c r="D229" s="12" t="s">
        <v>241</v>
      </c>
      <c r="E229" s="12" t="s">
        <v>1212</v>
      </c>
      <c r="F229" s="12" t="s">
        <v>588</v>
      </c>
      <c r="G229" s="12" t="s">
        <v>211</v>
      </c>
      <c r="H229" s="13" t="s">
        <v>4427</v>
      </c>
      <c r="I229" s="12" t="s">
        <v>45</v>
      </c>
      <c r="J229" s="12" t="s">
        <v>901</v>
      </c>
      <c r="K229" s="12" t="s">
        <v>4499</v>
      </c>
      <c r="N229" s="17"/>
      <c r="P229" s="15">
        <f>COUNTIFS($A$2:A229,'Nhom (1)'!$K$4)</f>
        <v>0</v>
      </c>
    </row>
    <row r="230" spans="1:16">
      <c r="A230" s="15" t="str">
        <f t="shared" si="1"/>
        <v>INT1155-04</v>
      </c>
      <c r="B230" s="12" t="s">
        <v>2334</v>
      </c>
      <c r="C230" s="12" t="s">
        <v>262</v>
      </c>
      <c r="D230" s="12" t="s">
        <v>241</v>
      </c>
      <c r="E230" s="12" t="s">
        <v>1164</v>
      </c>
      <c r="F230" s="12" t="s">
        <v>1675</v>
      </c>
      <c r="G230" s="12" t="s">
        <v>211</v>
      </c>
      <c r="H230" s="13" t="s">
        <v>4427</v>
      </c>
      <c r="I230" s="12" t="s">
        <v>45</v>
      </c>
      <c r="J230" s="12" t="s">
        <v>901</v>
      </c>
      <c r="K230" s="12" t="s">
        <v>4499</v>
      </c>
      <c r="N230" s="17"/>
      <c r="P230" s="15">
        <f>COUNTIFS($A$2:A230,'Nhom (1)'!$K$4)</f>
        <v>0</v>
      </c>
    </row>
    <row r="231" spans="1:16">
      <c r="A231" s="15" t="str">
        <f t="shared" si="1"/>
        <v>INT1155-04</v>
      </c>
      <c r="B231" s="12" t="s">
        <v>3686</v>
      </c>
      <c r="C231" s="12" t="s">
        <v>262</v>
      </c>
      <c r="D231" s="12" t="s">
        <v>241</v>
      </c>
      <c r="E231" s="12" t="s">
        <v>2380</v>
      </c>
      <c r="F231" s="12" t="s">
        <v>3607</v>
      </c>
      <c r="G231" s="12" t="s">
        <v>211</v>
      </c>
      <c r="H231" s="13" t="s">
        <v>4427</v>
      </c>
      <c r="I231" s="12" t="s">
        <v>45</v>
      </c>
      <c r="J231" s="12" t="s">
        <v>901</v>
      </c>
      <c r="K231" s="12" t="s">
        <v>4499</v>
      </c>
      <c r="N231" s="17"/>
      <c r="P231" s="15">
        <f>COUNTIFS($A$2:A231,'Nhom (1)'!$K$4)</f>
        <v>0</v>
      </c>
    </row>
    <row r="232" spans="1:16">
      <c r="A232" s="15" t="str">
        <f t="shared" si="1"/>
        <v>INT1155-04</v>
      </c>
      <c r="B232" s="12" t="s">
        <v>3687</v>
      </c>
      <c r="C232" s="12" t="s">
        <v>393</v>
      </c>
      <c r="D232" s="12" t="s">
        <v>243</v>
      </c>
      <c r="E232" s="12" t="s">
        <v>624</v>
      </c>
      <c r="F232" s="12" t="s">
        <v>3659</v>
      </c>
      <c r="G232" s="12" t="s">
        <v>211</v>
      </c>
      <c r="H232" s="13" t="s">
        <v>4427</v>
      </c>
      <c r="I232" s="12" t="s">
        <v>45</v>
      </c>
      <c r="J232" s="12" t="s">
        <v>901</v>
      </c>
      <c r="K232" s="12" t="s">
        <v>4499</v>
      </c>
      <c r="N232" s="17"/>
      <c r="P232" s="15">
        <f>COUNTIFS($A$2:A232,'Nhom (1)'!$K$4)</f>
        <v>0</v>
      </c>
    </row>
    <row r="233" spans="1:16">
      <c r="A233" s="15" t="str">
        <f t="shared" si="1"/>
        <v>INT1155-04</v>
      </c>
      <c r="B233" s="12" t="s">
        <v>1015</v>
      </c>
      <c r="C233" s="12" t="s">
        <v>217</v>
      </c>
      <c r="D233" s="12" t="s">
        <v>287</v>
      </c>
      <c r="E233" s="12" t="s">
        <v>307</v>
      </c>
      <c r="F233" s="12" t="s">
        <v>667</v>
      </c>
      <c r="G233" s="12" t="s">
        <v>211</v>
      </c>
      <c r="H233" s="13" t="s">
        <v>4427</v>
      </c>
      <c r="I233" s="12" t="s">
        <v>45</v>
      </c>
      <c r="J233" s="12" t="s">
        <v>901</v>
      </c>
      <c r="K233" s="12" t="s">
        <v>4499</v>
      </c>
      <c r="N233" s="17"/>
      <c r="P233" s="15">
        <f>COUNTIFS($A$2:A233,'Nhom (1)'!$K$4)</f>
        <v>0</v>
      </c>
    </row>
    <row r="234" spans="1:16">
      <c r="A234" s="15" t="str">
        <f t="shared" si="1"/>
        <v>INT1155-04</v>
      </c>
      <c r="B234" s="12" t="s">
        <v>1222</v>
      </c>
      <c r="C234" s="12" t="s">
        <v>72</v>
      </c>
      <c r="D234" s="12" t="s">
        <v>244</v>
      </c>
      <c r="E234" s="12" t="s">
        <v>1223</v>
      </c>
      <c r="F234" s="12" t="s">
        <v>657</v>
      </c>
      <c r="G234" s="12" t="s">
        <v>211</v>
      </c>
      <c r="H234" s="13" t="s">
        <v>4427</v>
      </c>
      <c r="I234" s="12" t="s">
        <v>45</v>
      </c>
      <c r="J234" s="12" t="s">
        <v>901</v>
      </c>
      <c r="K234" s="12" t="s">
        <v>4499</v>
      </c>
      <c r="N234" s="17"/>
      <c r="P234" s="15">
        <f>COUNTIFS($A$2:A234,'Nhom (1)'!$K$4)</f>
        <v>0</v>
      </c>
    </row>
    <row r="235" spans="1:16">
      <c r="A235" s="15" t="str">
        <f t="shared" si="1"/>
        <v>INT1155-04</v>
      </c>
      <c r="B235" s="12" t="s">
        <v>615</v>
      </c>
      <c r="C235" s="12" t="s">
        <v>616</v>
      </c>
      <c r="D235" s="12" t="s">
        <v>81</v>
      </c>
      <c r="E235" s="12" t="s">
        <v>617</v>
      </c>
      <c r="F235" s="12" t="s">
        <v>593</v>
      </c>
      <c r="G235" s="12" t="s">
        <v>211</v>
      </c>
      <c r="H235" s="13" t="s">
        <v>4427</v>
      </c>
      <c r="I235" s="12" t="s">
        <v>45</v>
      </c>
      <c r="J235" s="12" t="s">
        <v>901</v>
      </c>
      <c r="K235" s="12" t="s">
        <v>4499</v>
      </c>
      <c r="N235" s="17"/>
      <c r="P235" s="15">
        <f>COUNTIFS($A$2:A235,'Nhom (1)'!$K$4)</f>
        <v>0</v>
      </c>
    </row>
    <row r="236" spans="1:16">
      <c r="A236" s="15" t="str">
        <f t="shared" si="1"/>
        <v>INT1155-04</v>
      </c>
      <c r="B236" s="12" t="s">
        <v>2680</v>
      </c>
      <c r="C236" s="12" t="s">
        <v>72</v>
      </c>
      <c r="D236" s="12" t="s">
        <v>249</v>
      </c>
      <c r="E236" s="12" t="s">
        <v>2439</v>
      </c>
      <c r="F236" s="12" t="s">
        <v>2670</v>
      </c>
      <c r="G236" s="12" t="s">
        <v>211</v>
      </c>
      <c r="H236" s="13" t="s">
        <v>4427</v>
      </c>
      <c r="I236" s="12" t="s">
        <v>45</v>
      </c>
      <c r="J236" s="12" t="s">
        <v>901</v>
      </c>
      <c r="K236" s="12" t="s">
        <v>4499</v>
      </c>
      <c r="N236" s="17"/>
      <c r="P236" s="15">
        <f>COUNTIFS($A$2:A236,'Nhom (1)'!$K$4)</f>
        <v>0</v>
      </c>
    </row>
    <row r="237" spans="1:16">
      <c r="A237" s="15" t="str">
        <f t="shared" si="1"/>
        <v>INT1155-04</v>
      </c>
      <c r="B237" s="12" t="s">
        <v>3688</v>
      </c>
      <c r="C237" s="12" t="s">
        <v>3689</v>
      </c>
      <c r="D237" s="12" t="s">
        <v>90</v>
      </c>
      <c r="E237" s="12" t="s">
        <v>899</v>
      </c>
      <c r="F237" s="12" t="s">
        <v>2661</v>
      </c>
      <c r="G237" s="12" t="s">
        <v>211</v>
      </c>
      <c r="H237" s="13" t="s">
        <v>4427</v>
      </c>
      <c r="I237" s="12" t="s">
        <v>45</v>
      </c>
      <c r="J237" s="12" t="s">
        <v>901</v>
      </c>
      <c r="K237" s="12" t="s">
        <v>4499</v>
      </c>
      <c r="N237" s="17"/>
      <c r="P237" s="15">
        <f>COUNTIFS($A$2:A237,'Nhom (1)'!$K$4)</f>
        <v>0</v>
      </c>
    </row>
    <row r="238" spans="1:16">
      <c r="A238" s="15" t="str">
        <f t="shared" si="1"/>
        <v>INT1155-04</v>
      </c>
      <c r="B238" s="12" t="s">
        <v>938</v>
      </c>
      <c r="C238" s="12" t="s">
        <v>871</v>
      </c>
      <c r="D238" s="12" t="s">
        <v>90</v>
      </c>
      <c r="E238" s="12" t="s">
        <v>717</v>
      </c>
      <c r="F238" s="12" t="s">
        <v>664</v>
      </c>
      <c r="G238" s="12" t="s">
        <v>211</v>
      </c>
      <c r="H238" s="13" t="s">
        <v>4427</v>
      </c>
      <c r="I238" s="12" t="s">
        <v>45</v>
      </c>
      <c r="J238" s="12" t="s">
        <v>901</v>
      </c>
      <c r="K238" s="12" t="s">
        <v>4499</v>
      </c>
      <c r="N238" s="17"/>
      <c r="P238" s="15">
        <f>COUNTIFS($A$2:A238,'Nhom (1)'!$K$4)</f>
        <v>0</v>
      </c>
    </row>
    <row r="239" spans="1:16">
      <c r="A239" s="15" t="str">
        <f t="shared" si="1"/>
        <v>INT1155-04</v>
      </c>
      <c r="B239" s="12" t="s">
        <v>3589</v>
      </c>
      <c r="C239" s="12" t="s">
        <v>525</v>
      </c>
      <c r="D239" s="12" t="s">
        <v>90</v>
      </c>
      <c r="E239" s="12" t="s">
        <v>1051</v>
      </c>
      <c r="F239" s="12" t="s">
        <v>2744</v>
      </c>
      <c r="G239" s="12" t="s">
        <v>211</v>
      </c>
      <c r="H239" s="13" t="s">
        <v>4427</v>
      </c>
      <c r="I239" s="12" t="s">
        <v>45</v>
      </c>
      <c r="J239" s="12" t="s">
        <v>901</v>
      </c>
      <c r="K239" s="12" t="s">
        <v>4499</v>
      </c>
      <c r="N239" s="17"/>
      <c r="P239" s="15">
        <f>COUNTIFS($A$2:A239,'Nhom (1)'!$K$4)</f>
        <v>0</v>
      </c>
    </row>
    <row r="240" spans="1:16">
      <c r="A240" s="15" t="str">
        <f t="shared" si="1"/>
        <v>INT1155-04</v>
      </c>
      <c r="B240" s="12" t="s">
        <v>1555</v>
      </c>
      <c r="C240" s="12" t="s">
        <v>1556</v>
      </c>
      <c r="D240" s="12" t="s">
        <v>376</v>
      </c>
      <c r="E240" s="12" t="s">
        <v>1557</v>
      </c>
      <c r="F240" s="12" t="s">
        <v>580</v>
      </c>
      <c r="G240" s="12" t="s">
        <v>211</v>
      </c>
      <c r="H240" s="13" t="s">
        <v>4427</v>
      </c>
      <c r="I240" s="12" t="s">
        <v>45</v>
      </c>
      <c r="J240" s="12" t="s">
        <v>901</v>
      </c>
      <c r="K240" s="12" t="s">
        <v>4499</v>
      </c>
      <c r="N240" s="17"/>
      <c r="P240" s="15">
        <f>COUNTIFS($A$2:A240,'Nhom (1)'!$K$4)</f>
        <v>0</v>
      </c>
    </row>
    <row r="241" spans="1:16">
      <c r="A241" s="15" t="str">
        <f t="shared" si="1"/>
        <v>INT1155-04</v>
      </c>
      <c r="B241" s="12" t="s">
        <v>2476</v>
      </c>
      <c r="C241" s="12" t="s">
        <v>359</v>
      </c>
      <c r="D241" s="12" t="s">
        <v>253</v>
      </c>
      <c r="E241" s="12" t="s">
        <v>2477</v>
      </c>
      <c r="F241" s="12" t="s">
        <v>724</v>
      </c>
      <c r="G241" s="12" t="s">
        <v>211</v>
      </c>
      <c r="H241" s="13" t="s">
        <v>4427</v>
      </c>
      <c r="I241" s="12" t="s">
        <v>45</v>
      </c>
      <c r="J241" s="12" t="s">
        <v>901</v>
      </c>
      <c r="K241" s="12" t="s">
        <v>4499</v>
      </c>
      <c r="N241" s="17"/>
      <c r="P241" s="15">
        <f>COUNTIFS($A$2:A241,'Nhom (1)'!$K$4)</f>
        <v>0</v>
      </c>
    </row>
    <row r="242" spans="1:16">
      <c r="A242" s="15" t="str">
        <f t="shared" si="1"/>
        <v>INT1155-04</v>
      </c>
      <c r="B242" s="12" t="s">
        <v>3690</v>
      </c>
      <c r="C242" s="12" t="s">
        <v>903</v>
      </c>
      <c r="D242" s="12" t="s">
        <v>293</v>
      </c>
      <c r="E242" s="12" t="s">
        <v>1213</v>
      </c>
      <c r="F242" s="12" t="s">
        <v>1981</v>
      </c>
      <c r="G242" s="12" t="s">
        <v>211</v>
      </c>
      <c r="H242" s="13" t="s">
        <v>4427</v>
      </c>
      <c r="I242" s="12" t="s">
        <v>45</v>
      </c>
      <c r="J242" s="12" t="s">
        <v>901</v>
      </c>
      <c r="K242" s="12" t="s">
        <v>4499</v>
      </c>
      <c r="N242" s="17"/>
      <c r="P242" s="15">
        <f>COUNTIFS($A$2:A242,'Nhom (1)'!$K$4)</f>
        <v>0</v>
      </c>
    </row>
    <row r="243" spans="1:16">
      <c r="A243" s="15" t="str">
        <f t="shared" si="1"/>
        <v>INT1155-04</v>
      </c>
      <c r="B243" s="12" t="s">
        <v>740</v>
      </c>
      <c r="C243" s="12" t="s">
        <v>459</v>
      </c>
      <c r="D243" s="12" t="s">
        <v>106</v>
      </c>
      <c r="E243" s="12" t="s">
        <v>741</v>
      </c>
      <c r="F243" s="12" t="s">
        <v>586</v>
      </c>
      <c r="G243" s="12" t="s">
        <v>211</v>
      </c>
      <c r="H243" s="13" t="s">
        <v>4427</v>
      </c>
      <c r="I243" s="12" t="s">
        <v>45</v>
      </c>
      <c r="J243" s="12" t="s">
        <v>901</v>
      </c>
      <c r="K243" s="12" t="s">
        <v>4499</v>
      </c>
      <c r="N243" s="17"/>
      <c r="P243" s="15">
        <f>COUNTIFS($A$2:A243,'Nhom (1)'!$K$4)</f>
        <v>0</v>
      </c>
    </row>
    <row r="244" spans="1:16">
      <c r="A244" s="15" t="str">
        <f t="shared" si="1"/>
        <v>INT1155-04</v>
      </c>
      <c r="B244" s="12" t="s">
        <v>3691</v>
      </c>
      <c r="C244" s="12" t="s">
        <v>105</v>
      </c>
      <c r="D244" s="12" t="s">
        <v>106</v>
      </c>
      <c r="E244" s="12" t="s">
        <v>1615</v>
      </c>
      <c r="F244" s="12" t="s">
        <v>3649</v>
      </c>
      <c r="G244" s="12" t="s">
        <v>211</v>
      </c>
      <c r="H244" s="13" t="s">
        <v>4427</v>
      </c>
      <c r="I244" s="12" t="s">
        <v>45</v>
      </c>
      <c r="J244" s="12" t="s">
        <v>901</v>
      </c>
      <c r="K244" s="12" t="s">
        <v>4499</v>
      </c>
      <c r="N244" s="17"/>
      <c r="P244" s="15">
        <f>COUNTIFS($A$2:A244,'Nhom (1)'!$K$4)</f>
        <v>0</v>
      </c>
    </row>
    <row r="245" spans="1:16">
      <c r="A245" s="15" t="str">
        <f t="shared" si="1"/>
        <v>INT1155-04</v>
      </c>
      <c r="B245" s="12" t="s">
        <v>1030</v>
      </c>
      <c r="C245" s="12" t="s">
        <v>1031</v>
      </c>
      <c r="D245" s="12" t="s">
        <v>106</v>
      </c>
      <c r="E245" s="12" t="s">
        <v>618</v>
      </c>
      <c r="F245" s="12" t="s">
        <v>980</v>
      </c>
      <c r="G245" s="12" t="s">
        <v>211</v>
      </c>
      <c r="H245" s="13" t="s">
        <v>4427</v>
      </c>
      <c r="I245" s="12" t="s">
        <v>45</v>
      </c>
      <c r="J245" s="12" t="s">
        <v>901</v>
      </c>
      <c r="K245" s="12" t="s">
        <v>4499</v>
      </c>
      <c r="N245" s="17"/>
      <c r="P245" s="15">
        <f>COUNTIFS($A$2:A245,'Nhom (1)'!$K$4)</f>
        <v>0</v>
      </c>
    </row>
    <row r="246" spans="1:16">
      <c r="A246" s="15" t="str">
        <f t="shared" si="1"/>
        <v>INT1155-04</v>
      </c>
      <c r="B246" s="12" t="s">
        <v>3692</v>
      </c>
      <c r="C246" s="12" t="s">
        <v>326</v>
      </c>
      <c r="D246" s="12" t="s">
        <v>110</v>
      </c>
      <c r="E246" s="12" t="s">
        <v>3693</v>
      </c>
      <c r="F246" s="12" t="s">
        <v>3354</v>
      </c>
      <c r="G246" s="12" t="s">
        <v>211</v>
      </c>
      <c r="H246" s="13" t="s">
        <v>4427</v>
      </c>
      <c r="I246" s="12" t="s">
        <v>45</v>
      </c>
      <c r="J246" s="12" t="s">
        <v>901</v>
      </c>
      <c r="K246" s="12" t="s">
        <v>4499</v>
      </c>
      <c r="N246" s="17"/>
      <c r="P246" s="15">
        <f>COUNTIFS($A$2:A246,'Nhom (1)'!$K$4)</f>
        <v>0</v>
      </c>
    </row>
    <row r="247" spans="1:16">
      <c r="A247" s="15" t="str">
        <f t="shared" si="1"/>
        <v>INT1155-04</v>
      </c>
      <c r="B247" s="12" t="s">
        <v>3694</v>
      </c>
      <c r="C247" s="12" t="s">
        <v>325</v>
      </c>
      <c r="D247" s="12" t="s">
        <v>110</v>
      </c>
      <c r="E247" s="12" t="s">
        <v>3695</v>
      </c>
      <c r="F247" s="12" t="s">
        <v>3292</v>
      </c>
      <c r="G247" s="12" t="s">
        <v>211</v>
      </c>
      <c r="H247" s="13" t="s">
        <v>4427</v>
      </c>
      <c r="I247" s="12" t="s">
        <v>45</v>
      </c>
      <c r="J247" s="12" t="s">
        <v>901</v>
      </c>
      <c r="K247" s="12" t="s">
        <v>4499</v>
      </c>
      <c r="N247" s="17"/>
      <c r="P247" s="15">
        <f>COUNTIFS($A$2:A247,'Nhom (1)'!$K$4)</f>
        <v>0</v>
      </c>
    </row>
    <row r="248" spans="1:16">
      <c r="A248" s="15" t="str">
        <f t="shared" si="1"/>
        <v>INT1155-04</v>
      </c>
      <c r="B248" s="12" t="s">
        <v>3696</v>
      </c>
      <c r="C248" s="12" t="s">
        <v>1192</v>
      </c>
      <c r="D248" s="12" t="s">
        <v>377</v>
      </c>
      <c r="E248" s="12" t="s">
        <v>1416</v>
      </c>
      <c r="F248" s="12" t="s">
        <v>2652</v>
      </c>
      <c r="G248" s="12" t="s">
        <v>211</v>
      </c>
      <c r="H248" s="13" t="s">
        <v>4427</v>
      </c>
      <c r="I248" s="12" t="s">
        <v>45</v>
      </c>
      <c r="J248" s="12" t="s">
        <v>901</v>
      </c>
      <c r="K248" s="12" t="s">
        <v>4499</v>
      </c>
      <c r="N248" s="17"/>
      <c r="P248" s="15">
        <f>COUNTIFS($A$2:A248,'Nhom (1)'!$K$4)</f>
        <v>0</v>
      </c>
    </row>
    <row r="249" spans="1:16">
      <c r="A249" s="15" t="str">
        <f t="shared" si="1"/>
        <v>INT1155-04</v>
      </c>
      <c r="B249" s="12" t="s">
        <v>1514</v>
      </c>
      <c r="C249" s="12" t="s">
        <v>1515</v>
      </c>
      <c r="D249" s="12" t="s">
        <v>954</v>
      </c>
      <c r="E249" s="12" t="s">
        <v>769</v>
      </c>
      <c r="F249" s="12" t="s">
        <v>496</v>
      </c>
      <c r="G249" s="12" t="s">
        <v>211</v>
      </c>
      <c r="H249" s="13" t="s">
        <v>4427</v>
      </c>
      <c r="I249" s="12" t="s">
        <v>45</v>
      </c>
      <c r="J249" s="12" t="s">
        <v>901</v>
      </c>
      <c r="K249" s="12" t="s">
        <v>4499</v>
      </c>
      <c r="N249" s="17"/>
      <c r="P249" s="15">
        <f>COUNTIFS($A$2:A249,'Nhom (1)'!$K$4)</f>
        <v>0</v>
      </c>
    </row>
    <row r="250" spans="1:16">
      <c r="A250" s="15" t="str">
        <f t="shared" si="1"/>
        <v>INT1155-04</v>
      </c>
      <c r="B250" s="12" t="s">
        <v>1699</v>
      </c>
      <c r="C250" s="12" t="s">
        <v>305</v>
      </c>
      <c r="D250" s="12" t="s">
        <v>1351</v>
      </c>
      <c r="E250" s="12" t="s">
        <v>1700</v>
      </c>
      <c r="F250" s="12" t="s">
        <v>980</v>
      </c>
      <c r="G250" s="12" t="s">
        <v>211</v>
      </c>
      <c r="H250" s="13" t="s">
        <v>4427</v>
      </c>
      <c r="I250" s="12" t="s">
        <v>45</v>
      </c>
      <c r="J250" s="12" t="s">
        <v>901</v>
      </c>
      <c r="K250" s="12" t="s">
        <v>4499</v>
      </c>
      <c r="N250" s="17"/>
      <c r="P250" s="15">
        <f>COUNTIFS($A$2:A250,'Nhom (1)'!$K$4)</f>
        <v>0</v>
      </c>
    </row>
    <row r="251" spans="1:16">
      <c r="A251" s="15" t="str">
        <f t="shared" si="1"/>
        <v>INT1155-04</v>
      </c>
      <c r="B251" s="12" t="s">
        <v>1971</v>
      </c>
      <c r="C251" s="12" t="s">
        <v>1972</v>
      </c>
      <c r="D251" s="12" t="s">
        <v>131</v>
      </c>
      <c r="E251" s="12" t="s">
        <v>295</v>
      </c>
      <c r="F251" s="12" t="s">
        <v>367</v>
      </c>
      <c r="G251" s="12" t="s">
        <v>211</v>
      </c>
      <c r="H251" s="13" t="s">
        <v>4427</v>
      </c>
      <c r="I251" s="12" t="s">
        <v>45</v>
      </c>
      <c r="J251" s="12" t="s">
        <v>901</v>
      </c>
      <c r="K251" s="12" t="s">
        <v>4499</v>
      </c>
      <c r="N251" s="17"/>
      <c r="P251" s="15">
        <f>COUNTIFS($A$2:A251,'Nhom (1)'!$K$4)</f>
        <v>0</v>
      </c>
    </row>
    <row r="252" spans="1:16">
      <c r="A252" s="15" t="str">
        <f t="shared" si="1"/>
        <v>INT1155-04</v>
      </c>
      <c r="B252" s="12" t="s">
        <v>3296</v>
      </c>
      <c r="C252" s="12" t="s">
        <v>1943</v>
      </c>
      <c r="D252" s="12" t="s">
        <v>131</v>
      </c>
      <c r="E252" s="12" t="s">
        <v>3261</v>
      </c>
      <c r="F252" s="12" t="s">
        <v>2742</v>
      </c>
      <c r="G252" s="12" t="s">
        <v>211</v>
      </c>
      <c r="H252" s="13" t="s">
        <v>4427</v>
      </c>
      <c r="I252" s="12" t="s">
        <v>45</v>
      </c>
      <c r="J252" s="12" t="s">
        <v>901</v>
      </c>
      <c r="K252" s="12" t="s">
        <v>4499</v>
      </c>
      <c r="N252" s="17"/>
      <c r="P252" s="15">
        <f>COUNTIFS($A$2:A252,'Nhom (1)'!$K$4)</f>
        <v>0</v>
      </c>
    </row>
    <row r="253" spans="1:16">
      <c r="A253" s="15" t="str">
        <f t="shared" si="1"/>
        <v>INT1155-04</v>
      </c>
      <c r="B253" s="12" t="s">
        <v>3596</v>
      </c>
      <c r="C253" s="12" t="s">
        <v>387</v>
      </c>
      <c r="D253" s="12" t="s">
        <v>138</v>
      </c>
      <c r="E253" s="12" t="s">
        <v>649</v>
      </c>
      <c r="F253" s="12" t="s">
        <v>2755</v>
      </c>
      <c r="G253" s="12" t="s">
        <v>211</v>
      </c>
      <c r="H253" s="13" t="s">
        <v>4427</v>
      </c>
      <c r="I253" s="12" t="s">
        <v>45</v>
      </c>
      <c r="J253" s="12" t="s">
        <v>901</v>
      </c>
      <c r="K253" s="12" t="s">
        <v>4499</v>
      </c>
      <c r="N253" s="17"/>
      <c r="P253" s="15">
        <f>COUNTIFS($A$2:A253,'Nhom (1)'!$K$4)</f>
        <v>0</v>
      </c>
    </row>
    <row r="254" spans="1:16">
      <c r="A254" s="15" t="str">
        <f t="shared" si="1"/>
        <v>INT1155-04</v>
      </c>
      <c r="B254" s="12" t="s">
        <v>3630</v>
      </c>
      <c r="C254" s="12" t="s">
        <v>2620</v>
      </c>
      <c r="D254" s="12" t="s">
        <v>153</v>
      </c>
      <c r="E254" s="12" t="s">
        <v>777</v>
      </c>
      <c r="F254" s="12" t="s">
        <v>2756</v>
      </c>
      <c r="G254" s="12" t="s">
        <v>211</v>
      </c>
      <c r="H254" s="13" t="s">
        <v>4427</v>
      </c>
      <c r="I254" s="12" t="s">
        <v>45</v>
      </c>
      <c r="J254" s="12" t="s">
        <v>901</v>
      </c>
      <c r="K254" s="12" t="s">
        <v>4499</v>
      </c>
      <c r="N254" s="17"/>
      <c r="P254" s="15">
        <f>COUNTIFS($A$2:A254,'Nhom (1)'!$K$4)</f>
        <v>0</v>
      </c>
    </row>
    <row r="255" spans="1:16">
      <c r="A255" s="15" t="str">
        <f t="shared" si="1"/>
        <v>INT1155-04</v>
      </c>
      <c r="B255" s="12" t="s">
        <v>3603</v>
      </c>
      <c r="C255" s="12" t="s">
        <v>401</v>
      </c>
      <c r="D255" s="12" t="s">
        <v>159</v>
      </c>
      <c r="E255" s="12" t="s">
        <v>979</v>
      </c>
      <c r="F255" s="12" t="s">
        <v>2755</v>
      </c>
      <c r="G255" s="12" t="s">
        <v>211</v>
      </c>
      <c r="H255" s="13" t="s">
        <v>4427</v>
      </c>
      <c r="I255" s="12" t="s">
        <v>45</v>
      </c>
      <c r="J255" s="12" t="s">
        <v>901</v>
      </c>
      <c r="K255" s="12" t="s">
        <v>4499</v>
      </c>
      <c r="N255" s="17"/>
      <c r="P255" s="15">
        <f>COUNTIFS($A$2:A255,'Nhom (1)'!$K$4)</f>
        <v>0</v>
      </c>
    </row>
    <row r="256" spans="1:16">
      <c r="A256" s="15" t="str">
        <f t="shared" si="1"/>
        <v>INT1155-04</v>
      </c>
      <c r="B256" s="12" t="s">
        <v>3509</v>
      </c>
      <c r="C256" s="12" t="s">
        <v>229</v>
      </c>
      <c r="D256" s="12" t="s">
        <v>1950</v>
      </c>
      <c r="E256" s="12" t="s">
        <v>1118</v>
      </c>
      <c r="F256" s="12" t="s">
        <v>2005</v>
      </c>
      <c r="G256" s="12" t="s">
        <v>211</v>
      </c>
      <c r="H256" s="13" t="s">
        <v>4427</v>
      </c>
      <c r="I256" s="12" t="s">
        <v>45</v>
      </c>
      <c r="J256" s="12" t="s">
        <v>901</v>
      </c>
      <c r="K256" s="12" t="s">
        <v>4499</v>
      </c>
      <c r="N256" s="17"/>
      <c r="P256" s="15">
        <f>COUNTIFS($A$2:A256,'Nhom (1)'!$K$4)</f>
        <v>0</v>
      </c>
    </row>
    <row r="257" spans="1:16">
      <c r="A257" s="15" t="str">
        <f t="shared" si="1"/>
        <v>INT1155-04</v>
      </c>
      <c r="B257" s="12" t="s">
        <v>3697</v>
      </c>
      <c r="C257" s="12" t="s">
        <v>1286</v>
      </c>
      <c r="D257" s="12" t="s">
        <v>466</v>
      </c>
      <c r="E257" s="12" t="s">
        <v>2824</v>
      </c>
      <c r="F257" s="12" t="s">
        <v>1997</v>
      </c>
      <c r="G257" s="12" t="s">
        <v>211</v>
      </c>
      <c r="H257" s="13" t="s">
        <v>4427</v>
      </c>
      <c r="I257" s="12" t="s">
        <v>45</v>
      </c>
      <c r="J257" s="12" t="s">
        <v>901</v>
      </c>
      <c r="K257" s="12" t="s">
        <v>4499</v>
      </c>
      <c r="N257" s="17"/>
      <c r="P257" s="15">
        <f>COUNTIFS($A$2:A257,'Nhom (1)'!$K$4)</f>
        <v>0</v>
      </c>
    </row>
    <row r="258" spans="1:16">
      <c r="A258" s="15" t="str">
        <f t="shared" si="1"/>
        <v>INT1155-04</v>
      </c>
      <c r="B258" s="12" t="s">
        <v>1620</v>
      </c>
      <c r="C258" s="12" t="s">
        <v>1621</v>
      </c>
      <c r="D258" s="12" t="s">
        <v>174</v>
      </c>
      <c r="E258" s="12" t="s">
        <v>1495</v>
      </c>
      <c r="F258" s="12" t="s">
        <v>667</v>
      </c>
      <c r="G258" s="12" t="s">
        <v>211</v>
      </c>
      <c r="H258" s="13" t="s">
        <v>4427</v>
      </c>
      <c r="I258" s="12" t="s">
        <v>45</v>
      </c>
      <c r="J258" s="12" t="s">
        <v>901</v>
      </c>
      <c r="K258" s="12" t="s">
        <v>4499</v>
      </c>
      <c r="N258" s="17"/>
      <c r="P258" s="15">
        <f>COUNTIFS($A$2:A258,'Nhom (1)'!$K$4)</f>
        <v>0</v>
      </c>
    </row>
    <row r="259" spans="1:16">
      <c r="A259" s="15" t="str">
        <f t="shared" ref="A259:A322" si="2">G259&amp;"-"&amp;J259</f>
        <v>INT1155-04</v>
      </c>
      <c r="B259" s="12" t="s">
        <v>1293</v>
      </c>
      <c r="C259" s="12" t="s">
        <v>1294</v>
      </c>
      <c r="D259" s="12" t="s">
        <v>180</v>
      </c>
      <c r="E259" s="12" t="s">
        <v>1065</v>
      </c>
      <c r="F259" s="12" t="s">
        <v>586</v>
      </c>
      <c r="G259" s="12" t="s">
        <v>211</v>
      </c>
      <c r="H259" s="13" t="s">
        <v>4427</v>
      </c>
      <c r="I259" s="12" t="s">
        <v>45</v>
      </c>
      <c r="J259" s="12" t="s">
        <v>901</v>
      </c>
      <c r="K259" s="12" t="s">
        <v>4499</v>
      </c>
      <c r="N259" s="17"/>
      <c r="P259" s="15">
        <f>COUNTIFS($A$2:A259,'Nhom (1)'!$K$4)</f>
        <v>0</v>
      </c>
    </row>
    <row r="260" spans="1:16">
      <c r="A260" s="15" t="str">
        <f t="shared" si="2"/>
        <v>INT1155-04</v>
      </c>
      <c r="B260" s="12" t="s">
        <v>2709</v>
      </c>
      <c r="C260" s="12" t="s">
        <v>665</v>
      </c>
      <c r="D260" s="12" t="s">
        <v>388</v>
      </c>
      <c r="E260" s="12" t="s">
        <v>1409</v>
      </c>
      <c r="F260" s="12" t="s">
        <v>2700</v>
      </c>
      <c r="G260" s="12" t="s">
        <v>211</v>
      </c>
      <c r="H260" s="13" t="s">
        <v>4427</v>
      </c>
      <c r="I260" s="12" t="s">
        <v>45</v>
      </c>
      <c r="J260" s="12" t="s">
        <v>901</v>
      </c>
      <c r="K260" s="12" t="s">
        <v>4499</v>
      </c>
      <c r="N260" s="17"/>
      <c r="P260" s="15">
        <f>COUNTIFS($A$2:A260,'Nhom (1)'!$K$4)</f>
        <v>0</v>
      </c>
    </row>
    <row r="261" spans="1:16">
      <c r="A261" s="15" t="str">
        <f t="shared" si="2"/>
        <v>INT1155-04</v>
      </c>
      <c r="B261" s="12" t="s">
        <v>865</v>
      </c>
      <c r="C261" s="12" t="s">
        <v>316</v>
      </c>
      <c r="D261" s="12" t="s">
        <v>433</v>
      </c>
      <c r="E261" s="12" t="s">
        <v>674</v>
      </c>
      <c r="F261" s="12" t="s">
        <v>588</v>
      </c>
      <c r="G261" s="12" t="s">
        <v>211</v>
      </c>
      <c r="H261" s="13" t="s">
        <v>4427</v>
      </c>
      <c r="I261" s="12" t="s">
        <v>45</v>
      </c>
      <c r="J261" s="12" t="s">
        <v>901</v>
      </c>
      <c r="K261" s="12" t="s">
        <v>4499</v>
      </c>
      <c r="N261" s="17"/>
      <c r="P261" s="15">
        <f>COUNTIFS($A$2:A261,'Nhom (1)'!$K$4)</f>
        <v>0</v>
      </c>
    </row>
    <row r="262" spans="1:16">
      <c r="A262" s="15" t="str">
        <f t="shared" si="2"/>
        <v>INT1155-04</v>
      </c>
      <c r="B262" s="12" t="s">
        <v>1245</v>
      </c>
      <c r="C262" s="12" t="s">
        <v>915</v>
      </c>
      <c r="D262" s="12" t="s">
        <v>435</v>
      </c>
      <c r="E262" s="12" t="s">
        <v>473</v>
      </c>
      <c r="F262" s="12" t="s">
        <v>588</v>
      </c>
      <c r="G262" s="12" t="s">
        <v>211</v>
      </c>
      <c r="H262" s="13" t="s">
        <v>4427</v>
      </c>
      <c r="I262" s="12" t="s">
        <v>45</v>
      </c>
      <c r="J262" s="12" t="s">
        <v>901</v>
      </c>
      <c r="K262" s="12" t="s">
        <v>4499</v>
      </c>
      <c r="N262" s="17"/>
      <c r="P262" s="15">
        <f>COUNTIFS($A$2:A262,'Nhom (1)'!$K$4)</f>
        <v>0</v>
      </c>
    </row>
    <row r="263" spans="1:16">
      <c r="A263" s="15" t="str">
        <f t="shared" si="2"/>
        <v>INT1155-04</v>
      </c>
      <c r="B263" s="12" t="s">
        <v>2493</v>
      </c>
      <c r="C263" s="12" t="s">
        <v>2366</v>
      </c>
      <c r="D263" s="12" t="s">
        <v>435</v>
      </c>
      <c r="E263" s="12" t="s">
        <v>2106</v>
      </c>
      <c r="F263" s="12" t="s">
        <v>724</v>
      </c>
      <c r="G263" s="12" t="s">
        <v>211</v>
      </c>
      <c r="H263" s="13" t="s">
        <v>4427</v>
      </c>
      <c r="I263" s="12" t="s">
        <v>45</v>
      </c>
      <c r="J263" s="12" t="s">
        <v>901</v>
      </c>
      <c r="K263" s="12" t="s">
        <v>4499</v>
      </c>
      <c r="N263" s="17"/>
      <c r="P263" s="15">
        <f>COUNTIFS($A$2:A263,'Nhom (1)'!$K$4)</f>
        <v>0</v>
      </c>
    </row>
    <row r="264" spans="1:16">
      <c r="A264" s="15" t="str">
        <f t="shared" si="2"/>
        <v>INT1155-04</v>
      </c>
      <c r="B264" s="12" t="s">
        <v>1049</v>
      </c>
      <c r="C264" s="12" t="s">
        <v>305</v>
      </c>
      <c r="D264" s="12" t="s">
        <v>435</v>
      </c>
      <c r="E264" s="12" t="s">
        <v>748</v>
      </c>
      <c r="F264" s="12" t="s">
        <v>980</v>
      </c>
      <c r="G264" s="12" t="s">
        <v>211</v>
      </c>
      <c r="H264" s="13" t="s">
        <v>4427</v>
      </c>
      <c r="I264" s="12" t="s">
        <v>45</v>
      </c>
      <c r="J264" s="12" t="s">
        <v>901</v>
      </c>
      <c r="K264" s="12" t="s">
        <v>4499</v>
      </c>
      <c r="N264" s="17"/>
      <c r="P264" s="15">
        <f>COUNTIFS($A$2:A264,'Nhom (1)'!$K$4)</f>
        <v>0</v>
      </c>
    </row>
    <row r="265" spans="1:16">
      <c r="A265" s="15" t="str">
        <f t="shared" si="2"/>
        <v>INT1155-04</v>
      </c>
      <c r="B265" s="12" t="s">
        <v>3391</v>
      </c>
      <c r="C265" s="12" t="s">
        <v>1974</v>
      </c>
      <c r="D265" s="12" t="s">
        <v>435</v>
      </c>
      <c r="E265" s="12" t="s">
        <v>1301</v>
      </c>
      <c r="F265" s="12" t="s">
        <v>2756</v>
      </c>
      <c r="G265" s="12" t="s">
        <v>211</v>
      </c>
      <c r="H265" s="13" t="s">
        <v>4427</v>
      </c>
      <c r="I265" s="12" t="s">
        <v>45</v>
      </c>
      <c r="J265" s="12" t="s">
        <v>901</v>
      </c>
      <c r="K265" s="12" t="s">
        <v>4499</v>
      </c>
      <c r="N265" s="17"/>
      <c r="P265" s="15">
        <f>COUNTIFS($A$2:A265,'Nhom (1)'!$K$4)</f>
        <v>0</v>
      </c>
    </row>
    <row r="266" spans="1:16">
      <c r="A266" s="15" t="str">
        <f t="shared" si="2"/>
        <v>INT1155-04</v>
      </c>
      <c r="B266" s="12" t="s">
        <v>3604</v>
      </c>
      <c r="C266" s="12" t="s">
        <v>1283</v>
      </c>
      <c r="D266" s="12" t="s">
        <v>469</v>
      </c>
      <c r="E266" s="12" t="s">
        <v>1114</v>
      </c>
      <c r="F266" s="12" t="s">
        <v>2755</v>
      </c>
      <c r="G266" s="12" t="s">
        <v>211</v>
      </c>
      <c r="H266" s="13" t="s">
        <v>4427</v>
      </c>
      <c r="I266" s="12" t="s">
        <v>45</v>
      </c>
      <c r="J266" s="12" t="s">
        <v>901</v>
      </c>
      <c r="K266" s="12" t="s">
        <v>4499</v>
      </c>
      <c r="N266" s="17"/>
      <c r="P266" s="15">
        <f>COUNTIFS($A$2:A266,'Nhom (1)'!$K$4)</f>
        <v>0</v>
      </c>
    </row>
    <row r="267" spans="1:16">
      <c r="A267" s="15" t="str">
        <f t="shared" si="2"/>
        <v>INT1155-04</v>
      </c>
      <c r="B267" s="12" t="s">
        <v>3698</v>
      </c>
      <c r="C267" s="12" t="s">
        <v>480</v>
      </c>
      <c r="D267" s="12" t="s">
        <v>469</v>
      </c>
      <c r="E267" s="12" t="s">
        <v>663</v>
      </c>
      <c r="F267" s="12" t="s">
        <v>2658</v>
      </c>
      <c r="G267" s="12" t="s">
        <v>211</v>
      </c>
      <c r="H267" s="13" t="s">
        <v>4427</v>
      </c>
      <c r="I267" s="12" t="s">
        <v>45</v>
      </c>
      <c r="J267" s="12" t="s">
        <v>901</v>
      </c>
      <c r="K267" s="12" t="s">
        <v>4499</v>
      </c>
      <c r="N267" s="17"/>
      <c r="P267" s="15">
        <f>COUNTIFS($A$2:A267,'Nhom (1)'!$K$4)</f>
        <v>0</v>
      </c>
    </row>
    <row r="268" spans="1:16">
      <c r="A268" s="15" t="str">
        <f t="shared" si="2"/>
        <v>INT1155-04</v>
      </c>
      <c r="B268" s="12" t="s">
        <v>3699</v>
      </c>
      <c r="C268" s="12" t="s">
        <v>471</v>
      </c>
      <c r="D268" s="12" t="s">
        <v>201</v>
      </c>
      <c r="E268" s="12" t="s">
        <v>2102</v>
      </c>
      <c r="F268" s="12" t="s">
        <v>2611</v>
      </c>
      <c r="G268" s="12" t="s">
        <v>211</v>
      </c>
      <c r="H268" s="13" t="s">
        <v>4427</v>
      </c>
      <c r="I268" s="12" t="s">
        <v>45</v>
      </c>
      <c r="J268" s="12" t="s">
        <v>901</v>
      </c>
      <c r="K268" s="12" t="s">
        <v>4499</v>
      </c>
      <c r="N268" s="17"/>
      <c r="P268" s="15">
        <f>COUNTIFS($A$2:A268,'Nhom (1)'!$K$4)</f>
        <v>0</v>
      </c>
    </row>
    <row r="269" spans="1:16">
      <c r="A269" s="15" t="str">
        <f t="shared" si="2"/>
        <v>INT1155-04</v>
      </c>
      <c r="B269" s="12" t="s">
        <v>3430</v>
      </c>
      <c r="C269" s="12" t="s">
        <v>897</v>
      </c>
      <c r="D269" s="12" t="s">
        <v>513</v>
      </c>
      <c r="E269" s="12" t="s">
        <v>1054</v>
      </c>
      <c r="F269" s="12" t="s">
        <v>1956</v>
      </c>
      <c r="G269" s="12" t="s">
        <v>211</v>
      </c>
      <c r="H269" s="13" t="s">
        <v>4427</v>
      </c>
      <c r="I269" s="12" t="s">
        <v>45</v>
      </c>
      <c r="J269" s="12" t="s">
        <v>901</v>
      </c>
      <c r="K269" s="12" t="s">
        <v>4499</v>
      </c>
      <c r="N269" s="17"/>
      <c r="P269" s="15">
        <f>COUNTIFS($A$2:A269,'Nhom (1)'!$K$4)</f>
        <v>0</v>
      </c>
    </row>
    <row r="270" spans="1:16">
      <c r="A270" s="15" t="str">
        <f t="shared" si="2"/>
        <v>INT1155-04</v>
      </c>
      <c r="B270" s="12" t="s">
        <v>3615</v>
      </c>
      <c r="C270" s="12" t="s">
        <v>1512</v>
      </c>
      <c r="D270" s="12" t="s">
        <v>513</v>
      </c>
      <c r="E270" s="12" t="s">
        <v>918</v>
      </c>
      <c r="F270" s="12" t="s">
        <v>2755</v>
      </c>
      <c r="G270" s="12" t="s">
        <v>211</v>
      </c>
      <c r="H270" s="13" t="s">
        <v>4427</v>
      </c>
      <c r="I270" s="12" t="s">
        <v>45</v>
      </c>
      <c r="J270" s="12" t="s">
        <v>901</v>
      </c>
      <c r="K270" s="12" t="s">
        <v>4499</v>
      </c>
      <c r="N270" s="17"/>
      <c r="P270" s="15">
        <f>COUNTIFS($A$2:A270,'Nhom (1)'!$K$4)</f>
        <v>0</v>
      </c>
    </row>
    <row r="271" spans="1:16">
      <c r="A271" s="15" t="str">
        <f t="shared" si="2"/>
        <v>INT1155-04</v>
      </c>
      <c r="B271" s="12" t="s">
        <v>2916</v>
      </c>
      <c r="C271" s="12" t="s">
        <v>688</v>
      </c>
      <c r="D271" s="12" t="s">
        <v>392</v>
      </c>
      <c r="E271" s="12" t="s">
        <v>2917</v>
      </c>
      <c r="F271" s="12" t="s">
        <v>1412</v>
      </c>
      <c r="G271" s="12" t="s">
        <v>211</v>
      </c>
      <c r="H271" s="13" t="s">
        <v>4427</v>
      </c>
      <c r="I271" s="12" t="s">
        <v>45</v>
      </c>
      <c r="J271" s="12" t="s">
        <v>901</v>
      </c>
      <c r="K271" s="12" t="s">
        <v>4499</v>
      </c>
      <c r="N271" s="17"/>
      <c r="P271" s="15">
        <f>COUNTIFS($A$2:A271,'Nhom (1)'!$K$4)</f>
        <v>0</v>
      </c>
    </row>
    <row r="272" spans="1:16">
      <c r="A272" s="15" t="str">
        <f t="shared" si="2"/>
        <v>INT1155-04</v>
      </c>
      <c r="B272" s="12" t="s">
        <v>2597</v>
      </c>
      <c r="C272" s="12" t="s">
        <v>2598</v>
      </c>
      <c r="D272" s="12" t="s">
        <v>314</v>
      </c>
      <c r="E272" s="12" t="s">
        <v>1527</v>
      </c>
      <c r="F272" s="12" t="s">
        <v>724</v>
      </c>
      <c r="G272" s="12" t="s">
        <v>211</v>
      </c>
      <c r="H272" s="13" t="s">
        <v>4427</v>
      </c>
      <c r="I272" s="12" t="s">
        <v>45</v>
      </c>
      <c r="J272" s="12" t="s">
        <v>901</v>
      </c>
      <c r="K272" s="12" t="s">
        <v>4499</v>
      </c>
      <c r="N272" s="17"/>
      <c r="P272" s="15">
        <f>COUNTIFS($A$2:A272,'Nhom (1)'!$K$4)</f>
        <v>0</v>
      </c>
    </row>
    <row r="273" spans="1:16">
      <c r="A273" s="15" t="str">
        <f t="shared" si="2"/>
        <v>INT1155-04</v>
      </c>
      <c r="B273" s="12" t="s">
        <v>3524</v>
      </c>
      <c r="C273" s="12" t="s">
        <v>1976</v>
      </c>
      <c r="D273" s="12" t="s">
        <v>210</v>
      </c>
      <c r="E273" s="12" t="s">
        <v>3525</v>
      </c>
      <c r="F273" s="12" t="s">
        <v>2005</v>
      </c>
      <c r="G273" s="12" t="s">
        <v>211</v>
      </c>
      <c r="H273" s="13" t="s">
        <v>4427</v>
      </c>
      <c r="I273" s="12" t="s">
        <v>45</v>
      </c>
      <c r="J273" s="12" t="s">
        <v>901</v>
      </c>
      <c r="K273" s="12" t="s">
        <v>4499</v>
      </c>
      <c r="N273" s="17"/>
      <c r="P273" s="15">
        <f>COUNTIFS($A$2:A273,'Nhom (1)'!$K$4)</f>
        <v>0</v>
      </c>
    </row>
    <row r="274" spans="1:16">
      <c r="A274" s="15" t="str">
        <f t="shared" si="2"/>
        <v>INT1155-04</v>
      </c>
      <c r="B274" s="12" t="s">
        <v>3324</v>
      </c>
      <c r="C274" s="12" t="s">
        <v>543</v>
      </c>
      <c r="D274" s="12" t="s">
        <v>319</v>
      </c>
      <c r="E274" s="12" t="s">
        <v>1589</v>
      </c>
      <c r="F274" s="12" t="s">
        <v>2630</v>
      </c>
      <c r="G274" s="12" t="s">
        <v>211</v>
      </c>
      <c r="H274" s="13" t="s">
        <v>4427</v>
      </c>
      <c r="I274" s="12" t="s">
        <v>45</v>
      </c>
      <c r="J274" s="12" t="s">
        <v>901</v>
      </c>
      <c r="K274" s="12" t="s">
        <v>4499</v>
      </c>
      <c r="N274" s="17"/>
      <c r="P274" s="15">
        <f>COUNTIFS($A$2:A274,'Nhom (1)'!$K$4)</f>
        <v>0</v>
      </c>
    </row>
    <row r="275" spans="1:16">
      <c r="A275" s="15" t="str">
        <f t="shared" si="2"/>
        <v>INT1155-04</v>
      </c>
      <c r="B275" s="12" t="s">
        <v>1188</v>
      </c>
      <c r="C275" s="12" t="s">
        <v>352</v>
      </c>
      <c r="D275" s="12" t="s">
        <v>319</v>
      </c>
      <c r="E275" s="12" t="s">
        <v>1189</v>
      </c>
      <c r="F275" s="12" t="s">
        <v>611</v>
      </c>
      <c r="G275" s="12" t="s">
        <v>211</v>
      </c>
      <c r="H275" s="13" t="s">
        <v>4427</v>
      </c>
      <c r="I275" s="12" t="s">
        <v>45</v>
      </c>
      <c r="J275" s="12" t="s">
        <v>901</v>
      </c>
      <c r="K275" s="12" t="s">
        <v>4499</v>
      </c>
      <c r="N275" s="17"/>
      <c r="P275" s="15">
        <f>COUNTIFS($A$2:A275,'Nhom (1)'!$K$4)</f>
        <v>0</v>
      </c>
    </row>
    <row r="276" spans="1:16">
      <c r="A276" s="15" t="str">
        <f t="shared" si="2"/>
        <v>INT1155-04</v>
      </c>
      <c r="B276" s="12" t="s">
        <v>1193</v>
      </c>
      <c r="C276" s="12" t="s">
        <v>968</v>
      </c>
      <c r="D276" s="12" t="s">
        <v>395</v>
      </c>
      <c r="E276" s="12" t="s">
        <v>1170</v>
      </c>
      <c r="F276" s="12" t="s">
        <v>584</v>
      </c>
      <c r="G276" s="12" t="s">
        <v>211</v>
      </c>
      <c r="H276" s="13" t="s">
        <v>4427</v>
      </c>
      <c r="I276" s="12" t="s">
        <v>45</v>
      </c>
      <c r="J276" s="12" t="s">
        <v>901</v>
      </c>
      <c r="K276" s="12" t="s">
        <v>4499</v>
      </c>
      <c r="N276" s="17"/>
      <c r="P276" s="15">
        <f>COUNTIFS($A$2:A276,'Nhom (1)'!$K$4)</f>
        <v>0</v>
      </c>
    </row>
    <row r="277" spans="1:16">
      <c r="A277" s="15" t="str">
        <f t="shared" si="2"/>
        <v>INT1155-04</v>
      </c>
      <c r="B277" s="12" t="s">
        <v>1194</v>
      </c>
      <c r="C277" s="12" t="s">
        <v>223</v>
      </c>
      <c r="D277" s="12" t="s">
        <v>395</v>
      </c>
      <c r="E277" s="12" t="s">
        <v>1195</v>
      </c>
      <c r="F277" s="12" t="s">
        <v>596</v>
      </c>
      <c r="G277" s="12" t="s">
        <v>211</v>
      </c>
      <c r="H277" s="13" t="s">
        <v>4427</v>
      </c>
      <c r="I277" s="12" t="s">
        <v>45</v>
      </c>
      <c r="J277" s="12" t="s">
        <v>901</v>
      </c>
      <c r="K277" s="12" t="s">
        <v>4499</v>
      </c>
      <c r="N277" s="17"/>
      <c r="P277" s="15">
        <f>COUNTIFS($A$2:A277,'Nhom (1)'!$K$4)</f>
        <v>0</v>
      </c>
    </row>
    <row r="278" spans="1:16">
      <c r="A278" s="15" t="str">
        <f t="shared" si="2"/>
        <v>INT1155-04</v>
      </c>
      <c r="B278" s="12" t="s">
        <v>3700</v>
      </c>
      <c r="C278" s="12" t="s">
        <v>1804</v>
      </c>
      <c r="D278" s="12" t="s">
        <v>228</v>
      </c>
      <c r="E278" s="12" t="s">
        <v>876</v>
      </c>
      <c r="F278" s="12" t="s">
        <v>2611</v>
      </c>
      <c r="G278" s="12" t="s">
        <v>211</v>
      </c>
      <c r="H278" s="13" t="s">
        <v>4427</v>
      </c>
      <c r="I278" s="12" t="s">
        <v>45</v>
      </c>
      <c r="J278" s="12" t="s">
        <v>901</v>
      </c>
      <c r="K278" s="12" t="s">
        <v>4499</v>
      </c>
      <c r="N278" s="17"/>
      <c r="P278" s="15">
        <f>COUNTIFS($A$2:A278,'Nhom (1)'!$K$4)</f>
        <v>0</v>
      </c>
    </row>
    <row r="279" spans="1:16">
      <c r="A279" s="15" t="str">
        <f t="shared" si="2"/>
        <v>INT1155-04</v>
      </c>
      <c r="B279" s="12" t="s">
        <v>3701</v>
      </c>
      <c r="C279" s="12" t="s">
        <v>511</v>
      </c>
      <c r="D279" s="12" t="s">
        <v>443</v>
      </c>
      <c r="E279" s="12" t="s">
        <v>2145</v>
      </c>
      <c r="F279" s="12" t="s">
        <v>2611</v>
      </c>
      <c r="G279" s="12" t="s">
        <v>211</v>
      </c>
      <c r="H279" s="13" t="s">
        <v>4427</v>
      </c>
      <c r="I279" s="12" t="s">
        <v>45</v>
      </c>
      <c r="J279" s="12" t="s">
        <v>901</v>
      </c>
      <c r="K279" s="12" t="s">
        <v>4499</v>
      </c>
      <c r="N279" s="17"/>
      <c r="P279" s="15">
        <f>COUNTIFS($A$2:A279,'Nhom (1)'!$K$4)</f>
        <v>0</v>
      </c>
    </row>
    <row r="280" spans="1:16">
      <c r="A280" s="15" t="str">
        <f t="shared" si="2"/>
        <v>INT1155-04</v>
      </c>
      <c r="B280" s="12" t="s">
        <v>3601</v>
      </c>
      <c r="C280" s="12" t="s">
        <v>254</v>
      </c>
      <c r="D280" s="12" t="s">
        <v>443</v>
      </c>
      <c r="E280" s="12" t="s">
        <v>682</v>
      </c>
      <c r="F280" s="12" t="s">
        <v>2755</v>
      </c>
      <c r="G280" s="12" t="s">
        <v>211</v>
      </c>
      <c r="H280" s="13" t="s">
        <v>4427</v>
      </c>
      <c r="I280" s="12" t="s">
        <v>45</v>
      </c>
      <c r="J280" s="12" t="s">
        <v>901</v>
      </c>
      <c r="K280" s="12" t="s">
        <v>4499</v>
      </c>
      <c r="N280" s="17"/>
      <c r="P280" s="15">
        <f>COUNTIFS($A$2:A280,'Nhom (1)'!$K$4)</f>
        <v>0</v>
      </c>
    </row>
    <row r="281" spans="1:16">
      <c r="A281" s="15" t="str">
        <f t="shared" si="2"/>
        <v>INT1155-04</v>
      </c>
      <c r="B281" s="12" t="s">
        <v>1256</v>
      </c>
      <c r="C281" s="12" t="s">
        <v>96</v>
      </c>
      <c r="D281" s="12" t="s">
        <v>400</v>
      </c>
      <c r="E281" s="12" t="s">
        <v>1257</v>
      </c>
      <c r="F281" s="12" t="s">
        <v>584</v>
      </c>
      <c r="G281" s="12" t="s">
        <v>211</v>
      </c>
      <c r="H281" s="13" t="s">
        <v>4427</v>
      </c>
      <c r="I281" s="12" t="s">
        <v>45</v>
      </c>
      <c r="J281" s="12" t="s">
        <v>901</v>
      </c>
      <c r="K281" s="12" t="s">
        <v>4499</v>
      </c>
      <c r="N281" s="17"/>
      <c r="P281" s="15">
        <f>COUNTIFS($A$2:A281,'Nhom (1)'!$K$4)</f>
        <v>0</v>
      </c>
    </row>
    <row r="282" spans="1:16">
      <c r="A282" s="15" t="str">
        <f t="shared" si="2"/>
        <v>INT1155-04</v>
      </c>
      <c r="B282" s="12" t="s">
        <v>3702</v>
      </c>
      <c r="C282" s="12" t="s">
        <v>1938</v>
      </c>
      <c r="D282" s="12" t="s">
        <v>400</v>
      </c>
      <c r="E282" s="12" t="s">
        <v>1545</v>
      </c>
      <c r="F282" s="12" t="s">
        <v>2658</v>
      </c>
      <c r="G282" s="12" t="s">
        <v>211</v>
      </c>
      <c r="H282" s="13" t="s">
        <v>4427</v>
      </c>
      <c r="I282" s="12" t="s">
        <v>45</v>
      </c>
      <c r="J282" s="12" t="s">
        <v>901</v>
      </c>
      <c r="K282" s="12" t="s">
        <v>4499</v>
      </c>
      <c r="N282" s="17"/>
      <c r="P282" s="15">
        <f>COUNTIFS($A$2:A282,'Nhom (1)'!$K$4)</f>
        <v>0</v>
      </c>
    </row>
    <row r="283" spans="1:16">
      <c r="A283" s="15" t="str">
        <f t="shared" si="2"/>
        <v>INT1155-04</v>
      </c>
      <c r="B283" s="12" t="s">
        <v>1577</v>
      </c>
      <c r="C283" s="12" t="s">
        <v>1248</v>
      </c>
      <c r="D283" s="12" t="s">
        <v>230</v>
      </c>
      <c r="E283" s="12" t="s">
        <v>774</v>
      </c>
      <c r="F283" s="12" t="s">
        <v>980</v>
      </c>
      <c r="G283" s="12" t="s">
        <v>211</v>
      </c>
      <c r="H283" s="13" t="s">
        <v>4427</v>
      </c>
      <c r="I283" s="12" t="s">
        <v>45</v>
      </c>
      <c r="J283" s="12" t="s">
        <v>901</v>
      </c>
      <c r="K283" s="12" t="s">
        <v>4499</v>
      </c>
      <c r="N283" s="17"/>
      <c r="P283" s="15">
        <f>COUNTIFS($A$2:A283,'Nhom (1)'!$K$4)</f>
        <v>0</v>
      </c>
    </row>
    <row r="284" spans="1:16">
      <c r="A284" s="15" t="str">
        <f t="shared" si="2"/>
        <v>INT1155-04</v>
      </c>
      <c r="B284" s="12" t="s">
        <v>1199</v>
      </c>
      <c r="C284" s="12" t="s">
        <v>523</v>
      </c>
      <c r="D284" s="12" t="s">
        <v>230</v>
      </c>
      <c r="E284" s="12" t="s">
        <v>1200</v>
      </c>
      <c r="F284" s="12" t="s">
        <v>588</v>
      </c>
      <c r="G284" s="12" t="s">
        <v>211</v>
      </c>
      <c r="H284" s="13" t="s">
        <v>4427</v>
      </c>
      <c r="I284" s="12" t="s">
        <v>45</v>
      </c>
      <c r="J284" s="12" t="s">
        <v>901</v>
      </c>
      <c r="K284" s="12" t="s">
        <v>4499</v>
      </c>
      <c r="N284" s="17"/>
      <c r="P284" s="15">
        <f>COUNTIFS($A$2:A284,'Nhom (1)'!$K$4)</f>
        <v>0</v>
      </c>
    </row>
    <row r="285" spans="1:16">
      <c r="A285" s="15" t="str">
        <f t="shared" si="2"/>
        <v>INT1155-04</v>
      </c>
      <c r="B285" s="12" t="s">
        <v>1579</v>
      </c>
      <c r="C285" s="12" t="s">
        <v>223</v>
      </c>
      <c r="D285" s="12" t="s">
        <v>1580</v>
      </c>
      <c r="E285" s="12" t="s">
        <v>872</v>
      </c>
      <c r="F285" s="12" t="s">
        <v>980</v>
      </c>
      <c r="G285" s="12" t="s">
        <v>211</v>
      </c>
      <c r="H285" s="13" t="s">
        <v>4427</v>
      </c>
      <c r="I285" s="12" t="s">
        <v>45</v>
      </c>
      <c r="J285" s="12" t="s">
        <v>901</v>
      </c>
      <c r="K285" s="12" t="s">
        <v>4499</v>
      </c>
      <c r="N285" s="17"/>
      <c r="P285" s="15">
        <f>COUNTIFS($A$2:A285,'Nhom (1)'!$K$4)</f>
        <v>0</v>
      </c>
    </row>
    <row r="286" spans="1:16">
      <c r="A286" s="15" t="str">
        <f t="shared" si="2"/>
        <v>INT1155-04</v>
      </c>
      <c r="B286" s="12" t="s">
        <v>3252</v>
      </c>
      <c r="C286" s="12" t="s">
        <v>3253</v>
      </c>
      <c r="D286" s="12" t="s">
        <v>327</v>
      </c>
      <c r="E286" s="12" t="s">
        <v>826</v>
      </c>
      <c r="F286" s="12" t="s">
        <v>3229</v>
      </c>
      <c r="G286" s="12" t="s">
        <v>211</v>
      </c>
      <c r="H286" s="13" t="s">
        <v>4427</v>
      </c>
      <c r="I286" s="12" t="s">
        <v>45</v>
      </c>
      <c r="J286" s="12" t="s">
        <v>901</v>
      </c>
      <c r="K286" s="12" t="s">
        <v>4499</v>
      </c>
      <c r="N286" s="17"/>
      <c r="P286" s="15">
        <f>COUNTIFS($A$2:A286,'Nhom (1)'!$K$4)</f>
        <v>0</v>
      </c>
    </row>
    <row r="287" spans="1:16">
      <c r="A287" s="15" t="str">
        <f t="shared" si="2"/>
        <v>INT1155-04</v>
      </c>
      <c r="B287" s="12" t="s">
        <v>3585</v>
      </c>
      <c r="C287" s="12" t="s">
        <v>776</v>
      </c>
      <c r="D287" s="12" t="s">
        <v>327</v>
      </c>
      <c r="E287" s="12" t="s">
        <v>872</v>
      </c>
      <c r="F287" s="12" t="s">
        <v>2755</v>
      </c>
      <c r="G287" s="12" t="s">
        <v>211</v>
      </c>
      <c r="H287" s="13" t="s">
        <v>4427</v>
      </c>
      <c r="I287" s="12" t="s">
        <v>45</v>
      </c>
      <c r="J287" s="12" t="s">
        <v>901</v>
      </c>
      <c r="K287" s="12" t="s">
        <v>4499</v>
      </c>
      <c r="N287" s="17"/>
      <c r="P287" s="15">
        <f>COUNTIFS($A$2:A287,'Nhom (1)'!$K$4)</f>
        <v>0</v>
      </c>
    </row>
    <row r="288" spans="1:16">
      <c r="A288" s="15" t="str">
        <f t="shared" si="2"/>
        <v>INT1155-04</v>
      </c>
      <c r="B288" s="12" t="s">
        <v>3703</v>
      </c>
      <c r="C288" s="12" t="s">
        <v>1079</v>
      </c>
      <c r="D288" s="12" t="s">
        <v>408</v>
      </c>
      <c r="E288" s="12" t="s">
        <v>3347</v>
      </c>
      <c r="F288" s="12" t="s">
        <v>1969</v>
      </c>
      <c r="G288" s="12" t="s">
        <v>211</v>
      </c>
      <c r="H288" s="13" t="s">
        <v>4427</v>
      </c>
      <c r="I288" s="12" t="s">
        <v>45</v>
      </c>
      <c r="J288" s="12" t="s">
        <v>901</v>
      </c>
      <c r="K288" s="12" t="s">
        <v>4499</v>
      </c>
      <c r="N288" s="17"/>
      <c r="P288" s="15">
        <f>COUNTIFS($A$2:A288,'Nhom (1)'!$K$4)</f>
        <v>0</v>
      </c>
    </row>
    <row r="289" spans="1:16">
      <c r="A289" s="15" t="str">
        <f t="shared" si="2"/>
        <v>INT1155-04</v>
      </c>
      <c r="B289" s="12" t="s">
        <v>3704</v>
      </c>
      <c r="C289" s="12" t="s">
        <v>3705</v>
      </c>
      <c r="D289" s="12" t="s">
        <v>350</v>
      </c>
      <c r="E289" s="12" t="s">
        <v>1989</v>
      </c>
      <c r="F289" s="12" t="s">
        <v>3659</v>
      </c>
      <c r="G289" s="12" t="s">
        <v>211</v>
      </c>
      <c r="H289" s="13" t="s">
        <v>4427</v>
      </c>
      <c r="I289" s="12" t="s">
        <v>45</v>
      </c>
      <c r="J289" s="12" t="s">
        <v>901</v>
      </c>
      <c r="K289" s="12" t="s">
        <v>4499</v>
      </c>
      <c r="N289" s="17"/>
      <c r="P289" s="15">
        <f>COUNTIFS($A$2:A289,'Nhom (1)'!$K$4)</f>
        <v>0</v>
      </c>
    </row>
    <row r="290" spans="1:16">
      <c r="A290" s="15" t="str">
        <f t="shared" si="2"/>
        <v>INT1155-08</v>
      </c>
      <c r="B290" s="12" t="s">
        <v>3530</v>
      </c>
      <c r="C290" s="12" t="s">
        <v>454</v>
      </c>
      <c r="D290" s="12" t="s">
        <v>43</v>
      </c>
      <c r="E290" s="12" t="s">
        <v>788</v>
      </c>
      <c r="F290" s="12" t="s">
        <v>2005</v>
      </c>
      <c r="G290" s="12" t="s">
        <v>211</v>
      </c>
      <c r="H290" s="13" t="s">
        <v>4428</v>
      </c>
      <c r="I290" s="12" t="s">
        <v>45</v>
      </c>
      <c r="J290" s="12" t="s">
        <v>1210</v>
      </c>
      <c r="K290" s="12" t="s">
        <v>4498</v>
      </c>
      <c r="N290" s="17"/>
      <c r="P290" s="15">
        <f>COUNTIFS($A$2:A290,'Nhom (1)'!$K$4)</f>
        <v>0</v>
      </c>
    </row>
    <row r="291" spans="1:16">
      <c r="A291" s="15" t="str">
        <f t="shared" si="2"/>
        <v>INT1155-08</v>
      </c>
      <c r="B291" s="12" t="s">
        <v>3706</v>
      </c>
      <c r="C291" s="12" t="s">
        <v>152</v>
      </c>
      <c r="D291" s="12" t="s">
        <v>43</v>
      </c>
      <c r="E291" s="12" t="s">
        <v>585</v>
      </c>
      <c r="F291" s="12" t="s">
        <v>2658</v>
      </c>
      <c r="G291" s="12" t="s">
        <v>211</v>
      </c>
      <c r="H291" s="13" t="s">
        <v>4428</v>
      </c>
      <c r="I291" s="12" t="s">
        <v>45</v>
      </c>
      <c r="J291" s="12" t="s">
        <v>1210</v>
      </c>
      <c r="K291" s="12" t="s">
        <v>4498</v>
      </c>
      <c r="N291" s="17"/>
      <c r="P291" s="15">
        <f>COUNTIFS($A$2:A291,'Nhom (1)'!$K$4)</f>
        <v>0</v>
      </c>
    </row>
    <row r="292" spans="1:16">
      <c r="A292" s="15" t="str">
        <f t="shared" si="2"/>
        <v>INT1155-08</v>
      </c>
      <c r="B292" s="12" t="s">
        <v>3230</v>
      </c>
      <c r="C292" s="12" t="s">
        <v>627</v>
      </c>
      <c r="D292" s="12" t="s">
        <v>592</v>
      </c>
      <c r="E292" s="12" t="s">
        <v>1471</v>
      </c>
      <c r="F292" s="12" t="s">
        <v>2648</v>
      </c>
      <c r="G292" s="12" t="s">
        <v>211</v>
      </c>
      <c r="H292" s="13" t="s">
        <v>4428</v>
      </c>
      <c r="I292" s="12" t="s">
        <v>45</v>
      </c>
      <c r="J292" s="12" t="s">
        <v>1210</v>
      </c>
      <c r="K292" s="12" t="s">
        <v>4498</v>
      </c>
      <c r="N292" s="17"/>
      <c r="P292" s="15">
        <f>COUNTIFS($A$2:A292,'Nhom (1)'!$K$4)</f>
        <v>0</v>
      </c>
    </row>
    <row r="293" spans="1:16">
      <c r="A293" s="15" t="str">
        <f t="shared" si="2"/>
        <v>INT1155-08</v>
      </c>
      <c r="B293" s="12" t="s">
        <v>3707</v>
      </c>
      <c r="C293" s="12" t="s">
        <v>268</v>
      </c>
      <c r="D293" s="12" t="s">
        <v>353</v>
      </c>
      <c r="E293" s="12" t="s">
        <v>579</v>
      </c>
      <c r="F293" s="12" t="s">
        <v>2658</v>
      </c>
      <c r="G293" s="12" t="s">
        <v>211</v>
      </c>
      <c r="H293" s="13" t="s">
        <v>4428</v>
      </c>
      <c r="I293" s="12" t="s">
        <v>45</v>
      </c>
      <c r="J293" s="12" t="s">
        <v>1210</v>
      </c>
      <c r="K293" s="12" t="s">
        <v>4498</v>
      </c>
      <c r="N293" s="17"/>
      <c r="P293" s="15">
        <f>COUNTIFS($A$2:A293,'Nhom (1)'!$K$4)</f>
        <v>0</v>
      </c>
    </row>
    <row r="294" spans="1:16">
      <c r="A294" s="15" t="str">
        <f t="shared" si="2"/>
        <v>INT1155-08</v>
      </c>
      <c r="B294" s="12" t="s">
        <v>3485</v>
      </c>
      <c r="C294" s="12" t="s">
        <v>541</v>
      </c>
      <c r="D294" s="12" t="s">
        <v>1975</v>
      </c>
      <c r="E294" s="12" t="s">
        <v>3486</v>
      </c>
      <c r="F294" s="12" t="s">
        <v>2005</v>
      </c>
      <c r="G294" s="12" t="s">
        <v>211</v>
      </c>
      <c r="H294" s="13" t="s">
        <v>4428</v>
      </c>
      <c r="I294" s="12" t="s">
        <v>45</v>
      </c>
      <c r="J294" s="12" t="s">
        <v>1210</v>
      </c>
      <c r="K294" s="12" t="s">
        <v>4498</v>
      </c>
      <c r="N294" s="17"/>
      <c r="P294" s="15">
        <f>COUNTIFS($A$2:A294,'Nhom (1)'!$K$4)</f>
        <v>0</v>
      </c>
    </row>
    <row r="295" spans="1:16">
      <c r="A295" s="15" t="str">
        <f t="shared" si="2"/>
        <v>INT1155-08</v>
      </c>
      <c r="B295" s="12" t="s">
        <v>3708</v>
      </c>
      <c r="C295" s="12" t="s">
        <v>448</v>
      </c>
      <c r="D295" s="12" t="s">
        <v>355</v>
      </c>
      <c r="E295" s="12" t="s">
        <v>3164</v>
      </c>
      <c r="F295" s="12" t="s">
        <v>3663</v>
      </c>
      <c r="G295" s="12" t="s">
        <v>211</v>
      </c>
      <c r="H295" s="13" t="s">
        <v>4428</v>
      </c>
      <c r="I295" s="12" t="s">
        <v>45</v>
      </c>
      <c r="J295" s="12" t="s">
        <v>1210</v>
      </c>
      <c r="K295" s="12" t="s">
        <v>4498</v>
      </c>
      <c r="N295" s="17"/>
      <c r="P295" s="15">
        <f>COUNTIFS($A$2:A295,'Nhom (1)'!$K$4)</f>
        <v>0</v>
      </c>
    </row>
    <row r="296" spans="1:16">
      <c r="A296" s="15" t="str">
        <f t="shared" si="2"/>
        <v>INT1155-08</v>
      </c>
      <c r="B296" s="12" t="s">
        <v>1587</v>
      </c>
      <c r="C296" s="12" t="s">
        <v>240</v>
      </c>
      <c r="D296" s="12" t="s">
        <v>355</v>
      </c>
      <c r="E296" s="12" t="s">
        <v>1101</v>
      </c>
      <c r="F296" s="12" t="s">
        <v>657</v>
      </c>
      <c r="G296" s="12" t="s">
        <v>211</v>
      </c>
      <c r="H296" s="13" t="s">
        <v>4428</v>
      </c>
      <c r="I296" s="12" t="s">
        <v>45</v>
      </c>
      <c r="J296" s="12" t="s">
        <v>1210</v>
      </c>
      <c r="K296" s="12" t="s">
        <v>4498</v>
      </c>
      <c r="N296" s="17"/>
      <c r="P296" s="15">
        <f>COUNTIFS($A$2:A296,'Nhom (1)'!$K$4)</f>
        <v>0</v>
      </c>
    </row>
    <row r="297" spans="1:16">
      <c r="A297" s="15" t="str">
        <f t="shared" si="2"/>
        <v>INT1155-08</v>
      </c>
      <c r="B297" s="12" t="s">
        <v>3709</v>
      </c>
      <c r="C297" s="12" t="s">
        <v>255</v>
      </c>
      <c r="D297" s="12" t="s">
        <v>572</v>
      </c>
      <c r="E297" s="12" t="s">
        <v>2688</v>
      </c>
      <c r="F297" s="12" t="s">
        <v>1988</v>
      </c>
      <c r="G297" s="12" t="s">
        <v>211</v>
      </c>
      <c r="H297" s="13" t="s">
        <v>4428</v>
      </c>
      <c r="I297" s="12" t="s">
        <v>45</v>
      </c>
      <c r="J297" s="12" t="s">
        <v>1210</v>
      </c>
      <c r="K297" s="12" t="s">
        <v>4498</v>
      </c>
      <c r="N297" s="17"/>
      <c r="P297" s="15">
        <f>COUNTIFS($A$2:A297,'Nhom (1)'!$K$4)</f>
        <v>0</v>
      </c>
    </row>
    <row r="298" spans="1:16">
      <c r="A298" s="15" t="str">
        <f t="shared" si="2"/>
        <v>INT1155-08</v>
      </c>
      <c r="B298" s="12" t="s">
        <v>3338</v>
      </c>
      <c r="C298" s="12" t="s">
        <v>2767</v>
      </c>
      <c r="D298" s="12" t="s">
        <v>331</v>
      </c>
      <c r="E298" s="12" t="s">
        <v>2515</v>
      </c>
      <c r="F298" s="12" t="s">
        <v>3239</v>
      </c>
      <c r="G298" s="12" t="s">
        <v>211</v>
      </c>
      <c r="H298" s="13" t="s">
        <v>4428</v>
      </c>
      <c r="I298" s="12" t="s">
        <v>45</v>
      </c>
      <c r="J298" s="12" t="s">
        <v>1210</v>
      </c>
      <c r="K298" s="12" t="s">
        <v>4498</v>
      </c>
      <c r="N298" s="17"/>
      <c r="P298" s="15">
        <f>COUNTIFS($A$2:A298,'Nhom (1)'!$K$4)</f>
        <v>0</v>
      </c>
    </row>
    <row r="299" spans="1:16">
      <c r="A299" s="15" t="str">
        <f t="shared" si="2"/>
        <v>INT1155-08</v>
      </c>
      <c r="B299" s="12" t="s">
        <v>3487</v>
      </c>
      <c r="C299" s="12" t="s">
        <v>3488</v>
      </c>
      <c r="D299" s="12" t="s">
        <v>331</v>
      </c>
      <c r="E299" s="12" t="s">
        <v>790</v>
      </c>
      <c r="F299" s="12" t="s">
        <v>2005</v>
      </c>
      <c r="G299" s="12" t="s">
        <v>211</v>
      </c>
      <c r="H299" s="13" t="s">
        <v>4428</v>
      </c>
      <c r="I299" s="12" t="s">
        <v>45</v>
      </c>
      <c r="J299" s="12" t="s">
        <v>1210</v>
      </c>
      <c r="K299" s="12" t="s">
        <v>4498</v>
      </c>
      <c r="N299" s="17"/>
      <c r="P299" s="15">
        <f>COUNTIFS($A$2:A299,'Nhom (1)'!$K$4)</f>
        <v>0</v>
      </c>
    </row>
    <row r="300" spans="1:16">
      <c r="A300" s="15" t="str">
        <f t="shared" si="2"/>
        <v>INT1155-08</v>
      </c>
      <c r="B300" s="12" t="s">
        <v>1082</v>
      </c>
      <c r="C300" s="12" t="s">
        <v>1083</v>
      </c>
      <c r="D300" s="12" t="s">
        <v>356</v>
      </c>
      <c r="E300" s="12" t="s">
        <v>697</v>
      </c>
      <c r="F300" s="12" t="s">
        <v>610</v>
      </c>
      <c r="G300" s="12" t="s">
        <v>211</v>
      </c>
      <c r="H300" s="13" t="s">
        <v>4428</v>
      </c>
      <c r="I300" s="12" t="s">
        <v>45</v>
      </c>
      <c r="J300" s="12" t="s">
        <v>1210</v>
      </c>
      <c r="K300" s="12" t="s">
        <v>4498</v>
      </c>
      <c r="N300" s="17"/>
      <c r="P300" s="15">
        <f>COUNTIFS($A$2:A300,'Nhom (1)'!$K$4)</f>
        <v>0</v>
      </c>
    </row>
    <row r="301" spans="1:16">
      <c r="A301" s="15" t="str">
        <f t="shared" si="2"/>
        <v>INT1155-08</v>
      </c>
      <c r="B301" s="12" t="s">
        <v>1084</v>
      </c>
      <c r="C301" s="12" t="s">
        <v>915</v>
      </c>
      <c r="D301" s="12" t="s">
        <v>456</v>
      </c>
      <c r="E301" s="12" t="s">
        <v>1085</v>
      </c>
      <c r="F301" s="12" t="s">
        <v>610</v>
      </c>
      <c r="G301" s="12" t="s">
        <v>211</v>
      </c>
      <c r="H301" s="13" t="s">
        <v>4428</v>
      </c>
      <c r="I301" s="12" t="s">
        <v>45</v>
      </c>
      <c r="J301" s="12" t="s">
        <v>1210</v>
      </c>
      <c r="K301" s="12" t="s">
        <v>4498</v>
      </c>
      <c r="N301" s="17"/>
      <c r="P301" s="15">
        <f>COUNTIFS($A$2:A301,'Nhom (1)'!$K$4)</f>
        <v>0</v>
      </c>
    </row>
    <row r="302" spans="1:16">
      <c r="A302" s="15" t="str">
        <f t="shared" si="2"/>
        <v>INT1155-08</v>
      </c>
      <c r="B302" s="12" t="s">
        <v>3710</v>
      </c>
      <c r="C302" s="12" t="s">
        <v>576</v>
      </c>
      <c r="D302" s="12" t="s">
        <v>73</v>
      </c>
      <c r="E302" s="12" t="s">
        <v>1520</v>
      </c>
      <c r="F302" s="12" t="s">
        <v>3649</v>
      </c>
      <c r="G302" s="12" t="s">
        <v>211</v>
      </c>
      <c r="H302" s="13" t="s">
        <v>4428</v>
      </c>
      <c r="I302" s="12" t="s">
        <v>45</v>
      </c>
      <c r="J302" s="12" t="s">
        <v>1210</v>
      </c>
      <c r="K302" s="12" t="s">
        <v>4498</v>
      </c>
      <c r="N302" s="17"/>
      <c r="P302" s="15">
        <f>COUNTIFS($A$2:A302,'Nhom (1)'!$K$4)</f>
        <v>0</v>
      </c>
    </row>
    <row r="303" spans="1:16">
      <c r="A303" s="15" t="str">
        <f t="shared" si="2"/>
        <v>INT1155-08</v>
      </c>
      <c r="B303" s="12" t="s">
        <v>3492</v>
      </c>
      <c r="C303" s="12" t="s">
        <v>747</v>
      </c>
      <c r="D303" s="12" t="s">
        <v>552</v>
      </c>
      <c r="E303" s="12" t="s">
        <v>2197</v>
      </c>
      <c r="F303" s="12" t="s">
        <v>2005</v>
      </c>
      <c r="G303" s="12" t="s">
        <v>211</v>
      </c>
      <c r="H303" s="13" t="s">
        <v>4428</v>
      </c>
      <c r="I303" s="12" t="s">
        <v>45</v>
      </c>
      <c r="J303" s="12" t="s">
        <v>1210</v>
      </c>
      <c r="K303" s="12" t="s">
        <v>4498</v>
      </c>
      <c r="N303" s="17"/>
      <c r="P303" s="15">
        <f>COUNTIFS($A$2:A303,'Nhom (1)'!$K$4)</f>
        <v>0</v>
      </c>
    </row>
    <row r="304" spans="1:16">
      <c r="A304" s="15" t="str">
        <f t="shared" si="2"/>
        <v>INT1155-08</v>
      </c>
      <c r="B304" s="12" t="s">
        <v>3711</v>
      </c>
      <c r="C304" s="12" t="s">
        <v>688</v>
      </c>
      <c r="D304" s="12" t="s">
        <v>3712</v>
      </c>
      <c r="E304" s="12" t="s">
        <v>620</v>
      </c>
      <c r="F304" s="12" t="s">
        <v>3663</v>
      </c>
      <c r="G304" s="12" t="s">
        <v>211</v>
      </c>
      <c r="H304" s="13" t="s">
        <v>4428</v>
      </c>
      <c r="I304" s="12" t="s">
        <v>45</v>
      </c>
      <c r="J304" s="12" t="s">
        <v>1210</v>
      </c>
      <c r="K304" s="12" t="s">
        <v>4498</v>
      </c>
      <c r="N304" s="17"/>
      <c r="P304" s="15">
        <f>COUNTIFS($A$2:A304,'Nhom (1)'!$K$4)</f>
        <v>0</v>
      </c>
    </row>
    <row r="305" spans="1:16">
      <c r="A305" s="15" t="str">
        <f t="shared" si="2"/>
        <v>INT1155-08</v>
      </c>
      <c r="B305" s="12" t="s">
        <v>1095</v>
      </c>
      <c r="C305" s="12" t="s">
        <v>442</v>
      </c>
      <c r="D305" s="12" t="s">
        <v>1096</v>
      </c>
      <c r="E305" s="12" t="s">
        <v>629</v>
      </c>
      <c r="F305" s="12" t="s">
        <v>496</v>
      </c>
      <c r="G305" s="12" t="s">
        <v>211</v>
      </c>
      <c r="H305" s="13" t="s">
        <v>4428</v>
      </c>
      <c r="I305" s="12" t="s">
        <v>45</v>
      </c>
      <c r="J305" s="12" t="s">
        <v>1210</v>
      </c>
      <c r="K305" s="12" t="s">
        <v>4498</v>
      </c>
      <c r="N305" s="17"/>
      <c r="P305" s="15">
        <f>COUNTIFS($A$2:A305,'Nhom (1)'!$K$4)</f>
        <v>0</v>
      </c>
    </row>
    <row r="306" spans="1:16">
      <c r="A306" s="15" t="str">
        <f t="shared" si="2"/>
        <v>INT1155-08</v>
      </c>
      <c r="B306" s="12" t="s">
        <v>1598</v>
      </c>
      <c r="C306" s="12" t="s">
        <v>1599</v>
      </c>
      <c r="D306" s="12" t="s">
        <v>287</v>
      </c>
      <c r="E306" s="12" t="s">
        <v>763</v>
      </c>
      <c r="F306" s="12" t="s">
        <v>980</v>
      </c>
      <c r="G306" s="12" t="s">
        <v>211</v>
      </c>
      <c r="H306" s="13" t="s">
        <v>4428</v>
      </c>
      <c r="I306" s="12" t="s">
        <v>45</v>
      </c>
      <c r="J306" s="12" t="s">
        <v>1210</v>
      </c>
      <c r="K306" s="12" t="s">
        <v>4498</v>
      </c>
      <c r="N306" s="17"/>
      <c r="P306" s="15">
        <f>COUNTIFS($A$2:A306,'Nhom (1)'!$K$4)</f>
        <v>0</v>
      </c>
    </row>
    <row r="307" spans="1:16">
      <c r="A307" s="15" t="str">
        <f t="shared" si="2"/>
        <v>INT1155-08</v>
      </c>
      <c r="B307" s="12" t="s">
        <v>1220</v>
      </c>
      <c r="C307" s="12" t="s">
        <v>448</v>
      </c>
      <c r="D307" s="12" t="s">
        <v>287</v>
      </c>
      <c r="E307" s="12" t="s">
        <v>1221</v>
      </c>
      <c r="F307" s="12" t="s">
        <v>651</v>
      </c>
      <c r="G307" s="12" t="s">
        <v>211</v>
      </c>
      <c r="H307" s="13" t="s">
        <v>4428</v>
      </c>
      <c r="I307" s="12" t="s">
        <v>45</v>
      </c>
      <c r="J307" s="12" t="s">
        <v>1210</v>
      </c>
      <c r="K307" s="12" t="s">
        <v>4498</v>
      </c>
      <c r="N307" s="17"/>
      <c r="P307" s="15">
        <f>COUNTIFS($A$2:A307,'Nhom (1)'!$K$4)</f>
        <v>0</v>
      </c>
    </row>
    <row r="308" spans="1:16">
      <c r="A308" s="15" t="str">
        <f t="shared" si="2"/>
        <v>INT1155-08</v>
      </c>
      <c r="B308" s="12" t="s">
        <v>612</v>
      </c>
      <c r="C308" s="12" t="s">
        <v>613</v>
      </c>
      <c r="D308" s="12" t="s">
        <v>287</v>
      </c>
      <c r="E308" s="12" t="s">
        <v>614</v>
      </c>
      <c r="F308" s="12" t="s">
        <v>586</v>
      </c>
      <c r="G308" s="12" t="s">
        <v>211</v>
      </c>
      <c r="H308" s="13" t="s">
        <v>4428</v>
      </c>
      <c r="I308" s="12" t="s">
        <v>45</v>
      </c>
      <c r="J308" s="12" t="s">
        <v>1210</v>
      </c>
      <c r="K308" s="12" t="s">
        <v>4498</v>
      </c>
      <c r="N308" s="17"/>
      <c r="P308" s="15">
        <f>COUNTIFS($A$2:A308,'Nhom (1)'!$K$4)</f>
        <v>0</v>
      </c>
    </row>
    <row r="309" spans="1:16">
      <c r="A309" s="15" t="str">
        <f t="shared" si="2"/>
        <v>INT1155-08</v>
      </c>
      <c r="B309" s="12" t="s">
        <v>3445</v>
      </c>
      <c r="C309" s="12" t="s">
        <v>3446</v>
      </c>
      <c r="D309" s="12" t="s">
        <v>77</v>
      </c>
      <c r="E309" s="12" t="s">
        <v>403</v>
      </c>
      <c r="F309" s="12" t="s">
        <v>3044</v>
      </c>
      <c r="G309" s="12" t="s">
        <v>211</v>
      </c>
      <c r="H309" s="13" t="s">
        <v>4428</v>
      </c>
      <c r="I309" s="12" t="s">
        <v>45</v>
      </c>
      <c r="J309" s="12" t="s">
        <v>1210</v>
      </c>
      <c r="K309" s="12" t="s">
        <v>4498</v>
      </c>
      <c r="N309" s="17"/>
      <c r="P309" s="15">
        <f>COUNTIFS($A$2:A309,'Nhom (1)'!$K$4)</f>
        <v>0</v>
      </c>
    </row>
    <row r="310" spans="1:16">
      <c r="A310" s="15" t="str">
        <f t="shared" si="2"/>
        <v>INT1155-08</v>
      </c>
      <c r="B310" s="12" t="s">
        <v>3713</v>
      </c>
      <c r="C310" s="12" t="s">
        <v>3714</v>
      </c>
      <c r="D310" s="12" t="s">
        <v>526</v>
      </c>
      <c r="E310" s="12" t="s">
        <v>3715</v>
      </c>
      <c r="F310" s="12" t="s">
        <v>3716</v>
      </c>
      <c r="G310" s="12" t="s">
        <v>211</v>
      </c>
      <c r="H310" s="13" t="s">
        <v>4428</v>
      </c>
      <c r="I310" s="12" t="s">
        <v>45</v>
      </c>
      <c r="J310" s="12" t="s">
        <v>1210</v>
      </c>
      <c r="K310" s="12" t="s">
        <v>4498</v>
      </c>
      <c r="N310" s="17"/>
      <c r="P310" s="15">
        <f>COUNTIFS($A$2:A310,'Nhom (1)'!$K$4)</f>
        <v>0</v>
      </c>
    </row>
    <row r="311" spans="1:16">
      <c r="A311" s="15" t="str">
        <f t="shared" si="2"/>
        <v>INT1155-08</v>
      </c>
      <c r="B311" s="12" t="s">
        <v>3717</v>
      </c>
      <c r="C311" s="12" t="s">
        <v>393</v>
      </c>
      <c r="D311" s="12" t="s">
        <v>81</v>
      </c>
      <c r="E311" s="12" t="s">
        <v>1301</v>
      </c>
      <c r="F311" s="12" t="s">
        <v>611</v>
      </c>
      <c r="G311" s="12" t="s">
        <v>211</v>
      </c>
      <c r="H311" s="13" t="s">
        <v>4428</v>
      </c>
      <c r="I311" s="12" t="s">
        <v>45</v>
      </c>
      <c r="J311" s="12" t="s">
        <v>1210</v>
      </c>
      <c r="K311" s="12" t="s">
        <v>4498</v>
      </c>
      <c r="N311" s="17"/>
      <c r="P311" s="15">
        <f>COUNTIFS($A$2:A311,'Nhom (1)'!$K$4)</f>
        <v>0</v>
      </c>
    </row>
    <row r="312" spans="1:16">
      <c r="A312" s="15" t="str">
        <f t="shared" si="2"/>
        <v>INT1155-08</v>
      </c>
      <c r="B312" s="12" t="s">
        <v>1601</v>
      </c>
      <c r="C312" s="12" t="s">
        <v>282</v>
      </c>
      <c r="D312" s="12" t="s">
        <v>372</v>
      </c>
      <c r="E312" s="12" t="s">
        <v>822</v>
      </c>
      <c r="F312" s="12" t="s">
        <v>667</v>
      </c>
      <c r="G312" s="12" t="s">
        <v>211</v>
      </c>
      <c r="H312" s="13" t="s">
        <v>4428</v>
      </c>
      <c r="I312" s="12" t="s">
        <v>45</v>
      </c>
      <c r="J312" s="12" t="s">
        <v>1210</v>
      </c>
      <c r="K312" s="12" t="s">
        <v>4498</v>
      </c>
      <c r="N312" s="17"/>
      <c r="P312" s="15">
        <f>COUNTIFS($A$2:A312,'Nhom (1)'!$K$4)</f>
        <v>0</v>
      </c>
    </row>
    <row r="313" spans="1:16">
      <c r="A313" s="15" t="str">
        <f t="shared" si="2"/>
        <v>INT1155-08</v>
      </c>
      <c r="B313" s="12" t="s">
        <v>3341</v>
      </c>
      <c r="C313" s="12" t="s">
        <v>1234</v>
      </c>
      <c r="D313" s="12" t="s">
        <v>90</v>
      </c>
      <c r="E313" s="12" t="s">
        <v>2130</v>
      </c>
      <c r="F313" s="12" t="s">
        <v>3031</v>
      </c>
      <c r="G313" s="12" t="s">
        <v>211</v>
      </c>
      <c r="H313" s="13" t="s">
        <v>4428</v>
      </c>
      <c r="I313" s="12" t="s">
        <v>45</v>
      </c>
      <c r="J313" s="12" t="s">
        <v>1210</v>
      </c>
      <c r="K313" s="12" t="s">
        <v>4498</v>
      </c>
      <c r="N313" s="17"/>
      <c r="P313" s="15">
        <f>COUNTIFS($A$2:A313,'Nhom (1)'!$K$4)</f>
        <v>0</v>
      </c>
    </row>
    <row r="314" spans="1:16">
      <c r="A314" s="15" t="str">
        <f t="shared" si="2"/>
        <v>INT1155-08</v>
      </c>
      <c r="B314" s="12" t="s">
        <v>3602</v>
      </c>
      <c r="C314" s="12" t="s">
        <v>371</v>
      </c>
      <c r="D314" s="12" t="s">
        <v>1936</v>
      </c>
      <c r="E314" s="12" t="s">
        <v>881</v>
      </c>
      <c r="F314" s="12" t="s">
        <v>3378</v>
      </c>
      <c r="G314" s="12" t="s">
        <v>211</v>
      </c>
      <c r="H314" s="13" t="s">
        <v>4428</v>
      </c>
      <c r="I314" s="12" t="s">
        <v>45</v>
      </c>
      <c r="J314" s="12" t="s">
        <v>1210</v>
      </c>
      <c r="K314" s="12" t="s">
        <v>4498</v>
      </c>
      <c r="N314" s="17"/>
      <c r="P314" s="15">
        <f>COUNTIFS($A$2:A314,'Nhom (1)'!$K$4)</f>
        <v>0</v>
      </c>
    </row>
    <row r="315" spans="1:16">
      <c r="A315" s="15" t="str">
        <f t="shared" si="2"/>
        <v>INT1155-08</v>
      </c>
      <c r="B315" s="12" t="s">
        <v>3452</v>
      </c>
      <c r="C315" s="12" t="s">
        <v>1876</v>
      </c>
      <c r="D315" s="12" t="s">
        <v>336</v>
      </c>
      <c r="E315" s="12" t="s">
        <v>1211</v>
      </c>
      <c r="F315" s="12" t="s">
        <v>1965</v>
      </c>
      <c r="G315" s="12" t="s">
        <v>211</v>
      </c>
      <c r="H315" s="13" t="s">
        <v>4428</v>
      </c>
      <c r="I315" s="12" t="s">
        <v>45</v>
      </c>
      <c r="J315" s="12" t="s">
        <v>1210</v>
      </c>
      <c r="K315" s="12" t="s">
        <v>4498</v>
      </c>
      <c r="N315" s="17"/>
      <c r="P315" s="15">
        <f>COUNTIFS($A$2:A315,'Nhom (1)'!$K$4)</f>
        <v>0</v>
      </c>
    </row>
    <row r="316" spans="1:16">
      <c r="A316" s="15" t="str">
        <f t="shared" si="2"/>
        <v>INT1155-08</v>
      </c>
      <c r="B316" s="12" t="s">
        <v>3718</v>
      </c>
      <c r="C316" s="12" t="s">
        <v>521</v>
      </c>
      <c r="D316" s="12" t="s">
        <v>106</v>
      </c>
      <c r="E316" s="12" t="s">
        <v>687</v>
      </c>
      <c r="F316" s="12" t="s">
        <v>1981</v>
      </c>
      <c r="G316" s="12" t="s">
        <v>211</v>
      </c>
      <c r="H316" s="13" t="s">
        <v>4428</v>
      </c>
      <c r="I316" s="12" t="s">
        <v>45</v>
      </c>
      <c r="J316" s="12" t="s">
        <v>1210</v>
      </c>
      <c r="K316" s="12" t="s">
        <v>4498</v>
      </c>
      <c r="N316" s="17"/>
      <c r="P316" s="15">
        <f>COUNTIFS($A$2:A316,'Nhom (1)'!$K$4)</f>
        <v>0</v>
      </c>
    </row>
    <row r="317" spans="1:16">
      <c r="A317" s="15" t="str">
        <f t="shared" si="2"/>
        <v>INT1155-08</v>
      </c>
      <c r="B317" s="12" t="s">
        <v>3067</v>
      </c>
      <c r="C317" s="12" t="s">
        <v>442</v>
      </c>
      <c r="D317" s="12" t="s">
        <v>106</v>
      </c>
      <c r="E317" s="12" t="s">
        <v>2576</v>
      </c>
      <c r="F317" s="12" t="s">
        <v>3059</v>
      </c>
      <c r="G317" s="12" t="s">
        <v>211</v>
      </c>
      <c r="H317" s="13" t="s">
        <v>4428</v>
      </c>
      <c r="I317" s="12" t="s">
        <v>45</v>
      </c>
      <c r="J317" s="12" t="s">
        <v>1210</v>
      </c>
      <c r="K317" s="12" t="s">
        <v>4498</v>
      </c>
      <c r="N317" s="17"/>
      <c r="P317" s="15">
        <f>COUNTIFS($A$2:A317,'Nhom (1)'!$K$4)</f>
        <v>0</v>
      </c>
    </row>
    <row r="318" spans="1:16">
      <c r="A318" s="15" t="str">
        <f t="shared" si="2"/>
        <v>INT1155-08</v>
      </c>
      <c r="B318" s="12" t="s">
        <v>3618</v>
      </c>
      <c r="C318" s="12" t="s">
        <v>254</v>
      </c>
      <c r="D318" s="12" t="s">
        <v>110</v>
      </c>
      <c r="E318" s="12" t="s">
        <v>1021</v>
      </c>
      <c r="F318" s="12" t="s">
        <v>2756</v>
      </c>
      <c r="G318" s="12" t="s">
        <v>211</v>
      </c>
      <c r="H318" s="13" t="s">
        <v>4428</v>
      </c>
      <c r="I318" s="12" t="s">
        <v>45</v>
      </c>
      <c r="J318" s="12" t="s">
        <v>1210</v>
      </c>
      <c r="K318" s="12" t="s">
        <v>4498</v>
      </c>
      <c r="N318" s="17"/>
      <c r="P318" s="15">
        <f>COUNTIFS($A$2:A318,'Nhom (1)'!$K$4)</f>
        <v>0</v>
      </c>
    </row>
    <row r="319" spans="1:16">
      <c r="A319" s="15" t="str">
        <f t="shared" si="2"/>
        <v>INT1155-08</v>
      </c>
      <c r="B319" s="12" t="s">
        <v>3719</v>
      </c>
      <c r="C319" s="12" t="s">
        <v>3720</v>
      </c>
      <c r="D319" s="12" t="s">
        <v>115</v>
      </c>
      <c r="E319" s="12" t="s">
        <v>1561</v>
      </c>
      <c r="F319" s="12" t="s">
        <v>2661</v>
      </c>
      <c r="G319" s="12" t="s">
        <v>211</v>
      </c>
      <c r="H319" s="13" t="s">
        <v>4428</v>
      </c>
      <c r="I319" s="12" t="s">
        <v>45</v>
      </c>
      <c r="J319" s="12" t="s">
        <v>1210</v>
      </c>
      <c r="K319" s="12" t="s">
        <v>4498</v>
      </c>
      <c r="N319" s="17"/>
      <c r="P319" s="15">
        <f>COUNTIFS($A$2:A319,'Nhom (1)'!$K$4)</f>
        <v>0</v>
      </c>
    </row>
    <row r="320" spans="1:16">
      <c r="A320" s="15" t="str">
        <f t="shared" si="2"/>
        <v>INT1155-08</v>
      </c>
      <c r="B320" s="12" t="s">
        <v>3419</v>
      </c>
      <c r="C320" s="12" t="s">
        <v>3420</v>
      </c>
      <c r="D320" s="12" t="s">
        <v>377</v>
      </c>
      <c r="E320" s="12" t="s">
        <v>1574</v>
      </c>
      <c r="F320" s="12" t="s">
        <v>1965</v>
      </c>
      <c r="G320" s="12" t="s">
        <v>211</v>
      </c>
      <c r="H320" s="13" t="s">
        <v>4428</v>
      </c>
      <c r="I320" s="12" t="s">
        <v>45</v>
      </c>
      <c r="J320" s="12" t="s">
        <v>1210</v>
      </c>
      <c r="K320" s="12" t="s">
        <v>4498</v>
      </c>
      <c r="N320" s="17"/>
      <c r="P320" s="15">
        <f>COUNTIFS($A$2:A320,'Nhom (1)'!$K$4)</f>
        <v>0</v>
      </c>
    </row>
    <row r="321" spans="1:16">
      <c r="A321" s="15" t="str">
        <f t="shared" si="2"/>
        <v>INT1155-08</v>
      </c>
      <c r="B321" s="12" t="s">
        <v>3459</v>
      </c>
      <c r="C321" s="12" t="s">
        <v>3460</v>
      </c>
      <c r="D321" s="12" t="s">
        <v>752</v>
      </c>
      <c r="E321" s="12" t="s">
        <v>1633</v>
      </c>
      <c r="F321" s="12" t="s">
        <v>2649</v>
      </c>
      <c r="G321" s="12" t="s">
        <v>211</v>
      </c>
      <c r="H321" s="13" t="s">
        <v>4428</v>
      </c>
      <c r="I321" s="12" t="s">
        <v>45</v>
      </c>
      <c r="J321" s="12" t="s">
        <v>1210</v>
      </c>
      <c r="K321" s="12" t="s">
        <v>4498</v>
      </c>
      <c r="N321" s="17"/>
      <c r="P321" s="15">
        <f>COUNTIFS($A$2:A321,'Nhom (1)'!$K$4)</f>
        <v>0</v>
      </c>
    </row>
    <row r="322" spans="1:16">
      <c r="A322" s="15" t="str">
        <f t="shared" si="2"/>
        <v>INT1155-08</v>
      </c>
      <c r="B322" s="12" t="s">
        <v>3721</v>
      </c>
      <c r="C322" s="12" t="s">
        <v>1248</v>
      </c>
      <c r="D322" s="12" t="s">
        <v>538</v>
      </c>
      <c r="E322" s="12" t="s">
        <v>2403</v>
      </c>
      <c r="F322" s="12" t="s">
        <v>2658</v>
      </c>
      <c r="G322" s="12" t="s">
        <v>211</v>
      </c>
      <c r="H322" s="13" t="s">
        <v>4428</v>
      </c>
      <c r="I322" s="12" t="s">
        <v>45</v>
      </c>
      <c r="J322" s="12" t="s">
        <v>1210</v>
      </c>
      <c r="K322" s="12" t="s">
        <v>4498</v>
      </c>
      <c r="N322" s="17"/>
      <c r="P322" s="15">
        <f>COUNTIFS($A$2:A322,'Nhom (1)'!$K$4)</f>
        <v>0</v>
      </c>
    </row>
    <row r="323" spans="1:16">
      <c r="A323" s="15" t="str">
        <f t="shared" ref="A323:A386" si="3">G323&amp;"-"&amp;J323</f>
        <v>INT1155-08</v>
      </c>
      <c r="B323" s="12" t="s">
        <v>3056</v>
      </c>
      <c r="C323" s="12" t="s">
        <v>167</v>
      </c>
      <c r="D323" s="12" t="s">
        <v>538</v>
      </c>
      <c r="E323" s="12" t="s">
        <v>116</v>
      </c>
      <c r="F323" s="12" t="s">
        <v>438</v>
      </c>
      <c r="G323" s="12" t="s">
        <v>211</v>
      </c>
      <c r="H323" s="13" t="s">
        <v>4428</v>
      </c>
      <c r="I323" s="12" t="s">
        <v>45</v>
      </c>
      <c r="J323" s="12" t="s">
        <v>1210</v>
      </c>
      <c r="K323" s="12" t="s">
        <v>4498</v>
      </c>
      <c r="N323" s="17"/>
      <c r="P323" s="15">
        <f>COUNTIFS($A$2:A323,'Nhom (1)'!$K$4)</f>
        <v>0</v>
      </c>
    </row>
    <row r="324" spans="1:16">
      <c r="A324" s="15" t="str">
        <f t="shared" si="3"/>
        <v>INT1155-08</v>
      </c>
      <c r="B324" s="12" t="s">
        <v>1287</v>
      </c>
      <c r="C324" s="12" t="s">
        <v>1288</v>
      </c>
      <c r="D324" s="12" t="s">
        <v>538</v>
      </c>
      <c r="E324" s="12" t="s">
        <v>1145</v>
      </c>
      <c r="F324" s="12" t="s">
        <v>596</v>
      </c>
      <c r="G324" s="12" t="s">
        <v>211</v>
      </c>
      <c r="H324" s="13" t="s">
        <v>4428</v>
      </c>
      <c r="I324" s="12" t="s">
        <v>45</v>
      </c>
      <c r="J324" s="12" t="s">
        <v>1210</v>
      </c>
      <c r="K324" s="12" t="s">
        <v>4498</v>
      </c>
      <c r="N324" s="17"/>
      <c r="P324" s="15">
        <f>COUNTIFS($A$2:A324,'Nhom (1)'!$K$4)</f>
        <v>0</v>
      </c>
    </row>
    <row r="325" spans="1:16">
      <c r="A325" s="15" t="str">
        <f t="shared" si="3"/>
        <v>INT1155-08</v>
      </c>
      <c r="B325" s="12" t="s">
        <v>3461</v>
      </c>
      <c r="C325" s="12" t="s">
        <v>3462</v>
      </c>
      <c r="D325" s="12" t="s">
        <v>538</v>
      </c>
      <c r="E325" s="12" t="s">
        <v>629</v>
      </c>
      <c r="F325" s="12" t="s">
        <v>1965</v>
      </c>
      <c r="G325" s="12" t="s">
        <v>211</v>
      </c>
      <c r="H325" s="13" t="s">
        <v>4428</v>
      </c>
      <c r="I325" s="12" t="s">
        <v>45</v>
      </c>
      <c r="J325" s="12" t="s">
        <v>1210</v>
      </c>
      <c r="K325" s="12" t="s">
        <v>4498</v>
      </c>
      <c r="N325" s="17"/>
      <c r="P325" s="15">
        <f>COUNTIFS($A$2:A325,'Nhom (1)'!$K$4)</f>
        <v>0</v>
      </c>
    </row>
    <row r="326" spans="1:16">
      <c r="A326" s="15" t="str">
        <f t="shared" si="3"/>
        <v>INT1155-08</v>
      </c>
      <c r="B326" s="12" t="s">
        <v>3722</v>
      </c>
      <c r="C326" s="12" t="s">
        <v>1147</v>
      </c>
      <c r="D326" s="12" t="s">
        <v>131</v>
      </c>
      <c r="E326" s="12" t="s">
        <v>912</v>
      </c>
      <c r="F326" s="12" t="s">
        <v>3663</v>
      </c>
      <c r="G326" s="12" t="s">
        <v>211</v>
      </c>
      <c r="H326" s="13" t="s">
        <v>4428</v>
      </c>
      <c r="I326" s="12" t="s">
        <v>45</v>
      </c>
      <c r="J326" s="12" t="s">
        <v>1210</v>
      </c>
      <c r="K326" s="12" t="s">
        <v>4498</v>
      </c>
      <c r="N326" s="17"/>
      <c r="P326" s="15">
        <f>COUNTIFS($A$2:A326,'Nhom (1)'!$K$4)</f>
        <v>0</v>
      </c>
    </row>
    <row r="327" spans="1:16">
      <c r="A327" s="15" t="str">
        <f t="shared" si="3"/>
        <v>INT1155-08</v>
      </c>
      <c r="B327" s="12" t="s">
        <v>3463</v>
      </c>
      <c r="C327" s="12" t="s">
        <v>3464</v>
      </c>
      <c r="D327" s="12" t="s">
        <v>138</v>
      </c>
      <c r="E327" s="12" t="s">
        <v>743</v>
      </c>
      <c r="F327" s="12" t="s">
        <v>3044</v>
      </c>
      <c r="G327" s="12" t="s">
        <v>211</v>
      </c>
      <c r="H327" s="13" t="s">
        <v>4428</v>
      </c>
      <c r="I327" s="12" t="s">
        <v>45</v>
      </c>
      <c r="J327" s="12" t="s">
        <v>1210</v>
      </c>
      <c r="K327" s="12" t="s">
        <v>4498</v>
      </c>
      <c r="N327" s="17"/>
      <c r="P327" s="15">
        <f>COUNTIFS($A$2:A327,'Nhom (1)'!$K$4)</f>
        <v>0</v>
      </c>
    </row>
    <row r="328" spans="1:16">
      <c r="A328" s="15" t="str">
        <f t="shared" si="3"/>
        <v>INT1155-08</v>
      </c>
      <c r="B328" s="12" t="s">
        <v>3554</v>
      </c>
      <c r="C328" s="12" t="s">
        <v>1048</v>
      </c>
      <c r="D328" s="12" t="s">
        <v>138</v>
      </c>
      <c r="E328" s="12" t="s">
        <v>719</v>
      </c>
      <c r="F328" s="12" t="s">
        <v>2005</v>
      </c>
      <c r="G328" s="12" t="s">
        <v>211</v>
      </c>
      <c r="H328" s="13" t="s">
        <v>4428</v>
      </c>
      <c r="I328" s="12" t="s">
        <v>45</v>
      </c>
      <c r="J328" s="12" t="s">
        <v>1210</v>
      </c>
      <c r="K328" s="12" t="s">
        <v>4498</v>
      </c>
      <c r="N328" s="17"/>
      <c r="P328" s="15">
        <f>COUNTIFS($A$2:A328,'Nhom (1)'!$K$4)</f>
        <v>0</v>
      </c>
    </row>
    <row r="329" spans="1:16">
      <c r="A329" s="15" t="str">
        <f t="shared" si="3"/>
        <v>INT1155-08</v>
      </c>
      <c r="B329" s="12" t="s">
        <v>3723</v>
      </c>
      <c r="C329" s="12" t="s">
        <v>1985</v>
      </c>
      <c r="D329" s="12" t="s">
        <v>138</v>
      </c>
      <c r="E329" s="12" t="s">
        <v>758</v>
      </c>
      <c r="F329" s="12" t="s">
        <v>2658</v>
      </c>
      <c r="G329" s="12" t="s">
        <v>211</v>
      </c>
      <c r="H329" s="13" t="s">
        <v>4428</v>
      </c>
      <c r="I329" s="12" t="s">
        <v>45</v>
      </c>
      <c r="J329" s="12" t="s">
        <v>1210</v>
      </c>
      <c r="K329" s="12" t="s">
        <v>4498</v>
      </c>
      <c r="N329" s="17"/>
      <c r="P329" s="15">
        <f>COUNTIFS($A$2:A329,'Nhom (1)'!$K$4)</f>
        <v>0</v>
      </c>
    </row>
    <row r="330" spans="1:16">
      <c r="A330" s="15" t="str">
        <f t="shared" si="3"/>
        <v>INT1155-08</v>
      </c>
      <c r="B330" s="12" t="s">
        <v>3424</v>
      </c>
      <c r="C330" s="12" t="s">
        <v>354</v>
      </c>
      <c r="D330" s="12" t="s">
        <v>153</v>
      </c>
      <c r="E330" s="12" t="s">
        <v>1511</v>
      </c>
      <c r="F330" s="12" t="s">
        <v>2005</v>
      </c>
      <c r="G330" s="12" t="s">
        <v>211</v>
      </c>
      <c r="H330" s="13" t="s">
        <v>4428</v>
      </c>
      <c r="I330" s="12" t="s">
        <v>45</v>
      </c>
      <c r="J330" s="12" t="s">
        <v>1210</v>
      </c>
      <c r="K330" s="12" t="s">
        <v>4498</v>
      </c>
      <c r="N330" s="17"/>
      <c r="P330" s="15">
        <f>COUNTIFS($A$2:A330,'Nhom (1)'!$K$4)</f>
        <v>0</v>
      </c>
    </row>
    <row r="331" spans="1:16">
      <c r="A331" s="15" t="str">
        <f t="shared" si="3"/>
        <v>INT1155-08</v>
      </c>
      <c r="B331" s="12" t="s">
        <v>3724</v>
      </c>
      <c r="C331" s="12" t="s">
        <v>405</v>
      </c>
      <c r="D331" s="12" t="s">
        <v>159</v>
      </c>
      <c r="E331" s="12" t="s">
        <v>1026</v>
      </c>
      <c r="F331" s="12" t="s">
        <v>3649</v>
      </c>
      <c r="G331" s="12" t="s">
        <v>211</v>
      </c>
      <c r="H331" s="13" t="s">
        <v>4428</v>
      </c>
      <c r="I331" s="12" t="s">
        <v>45</v>
      </c>
      <c r="J331" s="12" t="s">
        <v>1210</v>
      </c>
      <c r="K331" s="12" t="s">
        <v>4498</v>
      </c>
      <c r="N331" s="17"/>
      <c r="P331" s="15">
        <f>COUNTIFS($A$2:A331,'Nhom (1)'!$K$4)</f>
        <v>0</v>
      </c>
    </row>
    <row r="332" spans="1:16">
      <c r="A332" s="15" t="str">
        <f t="shared" si="3"/>
        <v>INT1155-08</v>
      </c>
      <c r="B332" s="12" t="s">
        <v>3725</v>
      </c>
      <c r="C332" s="12" t="s">
        <v>370</v>
      </c>
      <c r="D332" s="12" t="s">
        <v>159</v>
      </c>
      <c r="E332" s="12" t="s">
        <v>3726</v>
      </c>
      <c r="F332" s="12" t="s">
        <v>1967</v>
      </c>
      <c r="G332" s="12" t="s">
        <v>211</v>
      </c>
      <c r="H332" s="13" t="s">
        <v>4428</v>
      </c>
      <c r="I332" s="12" t="s">
        <v>45</v>
      </c>
      <c r="J332" s="12" t="s">
        <v>1210</v>
      </c>
      <c r="K332" s="12" t="s">
        <v>4498</v>
      </c>
      <c r="N332" s="17"/>
      <c r="P332" s="15">
        <f>COUNTIFS($A$2:A332,'Nhom (1)'!$K$4)</f>
        <v>0</v>
      </c>
    </row>
    <row r="333" spans="1:16">
      <c r="A333" s="15" t="str">
        <f t="shared" si="3"/>
        <v>INT1155-08</v>
      </c>
      <c r="B333" s="12" t="s">
        <v>3426</v>
      </c>
      <c r="C333" s="12" t="s">
        <v>563</v>
      </c>
      <c r="D333" s="12" t="s">
        <v>342</v>
      </c>
      <c r="E333" s="12" t="s">
        <v>758</v>
      </c>
      <c r="F333" s="12" t="s">
        <v>3044</v>
      </c>
      <c r="G333" s="12" t="s">
        <v>211</v>
      </c>
      <c r="H333" s="13" t="s">
        <v>4428</v>
      </c>
      <c r="I333" s="12" t="s">
        <v>45</v>
      </c>
      <c r="J333" s="12" t="s">
        <v>1210</v>
      </c>
      <c r="K333" s="12" t="s">
        <v>4498</v>
      </c>
      <c r="N333" s="17"/>
      <c r="P333" s="15">
        <f>COUNTIFS($A$2:A333,'Nhom (1)'!$K$4)</f>
        <v>0</v>
      </c>
    </row>
    <row r="334" spans="1:16">
      <c r="A334" s="15" t="str">
        <f t="shared" si="3"/>
        <v>INT1155-08</v>
      </c>
      <c r="B334" s="12" t="s">
        <v>3727</v>
      </c>
      <c r="C334" s="12" t="s">
        <v>525</v>
      </c>
      <c r="D334" s="12" t="s">
        <v>264</v>
      </c>
      <c r="E334" s="12" t="s">
        <v>2145</v>
      </c>
      <c r="F334" s="12" t="s">
        <v>1981</v>
      </c>
      <c r="G334" s="12" t="s">
        <v>211</v>
      </c>
      <c r="H334" s="13" t="s">
        <v>4428</v>
      </c>
      <c r="I334" s="12" t="s">
        <v>45</v>
      </c>
      <c r="J334" s="12" t="s">
        <v>1210</v>
      </c>
      <c r="K334" s="12" t="s">
        <v>4498</v>
      </c>
      <c r="N334" s="17"/>
      <c r="P334" s="15">
        <f>COUNTIFS($A$2:A334,'Nhom (1)'!$K$4)</f>
        <v>0</v>
      </c>
    </row>
    <row r="335" spans="1:16">
      <c r="A335" s="15" t="str">
        <f t="shared" si="3"/>
        <v>INT1155-08</v>
      </c>
      <c r="B335" s="12" t="s">
        <v>3621</v>
      </c>
      <c r="C335" s="12" t="s">
        <v>3622</v>
      </c>
      <c r="D335" s="12" t="s">
        <v>509</v>
      </c>
      <c r="E335" s="12" t="s">
        <v>833</v>
      </c>
      <c r="F335" s="12" t="s">
        <v>2744</v>
      </c>
      <c r="G335" s="12" t="s">
        <v>211</v>
      </c>
      <c r="H335" s="13" t="s">
        <v>4428</v>
      </c>
      <c r="I335" s="12" t="s">
        <v>45</v>
      </c>
      <c r="J335" s="12" t="s">
        <v>1210</v>
      </c>
      <c r="K335" s="12" t="s">
        <v>4498</v>
      </c>
      <c r="N335" s="17"/>
      <c r="P335" s="15">
        <f>COUNTIFS($A$2:A335,'Nhom (1)'!$K$4)</f>
        <v>0</v>
      </c>
    </row>
    <row r="336" spans="1:16">
      <c r="A336" s="15" t="str">
        <f t="shared" si="3"/>
        <v>INT1155-08</v>
      </c>
      <c r="B336" s="12" t="s">
        <v>3356</v>
      </c>
      <c r="C336" s="12" t="s">
        <v>300</v>
      </c>
      <c r="D336" s="12" t="s">
        <v>388</v>
      </c>
      <c r="E336" s="12" t="s">
        <v>3351</v>
      </c>
      <c r="F336" s="12" t="s">
        <v>3239</v>
      </c>
      <c r="G336" s="12" t="s">
        <v>211</v>
      </c>
      <c r="H336" s="13" t="s">
        <v>4428</v>
      </c>
      <c r="I336" s="12" t="s">
        <v>45</v>
      </c>
      <c r="J336" s="12" t="s">
        <v>1210</v>
      </c>
      <c r="K336" s="12" t="s">
        <v>4498</v>
      </c>
      <c r="N336" s="17"/>
      <c r="P336" s="15">
        <f>COUNTIFS($A$2:A336,'Nhom (1)'!$K$4)</f>
        <v>0</v>
      </c>
    </row>
    <row r="337" spans="1:16">
      <c r="A337" s="15" t="str">
        <f t="shared" si="3"/>
        <v>INT1155-08</v>
      </c>
      <c r="B337" s="12" t="s">
        <v>3728</v>
      </c>
      <c r="C337" s="12" t="s">
        <v>3729</v>
      </c>
      <c r="D337" s="12" t="s">
        <v>388</v>
      </c>
      <c r="E337" s="12" t="s">
        <v>978</v>
      </c>
      <c r="F337" s="12" t="s">
        <v>3649</v>
      </c>
      <c r="G337" s="12" t="s">
        <v>211</v>
      </c>
      <c r="H337" s="13" t="s">
        <v>4428</v>
      </c>
      <c r="I337" s="12" t="s">
        <v>45</v>
      </c>
      <c r="J337" s="12" t="s">
        <v>1210</v>
      </c>
      <c r="K337" s="12" t="s">
        <v>4498</v>
      </c>
      <c r="N337" s="17"/>
      <c r="P337" s="15">
        <f>COUNTIFS($A$2:A337,'Nhom (1)'!$K$4)</f>
        <v>0</v>
      </c>
    </row>
    <row r="338" spans="1:16">
      <c r="A338" s="15" t="str">
        <f t="shared" si="3"/>
        <v>INT1155-08</v>
      </c>
      <c r="B338" s="12" t="s">
        <v>3730</v>
      </c>
      <c r="C338" s="12" t="s">
        <v>1649</v>
      </c>
      <c r="D338" s="12" t="s">
        <v>388</v>
      </c>
      <c r="E338" s="12" t="s">
        <v>2857</v>
      </c>
      <c r="F338" s="12" t="s">
        <v>3049</v>
      </c>
      <c r="G338" s="12" t="s">
        <v>211</v>
      </c>
      <c r="H338" s="13" t="s">
        <v>4428</v>
      </c>
      <c r="I338" s="12" t="s">
        <v>45</v>
      </c>
      <c r="J338" s="12" t="s">
        <v>1210</v>
      </c>
      <c r="K338" s="12" t="s">
        <v>4498</v>
      </c>
      <c r="N338" s="17"/>
      <c r="P338" s="15">
        <f>COUNTIFS($A$2:A338,'Nhom (1)'!$K$4)</f>
        <v>0</v>
      </c>
    </row>
    <row r="339" spans="1:16">
      <c r="A339" s="15" t="str">
        <f t="shared" si="3"/>
        <v>INT1155-08</v>
      </c>
      <c r="B339" s="12" t="s">
        <v>3731</v>
      </c>
      <c r="C339" s="12" t="s">
        <v>548</v>
      </c>
      <c r="D339" s="12" t="s">
        <v>433</v>
      </c>
      <c r="E339" s="12" t="s">
        <v>554</v>
      </c>
      <c r="F339" s="12" t="s">
        <v>3670</v>
      </c>
      <c r="G339" s="12" t="s">
        <v>211</v>
      </c>
      <c r="H339" s="13" t="s">
        <v>4428</v>
      </c>
      <c r="I339" s="12" t="s">
        <v>45</v>
      </c>
      <c r="J339" s="12" t="s">
        <v>1210</v>
      </c>
      <c r="K339" s="12" t="s">
        <v>4498</v>
      </c>
      <c r="N339" s="17"/>
      <c r="P339" s="15">
        <f>COUNTIFS($A$2:A339,'Nhom (1)'!$K$4)</f>
        <v>0</v>
      </c>
    </row>
    <row r="340" spans="1:16">
      <c r="A340" s="15" t="str">
        <f t="shared" si="3"/>
        <v>INT1155-08</v>
      </c>
      <c r="B340" s="12" t="s">
        <v>3516</v>
      </c>
      <c r="C340" s="12" t="s">
        <v>855</v>
      </c>
      <c r="D340" s="12" t="s">
        <v>194</v>
      </c>
      <c r="E340" s="12" t="s">
        <v>805</v>
      </c>
      <c r="F340" s="12" t="s">
        <v>2005</v>
      </c>
      <c r="G340" s="12" t="s">
        <v>211</v>
      </c>
      <c r="H340" s="13" t="s">
        <v>4428</v>
      </c>
      <c r="I340" s="12" t="s">
        <v>45</v>
      </c>
      <c r="J340" s="12" t="s">
        <v>1210</v>
      </c>
      <c r="K340" s="12" t="s">
        <v>4498</v>
      </c>
      <c r="N340" s="17"/>
      <c r="P340" s="15">
        <f>COUNTIFS($A$2:A340,'Nhom (1)'!$K$4)</f>
        <v>0</v>
      </c>
    </row>
    <row r="341" spans="1:16">
      <c r="A341" s="15" t="str">
        <f t="shared" si="3"/>
        <v>INT1155-08</v>
      </c>
      <c r="B341" s="12" t="s">
        <v>869</v>
      </c>
      <c r="C341" s="12" t="s">
        <v>823</v>
      </c>
      <c r="D341" s="12" t="s">
        <v>345</v>
      </c>
      <c r="E341" s="12" t="s">
        <v>870</v>
      </c>
      <c r="F341" s="12" t="s">
        <v>657</v>
      </c>
      <c r="G341" s="12" t="s">
        <v>211</v>
      </c>
      <c r="H341" s="13" t="s">
        <v>4428</v>
      </c>
      <c r="I341" s="12" t="s">
        <v>45</v>
      </c>
      <c r="J341" s="12" t="s">
        <v>1210</v>
      </c>
      <c r="K341" s="12" t="s">
        <v>4498</v>
      </c>
      <c r="N341" s="17"/>
      <c r="P341" s="15">
        <f>COUNTIFS($A$2:A341,'Nhom (1)'!$K$4)</f>
        <v>0</v>
      </c>
    </row>
    <row r="342" spans="1:16">
      <c r="A342" s="15" t="str">
        <f t="shared" si="3"/>
        <v>INT1155-08</v>
      </c>
      <c r="B342" s="12" t="s">
        <v>1297</v>
      </c>
      <c r="C342" s="12" t="s">
        <v>1298</v>
      </c>
      <c r="D342" s="12" t="s">
        <v>345</v>
      </c>
      <c r="E342" s="12" t="s">
        <v>636</v>
      </c>
      <c r="F342" s="12" t="s">
        <v>611</v>
      </c>
      <c r="G342" s="12" t="s">
        <v>211</v>
      </c>
      <c r="H342" s="13" t="s">
        <v>4428</v>
      </c>
      <c r="I342" s="12" t="s">
        <v>45</v>
      </c>
      <c r="J342" s="12" t="s">
        <v>1210</v>
      </c>
      <c r="K342" s="12" t="s">
        <v>4498</v>
      </c>
      <c r="N342" s="17"/>
      <c r="P342" s="15">
        <f>COUNTIFS($A$2:A342,'Nhom (1)'!$K$4)</f>
        <v>0</v>
      </c>
    </row>
    <row r="343" spans="1:16">
      <c r="A343" s="15" t="str">
        <f t="shared" si="3"/>
        <v>INT1155-08</v>
      </c>
      <c r="B343" s="12" t="s">
        <v>1627</v>
      </c>
      <c r="C343" s="12" t="s">
        <v>251</v>
      </c>
      <c r="D343" s="12" t="s">
        <v>198</v>
      </c>
      <c r="E343" s="12" t="s">
        <v>682</v>
      </c>
      <c r="F343" s="12" t="s">
        <v>596</v>
      </c>
      <c r="G343" s="12" t="s">
        <v>211</v>
      </c>
      <c r="H343" s="13" t="s">
        <v>4428</v>
      </c>
      <c r="I343" s="12" t="s">
        <v>45</v>
      </c>
      <c r="J343" s="12" t="s">
        <v>1210</v>
      </c>
      <c r="K343" s="12" t="s">
        <v>4498</v>
      </c>
      <c r="N343" s="17"/>
      <c r="P343" s="15">
        <f>COUNTIFS($A$2:A343,'Nhom (1)'!$K$4)</f>
        <v>0</v>
      </c>
    </row>
    <row r="344" spans="1:16">
      <c r="A344" s="15" t="str">
        <f t="shared" si="3"/>
        <v>INT1155-08</v>
      </c>
      <c r="B344" s="12" t="s">
        <v>3429</v>
      </c>
      <c r="C344" s="12" t="s">
        <v>236</v>
      </c>
      <c r="D344" s="12" t="s">
        <v>791</v>
      </c>
      <c r="E344" s="12" t="s">
        <v>1130</v>
      </c>
      <c r="F344" s="12" t="s">
        <v>2005</v>
      </c>
      <c r="G344" s="12" t="s">
        <v>211</v>
      </c>
      <c r="H344" s="13" t="s">
        <v>4428</v>
      </c>
      <c r="I344" s="12" t="s">
        <v>45</v>
      </c>
      <c r="J344" s="12" t="s">
        <v>1210</v>
      </c>
      <c r="K344" s="12" t="s">
        <v>4498</v>
      </c>
      <c r="N344" s="17"/>
      <c r="P344" s="15">
        <f>COUNTIFS($A$2:A344,'Nhom (1)'!$K$4)</f>
        <v>0</v>
      </c>
    </row>
    <row r="345" spans="1:16">
      <c r="A345" s="15" t="str">
        <f t="shared" si="3"/>
        <v>INT1155-08</v>
      </c>
      <c r="B345" s="12" t="s">
        <v>3471</v>
      </c>
      <c r="C345" s="12" t="s">
        <v>364</v>
      </c>
      <c r="D345" s="12" t="s">
        <v>437</v>
      </c>
      <c r="E345" s="12" t="s">
        <v>1134</v>
      </c>
      <c r="F345" s="12" t="s">
        <v>3044</v>
      </c>
      <c r="G345" s="12" t="s">
        <v>211</v>
      </c>
      <c r="H345" s="13" t="s">
        <v>4428</v>
      </c>
      <c r="I345" s="12" t="s">
        <v>45</v>
      </c>
      <c r="J345" s="12" t="s">
        <v>1210</v>
      </c>
      <c r="K345" s="12" t="s">
        <v>4498</v>
      </c>
      <c r="N345" s="17"/>
      <c r="P345" s="15">
        <f>COUNTIFS($A$2:A345,'Nhom (1)'!$K$4)</f>
        <v>0</v>
      </c>
    </row>
    <row r="346" spans="1:16">
      <c r="A346" s="15" t="str">
        <f t="shared" si="3"/>
        <v>INT1155-08</v>
      </c>
      <c r="B346" s="12" t="s">
        <v>3472</v>
      </c>
      <c r="C346" s="12" t="s">
        <v>3473</v>
      </c>
      <c r="D346" s="12" t="s">
        <v>201</v>
      </c>
      <c r="E346" s="12" t="s">
        <v>729</v>
      </c>
      <c r="F346" s="12" t="s">
        <v>1965</v>
      </c>
      <c r="G346" s="12" t="s">
        <v>211</v>
      </c>
      <c r="H346" s="13" t="s">
        <v>4428</v>
      </c>
      <c r="I346" s="12" t="s">
        <v>45</v>
      </c>
      <c r="J346" s="12" t="s">
        <v>1210</v>
      </c>
      <c r="K346" s="12" t="s">
        <v>4498</v>
      </c>
      <c r="N346" s="17"/>
      <c r="P346" s="15">
        <f>COUNTIFS($A$2:A346,'Nhom (1)'!$K$4)</f>
        <v>0</v>
      </c>
    </row>
    <row r="347" spans="1:16">
      <c r="A347" s="15" t="str">
        <f t="shared" si="3"/>
        <v>INT1155-08</v>
      </c>
      <c r="B347" s="12" t="s">
        <v>3732</v>
      </c>
      <c r="C347" s="12" t="s">
        <v>72</v>
      </c>
      <c r="D347" s="12" t="s">
        <v>201</v>
      </c>
      <c r="E347" s="12" t="s">
        <v>3733</v>
      </c>
      <c r="F347" s="12" t="s">
        <v>3716</v>
      </c>
      <c r="G347" s="12" t="s">
        <v>211</v>
      </c>
      <c r="H347" s="13" t="s">
        <v>4428</v>
      </c>
      <c r="I347" s="12" t="s">
        <v>45</v>
      </c>
      <c r="J347" s="12" t="s">
        <v>1210</v>
      </c>
      <c r="K347" s="12" t="s">
        <v>4498</v>
      </c>
      <c r="N347" s="17"/>
      <c r="P347" s="15">
        <f>COUNTIFS($A$2:A347,'Nhom (1)'!$K$4)</f>
        <v>0</v>
      </c>
    </row>
    <row r="348" spans="1:16">
      <c r="A348" s="15" t="str">
        <f t="shared" si="3"/>
        <v>INT1155-08</v>
      </c>
      <c r="B348" s="12" t="s">
        <v>3625</v>
      </c>
      <c r="C348" s="12" t="s">
        <v>1960</v>
      </c>
      <c r="D348" s="12" t="s">
        <v>311</v>
      </c>
      <c r="E348" s="12" t="s">
        <v>1034</v>
      </c>
      <c r="F348" s="12" t="s">
        <v>2744</v>
      </c>
      <c r="G348" s="12" t="s">
        <v>211</v>
      </c>
      <c r="H348" s="13" t="s">
        <v>4428</v>
      </c>
      <c r="I348" s="12" t="s">
        <v>45</v>
      </c>
      <c r="J348" s="12" t="s">
        <v>1210</v>
      </c>
      <c r="K348" s="12" t="s">
        <v>4498</v>
      </c>
      <c r="N348" s="17"/>
      <c r="P348" s="15">
        <f>COUNTIFS($A$2:A348,'Nhom (1)'!$K$4)</f>
        <v>0</v>
      </c>
    </row>
    <row r="349" spans="1:16">
      <c r="A349" s="15" t="str">
        <f t="shared" si="3"/>
        <v>INT1155-08</v>
      </c>
      <c r="B349" s="12" t="s">
        <v>2310</v>
      </c>
      <c r="C349" s="12" t="s">
        <v>693</v>
      </c>
      <c r="D349" s="12" t="s">
        <v>311</v>
      </c>
      <c r="E349" s="12" t="s">
        <v>2311</v>
      </c>
      <c r="F349" s="12" t="s">
        <v>819</v>
      </c>
      <c r="G349" s="12" t="s">
        <v>211</v>
      </c>
      <c r="H349" s="13" t="s">
        <v>4428</v>
      </c>
      <c r="I349" s="12" t="s">
        <v>45</v>
      </c>
      <c r="J349" s="12" t="s">
        <v>1210</v>
      </c>
      <c r="K349" s="12" t="s">
        <v>4498</v>
      </c>
      <c r="N349" s="17"/>
      <c r="P349" s="15">
        <f>COUNTIFS($A$2:A349,'Nhom (1)'!$K$4)</f>
        <v>0</v>
      </c>
    </row>
    <row r="350" spans="1:16">
      <c r="A350" s="15" t="str">
        <f t="shared" si="3"/>
        <v>INT1155-08</v>
      </c>
      <c r="B350" s="12" t="s">
        <v>3734</v>
      </c>
      <c r="C350" s="12" t="s">
        <v>3735</v>
      </c>
      <c r="D350" s="12" t="s">
        <v>3736</v>
      </c>
      <c r="E350" s="12" t="s">
        <v>2319</v>
      </c>
      <c r="F350" s="12" t="s">
        <v>3416</v>
      </c>
      <c r="G350" s="12" t="s">
        <v>211</v>
      </c>
      <c r="H350" s="13" t="s">
        <v>4428</v>
      </c>
      <c r="I350" s="12" t="s">
        <v>45</v>
      </c>
      <c r="J350" s="12" t="s">
        <v>1210</v>
      </c>
      <c r="K350" s="12" t="s">
        <v>4498</v>
      </c>
      <c r="N350" s="17"/>
      <c r="P350" s="15">
        <f>COUNTIFS($A$2:A350,'Nhom (1)'!$K$4)</f>
        <v>0</v>
      </c>
    </row>
    <row r="351" spans="1:16">
      <c r="A351" s="15" t="str">
        <f t="shared" si="3"/>
        <v>INT1155-08</v>
      </c>
      <c r="B351" s="12" t="s">
        <v>3477</v>
      </c>
      <c r="C351" s="12" t="s">
        <v>393</v>
      </c>
      <c r="D351" s="12" t="s">
        <v>390</v>
      </c>
      <c r="E351" s="12" t="s">
        <v>789</v>
      </c>
      <c r="F351" s="12" t="s">
        <v>2005</v>
      </c>
      <c r="G351" s="12" t="s">
        <v>211</v>
      </c>
      <c r="H351" s="13" t="s">
        <v>4428</v>
      </c>
      <c r="I351" s="12" t="s">
        <v>45</v>
      </c>
      <c r="J351" s="12" t="s">
        <v>1210</v>
      </c>
      <c r="K351" s="12" t="s">
        <v>4498</v>
      </c>
      <c r="N351" s="17"/>
      <c r="P351" s="15">
        <f>COUNTIFS($A$2:A351,'Nhom (1)'!$K$4)</f>
        <v>0</v>
      </c>
    </row>
    <row r="352" spans="1:16">
      <c r="A352" s="15" t="str">
        <f t="shared" si="3"/>
        <v>INT1155-08</v>
      </c>
      <c r="B352" s="12" t="s">
        <v>2434</v>
      </c>
      <c r="C352" s="12" t="s">
        <v>393</v>
      </c>
      <c r="D352" s="12" t="s">
        <v>513</v>
      </c>
      <c r="E352" s="12" t="s">
        <v>2435</v>
      </c>
      <c r="F352" s="12" t="s">
        <v>798</v>
      </c>
      <c r="G352" s="12" t="s">
        <v>211</v>
      </c>
      <c r="H352" s="13" t="s">
        <v>4428</v>
      </c>
      <c r="I352" s="12" t="s">
        <v>45</v>
      </c>
      <c r="J352" s="12" t="s">
        <v>1210</v>
      </c>
      <c r="K352" s="12" t="s">
        <v>4498</v>
      </c>
      <c r="N352" s="17"/>
      <c r="P352" s="15">
        <f>COUNTIFS($A$2:A352,'Nhom (1)'!$K$4)</f>
        <v>0</v>
      </c>
    </row>
    <row r="353" spans="1:16">
      <c r="A353" s="15" t="str">
        <f t="shared" si="3"/>
        <v>INT1155-08</v>
      </c>
      <c r="B353" s="12" t="s">
        <v>1676</v>
      </c>
      <c r="C353" s="12" t="s">
        <v>236</v>
      </c>
      <c r="D353" s="12" t="s">
        <v>314</v>
      </c>
      <c r="E353" s="12" t="s">
        <v>1510</v>
      </c>
      <c r="F353" s="12" t="s">
        <v>667</v>
      </c>
      <c r="G353" s="12" t="s">
        <v>211</v>
      </c>
      <c r="H353" s="13" t="s">
        <v>4428</v>
      </c>
      <c r="I353" s="12" t="s">
        <v>45</v>
      </c>
      <c r="J353" s="12" t="s">
        <v>1210</v>
      </c>
      <c r="K353" s="12" t="s">
        <v>4498</v>
      </c>
      <c r="N353" s="17"/>
      <c r="P353" s="15">
        <f>COUNTIFS($A$2:A353,'Nhom (1)'!$K$4)</f>
        <v>0</v>
      </c>
    </row>
    <row r="354" spans="1:16">
      <c r="A354" s="15" t="str">
        <f t="shared" si="3"/>
        <v>INT1155-08</v>
      </c>
      <c r="B354" s="12" t="s">
        <v>3432</v>
      </c>
      <c r="C354" s="12" t="s">
        <v>3433</v>
      </c>
      <c r="D354" s="12" t="s">
        <v>317</v>
      </c>
      <c r="E354" s="12" t="s">
        <v>1539</v>
      </c>
      <c r="F354" s="12" t="s">
        <v>1965</v>
      </c>
      <c r="G354" s="12" t="s">
        <v>211</v>
      </c>
      <c r="H354" s="13" t="s">
        <v>4428</v>
      </c>
      <c r="I354" s="12" t="s">
        <v>45</v>
      </c>
      <c r="J354" s="12" t="s">
        <v>1210</v>
      </c>
      <c r="K354" s="12" t="s">
        <v>4498</v>
      </c>
      <c r="N354" s="17"/>
      <c r="P354" s="15">
        <f>COUNTIFS($A$2:A354,'Nhom (1)'!$K$4)</f>
        <v>0</v>
      </c>
    </row>
    <row r="355" spans="1:16">
      <c r="A355" s="15" t="str">
        <f t="shared" si="3"/>
        <v>INT1155-08</v>
      </c>
      <c r="B355" s="12" t="s">
        <v>1250</v>
      </c>
      <c r="C355" s="12" t="s">
        <v>374</v>
      </c>
      <c r="D355" s="12" t="s">
        <v>319</v>
      </c>
      <c r="E355" s="12" t="s">
        <v>1251</v>
      </c>
      <c r="F355" s="12" t="s">
        <v>610</v>
      </c>
      <c r="G355" s="12" t="s">
        <v>211</v>
      </c>
      <c r="H355" s="13" t="s">
        <v>4428</v>
      </c>
      <c r="I355" s="12" t="s">
        <v>45</v>
      </c>
      <c r="J355" s="12" t="s">
        <v>1210</v>
      </c>
      <c r="K355" s="12" t="s">
        <v>4498</v>
      </c>
      <c r="N355" s="17"/>
      <c r="P355" s="15">
        <f>COUNTIFS($A$2:A355,'Nhom (1)'!$K$4)</f>
        <v>0</v>
      </c>
    </row>
    <row r="356" spans="1:16">
      <c r="A356" s="15" t="str">
        <f t="shared" si="3"/>
        <v>INT1155-08</v>
      </c>
      <c r="B356" s="12" t="s">
        <v>3737</v>
      </c>
      <c r="C356" s="12" t="s">
        <v>325</v>
      </c>
      <c r="D356" s="12" t="s">
        <v>2651</v>
      </c>
      <c r="E356" s="12" t="s">
        <v>1352</v>
      </c>
      <c r="F356" s="12" t="s">
        <v>1997</v>
      </c>
      <c r="G356" s="12" t="s">
        <v>211</v>
      </c>
      <c r="H356" s="13" t="s">
        <v>4428</v>
      </c>
      <c r="I356" s="12" t="s">
        <v>45</v>
      </c>
      <c r="J356" s="12" t="s">
        <v>1210</v>
      </c>
      <c r="K356" s="12" t="s">
        <v>4498</v>
      </c>
      <c r="N356" s="17"/>
      <c r="P356" s="15">
        <f>COUNTIFS($A$2:A356,'Nhom (1)'!$K$4)</f>
        <v>0</v>
      </c>
    </row>
    <row r="357" spans="1:16">
      <c r="A357" s="15" t="str">
        <f t="shared" si="3"/>
        <v>INT1155-08</v>
      </c>
      <c r="B357" s="12" t="s">
        <v>668</v>
      </c>
      <c r="C357" s="12" t="s">
        <v>669</v>
      </c>
      <c r="D357" s="12" t="s">
        <v>441</v>
      </c>
      <c r="E357" s="12" t="s">
        <v>670</v>
      </c>
      <c r="F357" s="12" t="s">
        <v>496</v>
      </c>
      <c r="G357" s="12" t="s">
        <v>211</v>
      </c>
      <c r="H357" s="13" t="s">
        <v>4428</v>
      </c>
      <c r="I357" s="12" t="s">
        <v>45</v>
      </c>
      <c r="J357" s="12" t="s">
        <v>1210</v>
      </c>
      <c r="K357" s="12" t="s">
        <v>4498</v>
      </c>
      <c r="N357" s="17"/>
      <c r="P357" s="15">
        <f>COUNTIFS($A$2:A357,'Nhom (1)'!$K$4)</f>
        <v>0</v>
      </c>
    </row>
    <row r="358" spans="1:16">
      <c r="A358" s="15" t="str">
        <f t="shared" si="3"/>
        <v>INT1155-08</v>
      </c>
      <c r="B358" s="12" t="s">
        <v>3738</v>
      </c>
      <c r="C358" s="12" t="s">
        <v>917</v>
      </c>
      <c r="D358" s="12" t="s">
        <v>474</v>
      </c>
      <c r="E358" s="12" t="s">
        <v>883</v>
      </c>
      <c r="F358" s="12" t="s">
        <v>3663</v>
      </c>
      <c r="G358" s="12" t="s">
        <v>211</v>
      </c>
      <c r="H358" s="13" t="s">
        <v>4428</v>
      </c>
      <c r="I358" s="12" t="s">
        <v>45</v>
      </c>
      <c r="J358" s="12" t="s">
        <v>1210</v>
      </c>
      <c r="K358" s="12" t="s">
        <v>4498</v>
      </c>
      <c r="N358" s="17"/>
      <c r="P358" s="15">
        <f>COUNTIFS($A$2:A358,'Nhom (1)'!$K$4)</f>
        <v>0</v>
      </c>
    </row>
    <row r="359" spans="1:16">
      <c r="A359" s="15" t="str">
        <f t="shared" si="3"/>
        <v>INT1155-08</v>
      </c>
      <c r="B359" s="12" t="s">
        <v>1066</v>
      </c>
      <c r="C359" s="12" t="s">
        <v>387</v>
      </c>
      <c r="D359" s="12" t="s">
        <v>1067</v>
      </c>
      <c r="E359" s="12" t="s">
        <v>1068</v>
      </c>
      <c r="F359" s="12" t="s">
        <v>610</v>
      </c>
      <c r="G359" s="12" t="s">
        <v>211</v>
      </c>
      <c r="H359" s="13" t="s">
        <v>4428</v>
      </c>
      <c r="I359" s="12" t="s">
        <v>45</v>
      </c>
      <c r="J359" s="12" t="s">
        <v>1210</v>
      </c>
      <c r="K359" s="12" t="s">
        <v>4498</v>
      </c>
      <c r="N359" s="17"/>
      <c r="P359" s="15">
        <f>COUNTIFS($A$2:A359,'Nhom (1)'!$K$4)</f>
        <v>0</v>
      </c>
    </row>
    <row r="360" spans="1:16">
      <c r="A360" s="15" t="str">
        <f t="shared" si="3"/>
        <v>INT1155-08</v>
      </c>
      <c r="B360" s="12" t="s">
        <v>3527</v>
      </c>
      <c r="C360" s="12" t="s">
        <v>305</v>
      </c>
      <c r="D360" s="12" t="s">
        <v>443</v>
      </c>
      <c r="E360" s="12" t="s">
        <v>590</v>
      </c>
      <c r="F360" s="12" t="s">
        <v>1965</v>
      </c>
      <c r="G360" s="12" t="s">
        <v>211</v>
      </c>
      <c r="H360" s="13" t="s">
        <v>4428</v>
      </c>
      <c r="I360" s="12" t="s">
        <v>45</v>
      </c>
      <c r="J360" s="12" t="s">
        <v>1210</v>
      </c>
      <c r="K360" s="12" t="s">
        <v>4498</v>
      </c>
      <c r="N360" s="17"/>
      <c r="P360" s="15">
        <f>COUNTIFS($A$2:A360,'Nhom (1)'!$K$4)</f>
        <v>0</v>
      </c>
    </row>
    <row r="361" spans="1:16">
      <c r="A361" s="15" t="str">
        <f t="shared" si="3"/>
        <v>INT1155-08</v>
      </c>
      <c r="B361" s="12" t="s">
        <v>3739</v>
      </c>
      <c r="C361" s="12" t="s">
        <v>197</v>
      </c>
      <c r="D361" s="12" t="s">
        <v>277</v>
      </c>
      <c r="E361" s="12" t="s">
        <v>595</v>
      </c>
      <c r="F361" s="12" t="s">
        <v>1981</v>
      </c>
      <c r="G361" s="12" t="s">
        <v>211</v>
      </c>
      <c r="H361" s="13" t="s">
        <v>4428</v>
      </c>
      <c r="I361" s="12" t="s">
        <v>45</v>
      </c>
      <c r="J361" s="12" t="s">
        <v>1210</v>
      </c>
      <c r="K361" s="12" t="s">
        <v>4498</v>
      </c>
      <c r="N361" s="17"/>
      <c r="P361" s="15">
        <f>COUNTIFS($A$2:A361,'Nhom (1)'!$K$4)</f>
        <v>0</v>
      </c>
    </row>
    <row r="362" spans="1:16">
      <c r="A362" s="15" t="str">
        <f t="shared" si="3"/>
        <v>INT1155-08</v>
      </c>
      <c r="B362" s="12" t="s">
        <v>3529</v>
      </c>
      <c r="C362" s="12" t="s">
        <v>745</v>
      </c>
      <c r="D362" s="12" t="s">
        <v>1205</v>
      </c>
      <c r="E362" s="12" t="s">
        <v>1125</v>
      </c>
      <c r="F362" s="12" t="s">
        <v>1965</v>
      </c>
      <c r="G362" s="12" t="s">
        <v>211</v>
      </c>
      <c r="H362" s="13" t="s">
        <v>4428</v>
      </c>
      <c r="I362" s="12" t="s">
        <v>45</v>
      </c>
      <c r="J362" s="12" t="s">
        <v>1210</v>
      </c>
      <c r="K362" s="12" t="s">
        <v>4498</v>
      </c>
      <c r="N362" s="17"/>
      <c r="P362" s="15">
        <f>COUNTIFS($A$2:A362,'Nhom (1)'!$K$4)</f>
        <v>0</v>
      </c>
    </row>
    <row r="363" spans="1:16">
      <c r="A363" s="15" t="str">
        <f t="shared" si="3"/>
        <v>INT1155-08</v>
      </c>
      <c r="B363" s="12" t="s">
        <v>3573</v>
      </c>
      <c r="C363" s="12" t="s">
        <v>304</v>
      </c>
      <c r="D363" s="12" t="s">
        <v>232</v>
      </c>
      <c r="E363" s="12" t="s">
        <v>978</v>
      </c>
      <c r="F363" s="12" t="s">
        <v>2649</v>
      </c>
      <c r="G363" s="12" t="s">
        <v>211</v>
      </c>
      <c r="H363" s="13" t="s">
        <v>4428</v>
      </c>
      <c r="I363" s="12" t="s">
        <v>45</v>
      </c>
      <c r="J363" s="12" t="s">
        <v>1210</v>
      </c>
      <c r="K363" s="12" t="s">
        <v>4498</v>
      </c>
      <c r="N363" s="17"/>
      <c r="P363" s="15">
        <f>COUNTIFS($A$2:A363,'Nhom (1)'!$K$4)</f>
        <v>0</v>
      </c>
    </row>
    <row r="364" spans="1:16">
      <c r="A364" s="15" t="str">
        <f t="shared" si="3"/>
        <v>INT1155-11</v>
      </c>
      <c r="B364" s="12" t="s">
        <v>3397</v>
      </c>
      <c r="C364" s="12" t="s">
        <v>659</v>
      </c>
      <c r="D364" s="12" t="s">
        <v>43</v>
      </c>
      <c r="E364" s="12" t="s">
        <v>1870</v>
      </c>
      <c r="F364" s="12" t="s">
        <v>3378</v>
      </c>
      <c r="G364" s="12" t="s">
        <v>211</v>
      </c>
      <c r="H364" s="13" t="s">
        <v>4429</v>
      </c>
      <c r="I364" s="12" t="s">
        <v>45</v>
      </c>
      <c r="J364" s="12" t="s">
        <v>1536</v>
      </c>
      <c r="K364" s="12" t="s">
        <v>4500</v>
      </c>
      <c r="N364" s="17"/>
      <c r="P364" s="15">
        <f>COUNTIFS($A$2:A364,'Nhom (1)'!$K$4)</f>
        <v>0</v>
      </c>
    </row>
    <row r="365" spans="1:16">
      <c r="A365" s="15" t="str">
        <f t="shared" si="3"/>
        <v>INT1155-11</v>
      </c>
      <c r="B365" s="12" t="s">
        <v>3376</v>
      </c>
      <c r="C365" s="12" t="s">
        <v>3377</v>
      </c>
      <c r="D365" s="12" t="s">
        <v>43</v>
      </c>
      <c r="E365" s="12" t="s">
        <v>2481</v>
      </c>
      <c r="F365" s="12" t="s">
        <v>3378</v>
      </c>
      <c r="G365" s="12" t="s">
        <v>211</v>
      </c>
      <c r="H365" s="13" t="s">
        <v>4429</v>
      </c>
      <c r="I365" s="12" t="s">
        <v>45</v>
      </c>
      <c r="J365" s="12" t="s">
        <v>1536</v>
      </c>
      <c r="K365" s="12" t="s">
        <v>4500</v>
      </c>
      <c r="N365" s="17"/>
      <c r="P365" s="15">
        <f>COUNTIFS($A$2:A365,'Nhom (1)'!$K$4)</f>
        <v>0</v>
      </c>
    </row>
    <row r="366" spans="1:16">
      <c r="A366" s="15" t="str">
        <f t="shared" si="3"/>
        <v>INT1155-11</v>
      </c>
      <c r="B366" s="12" t="s">
        <v>3255</v>
      </c>
      <c r="C366" s="12" t="s">
        <v>245</v>
      </c>
      <c r="D366" s="12" t="s">
        <v>43</v>
      </c>
      <c r="E366" s="12" t="s">
        <v>2261</v>
      </c>
      <c r="F366" s="12" t="s">
        <v>3239</v>
      </c>
      <c r="G366" s="12" t="s">
        <v>211</v>
      </c>
      <c r="H366" s="13" t="s">
        <v>4429</v>
      </c>
      <c r="I366" s="12" t="s">
        <v>45</v>
      </c>
      <c r="J366" s="12" t="s">
        <v>1536</v>
      </c>
      <c r="K366" s="12" t="s">
        <v>4500</v>
      </c>
      <c r="N366" s="17"/>
      <c r="P366" s="15">
        <f>COUNTIFS($A$2:A366,'Nhom (1)'!$K$4)</f>
        <v>0</v>
      </c>
    </row>
    <row r="367" spans="1:16">
      <c r="A367" s="15" t="str">
        <f t="shared" si="3"/>
        <v>INT1155-11</v>
      </c>
      <c r="B367" s="12" t="s">
        <v>2725</v>
      </c>
      <c r="C367" s="12" t="s">
        <v>2726</v>
      </c>
      <c r="D367" s="12" t="s">
        <v>43</v>
      </c>
      <c r="E367" s="12" t="s">
        <v>1225</v>
      </c>
      <c r="F367" s="12" t="s">
        <v>530</v>
      </c>
      <c r="G367" s="12" t="s">
        <v>211</v>
      </c>
      <c r="H367" s="13" t="s">
        <v>4429</v>
      </c>
      <c r="I367" s="12" t="s">
        <v>45</v>
      </c>
      <c r="J367" s="12" t="s">
        <v>1536</v>
      </c>
      <c r="K367" s="12" t="s">
        <v>4500</v>
      </c>
      <c r="N367" s="17"/>
      <c r="P367" s="15">
        <f>COUNTIFS($A$2:A367,'Nhom (1)'!$K$4)</f>
        <v>0</v>
      </c>
    </row>
    <row r="368" spans="1:16">
      <c r="A368" s="15" t="str">
        <f t="shared" si="3"/>
        <v>INT1155-11</v>
      </c>
      <c r="B368" s="12" t="s">
        <v>3740</v>
      </c>
      <c r="C368" s="12" t="s">
        <v>460</v>
      </c>
      <c r="D368" s="12" t="s">
        <v>452</v>
      </c>
      <c r="E368" s="12" t="s">
        <v>2236</v>
      </c>
      <c r="F368" s="12" t="s">
        <v>1956</v>
      </c>
      <c r="G368" s="12" t="s">
        <v>211</v>
      </c>
      <c r="H368" s="13" t="s">
        <v>4429</v>
      </c>
      <c r="I368" s="12" t="s">
        <v>45</v>
      </c>
      <c r="J368" s="12" t="s">
        <v>1536</v>
      </c>
      <c r="K368" s="12" t="s">
        <v>4500</v>
      </c>
      <c r="N368" s="17"/>
      <c r="P368" s="15">
        <f>COUNTIFS($A$2:A368,'Nhom (1)'!$K$4)</f>
        <v>0</v>
      </c>
    </row>
    <row r="369" spans="1:16">
      <c r="A369" s="15" t="str">
        <f t="shared" si="3"/>
        <v>INT1155-11</v>
      </c>
      <c r="B369" s="12" t="s">
        <v>3741</v>
      </c>
      <c r="C369" s="12" t="s">
        <v>326</v>
      </c>
      <c r="D369" s="12" t="s">
        <v>483</v>
      </c>
      <c r="E369" s="12" t="s">
        <v>1894</v>
      </c>
      <c r="F369" s="12" t="s">
        <v>3607</v>
      </c>
      <c r="G369" s="12" t="s">
        <v>211</v>
      </c>
      <c r="H369" s="13" t="s">
        <v>4429</v>
      </c>
      <c r="I369" s="12" t="s">
        <v>45</v>
      </c>
      <c r="J369" s="12" t="s">
        <v>1536</v>
      </c>
      <c r="K369" s="12" t="s">
        <v>4500</v>
      </c>
      <c r="N369" s="17"/>
      <c r="P369" s="15">
        <f>COUNTIFS($A$2:A369,'Nhom (1)'!$K$4)</f>
        <v>0</v>
      </c>
    </row>
    <row r="370" spans="1:16">
      <c r="A370" s="15" t="str">
        <f t="shared" si="3"/>
        <v>INT1155-11</v>
      </c>
      <c r="B370" s="12" t="s">
        <v>3742</v>
      </c>
      <c r="C370" s="12" t="s">
        <v>1938</v>
      </c>
      <c r="D370" s="12" t="s">
        <v>550</v>
      </c>
      <c r="E370" s="12" t="s">
        <v>1034</v>
      </c>
      <c r="F370" s="12" t="s">
        <v>2661</v>
      </c>
      <c r="G370" s="12" t="s">
        <v>211</v>
      </c>
      <c r="H370" s="13" t="s">
        <v>4429</v>
      </c>
      <c r="I370" s="12" t="s">
        <v>45</v>
      </c>
      <c r="J370" s="12" t="s">
        <v>1536</v>
      </c>
      <c r="K370" s="12" t="s">
        <v>4500</v>
      </c>
      <c r="N370" s="17"/>
      <c r="P370" s="15">
        <f>COUNTIFS($A$2:A370,'Nhom (1)'!$K$4)</f>
        <v>0</v>
      </c>
    </row>
    <row r="371" spans="1:16">
      <c r="A371" s="15" t="str">
        <f t="shared" si="3"/>
        <v>INT1155-11</v>
      </c>
      <c r="B371" s="12" t="s">
        <v>3743</v>
      </c>
      <c r="C371" s="12" t="s">
        <v>374</v>
      </c>
      <c r="D371" s="12" t="s">
        <v>355</v>
      </c>
      <c r="E371" s="12" t="s">
        <v>1578</v>
      </c>
      <c r="F371" s="12" t="s">
        <v>3670</v>
      </c>
      <c r="G371" s="12" t="s">
        <v>211</v>
      </c>
      <c r="H371" s="13" t="s">
        <v>4429</v>
      </c>
      <c r="I371" s="12" t="s">
        <v>45</v>
      </c>
      <c r="J371" s="12" t="s">
        <v>1536</v>
      </c>
      <c r="K371" s="12" t="s">
        <v>4500</v>
      </c>
      <c r="N371" s="17"/>
      <c r="P371" s="15">
        <f>COUNTIFS($A$2:A371,'Nhom (1)'!$K$4)</f>
        <v>0</v>
      </c>
    </row>
    <row r="372" spans="1:16">
      <c r="A372" s="15" t="str">
        <f t="shared" si="3"/>
        <v>INT1155-11</v>
      </c>
      <c r="B372" s="12" t="s">
        <v>3312</v>
      </c>
      <c r="C372" s="12" t="s">
        <v>396</v>
      </c>
      <c r="D372" s="12" t="s">
        <v>331</v>
      </c>
      <c r="E372" s="12" t="s">
        <v>2027</v>
      </c>
      <c r="F372" s="12" t="s">
        <v>2742</v>
      </c>
      <c r="G372" s="12" t="s">
        <v>211</v>
      </c>
      <c r="H372" s="13" t="s">
        <v>4429</v>
      </c>
      <c r="I372" s="12" t="s">
        <v>45</v>
      </c>
      <c r="J372" s="12" t="s">
        <v>1536</v>
      </c>
      <c r="K372" s="12" t="s">
        <v>4500</v>
      </c>
      <c r="N372" s="17"/>
      <c r="P372" s="15">
        <f>COUNTIFS($A$2:A372,'Nhom (1)'!$K$4)</f>
        <v>0</v>
      </c>
    </row>
    <row r="373" spans="1:16">
      <c r="A373" s="15" t="str">
        <f t="shared" si="3"/>
        <v>INT1155-11</v>
      </c>
      <c r="B373" s="12" t="s">
        <v>3744</v>
      </c>
      <c r="C373" s="12" t="s">
        <v>442</v>
      </c>
      <c r="D373" s="12" t="s">
        <v>331</v>
      </c>
      <c r="E373" s="12" t="s">
        <v>2819</v>
      </c>
      <c r="F373" s="12" t="s">
        <v>2611</v>
      </c>
      <c r="G373" s="12" t="s">
        <v>211</v>
      </c>
      <c r="H373" s="13" t="s">
        <v>4429</v>
      </c>
      <c r="I373" s="12" t="s">
        <v>45</v>
      </c>
      <c r="J373" s="12" t="s">
        <v>1536</v>
      </c>
      <c r="K373" s="12" t="s">
        <v>4500</v>
      </c>
      <c r="N373" s="17"/>
      <c r="P373" s="15">
        <f>COUNTIFS($A$2:A373,'Nhom (1)'!$K$4)</f>
        <v>0</v>
      </c>
    </row>
    <row r="374" spans="1:16">
      <c r="A374" s="15" t="str">
        <f t="shared" si="3"/>
        <v>INT1155-11</v>
      </c>
      <c r="B374" s="12" t="s">
        <v>3339</v>
      </c>
      <c r="C374" s="12" t="s">
        <v>1435</v>
      </c>
      <c r="D374" s="12" t="s">
        <v>3340</v>
      </c>
      <c r="E374" s="12" t="s">
        <v>2270</v>
      </c>
      <c r="F374" s="12" t="s">
        <v>2642</v>
      </c>
      <c r="G374" s="12" t="s">
        <v>211</v>
      </c>
      <c r="H374" s="13" t="s">
        <v>4429</v>
      </c>
      <c r="I374" s="12" t="s">
        <v>45</v>
      </c>
      <c r="J374" s="12" t="s">
        <v>1536</v>
      </c>
      <c r="K374" s="12" t="s">
        <v>4500</v>
      </c>
      <c r="N374" s="17"/>
      <c r="P374" s="15">
        <f>COUNTIFS($A$2:A374,'Nhom (1)'!$K$4)</f>
        <v>0</v>
      </c>
    </row>
    <row r="375" spans="1:16">
      <c r="A375" s="15" t="str">
        <f t="shared" si="3"/>
        <v>INT1155-11</v>
      </c>
      <c r="B375" s="12" t="s">
        <v>3537</v>
      </c>
      <c r="C375" s="12" t="s">
        <v>258</v>
      </c>
      <c r="D375" s="12" t="s">
        <v>69</v>
      </c>
      <c r="E375" s="12" t="s">
        <v>1538</v>
      </c>
      <c r="F375" s="12" t="s">
        <v>2649</v>
      </c>
      <c r="G375" s="12" t="s">
        <v>211</v>
      </c>
      <c r="H375" s="13" t="s">
        <v>4429</v>
      </c>
      <c r="I375" s="12" t="s">
        <v>45</v>
      </c>
      <c r="J375" s="12" t="s">
        <v>1536</v>
      </c>
      <c r="K375" s="12" t="s">
        <v>4500</v>
      </c>
      <c r="N375" s="17"/>
      <c r="P375" s="15">
        <f>COUNTIFS($A$2:A375,'Nhom (1)'!$K$4)</f>
        <v>0</v>
      </c>
    </row>
    <row r="376" spans="1:16">
      <c r="A376" s="15" t="str">
        <f t="shared" si="3"/>
        <v>INT1155-11</v>
      </c>
      <c r="B376" s="12" t="s">
        <v>3489</v>
      </c>
      <c r="C376" s="12" t="s">
        <v>871</v>
      </c>
      <c r="D376" s="12" t="s">
        <v>356</v>
      </c>
      <c r="E376" s="12" t="s">
        <v>856</v>
      </c>
      <c r="F376" s="12" t="s">
        <v>3413</v>
      </c>
      <c r="G376" s="12" t="s">
        <v>211</v>
      </c>
      <c r="H376" s="13" t="s">
        <v>4429</v>
      </c>
      <c r="I376" s="12" t="s">
        <v>45</v>
      </c>
      <c r="J376" s="12" t="s">
        <v>1536</v>
      </c>
      <c r="K376" s="12" t="s">
        <v>4500</v>
      </c>
      <c r="N376" s="17"/>
      <c r="P376" s="15">
        <f>COUNTIFS($A$2:A376,'Nhom (1)'!$K$4)</f>
        <v>0</v>
      </c>
    </row>
    <row r="377" spans="1:16">
      <c r="A377" s="15" t="str">
        <f t="shared" si="3"/>
        <v>INT1155-11</v>
      </c>
      <c r="B377" s="12" t="s">
        <v>3576</v>
      </c>
      <c r="C377" s="12" t="s">
        <v>3577</v>
      </c>
      <c r="D377" s="12" t="s">
        <v>552</v>
      </c>
      <c r="E377" s="12" t="s">
        <v>3525</v>
      </c>
      <c r="F377" s="12" t="s">
        <v>2744</v>
      </c>
      <c r="G377" s="12" t="s">
        <v>211</v>
      </c>
      <c r="H377" s="13" t="s">
        <v>4429</v>
      </c>
      <c r="I377" s="12" t="s">
        <v>45</v>
      </c>
      <c r="J377" s="12" t="s">
        <v>1536</v>
      </c>
      <c r="K377" s="12" t="s">
        <v>4500</v>
      </c>
      <c r="N377" s="17"/>
      <c r="P377" s="15">
        <f>COUNTIFS($A$2:A377,'Nhom (1)'!$K$4)</f>
        <v>0</v>
      </c>
    </row>
    <row r="378" spans="1:16">
      <c r="A378" s="15" t="str">
        <f t="shared" si="3"/>
        <v>INT1155-11</v>
      </c>
      <c r="B378" s="12" t="s">
        <v>3745</v>
      </c>
      <c r="C378" s="12" t="s">
        <v>1939</v>
      </c>
      <c r="D378" s="12" t="s">
        <v>241</v>
      </c>
      <c r="E378" s="12" t="s">
        <v>1050</v>
      </c>
      <c r="F378" s="12" t="s">
        <v>3663</v>
      </c>
      <c r="G378" s="12" t="s">
        <v>211</v>
      </c>
      <c r="H378" s="13" t="s">
        <v>4429</v>
      </c>
      <c r="I378" s="12" t="s">
        <v>45</v>
      </c>
      <c r="J378" s="12" t="s">
        <v>1536</v>
      </c>
      <c r="K378" s="12" t="s">
        <v>4500</v>
      </c>
      <c r="N378" s="17"/>
      <c r="P378" s="15">
        <f>COUNTIFS($A$2:A378,'Nhom (1)'!$K$4)</f>
        <v>0</v>
      </c>
    </row>
    <row r="379" spans="1:16">
      <c r="A379" s="15" t="str">
        <f t="shared" si="3"/>
        <v>INT1155-11</v>
      </c>
      <c r="B379" s="12" t="s">
        <v>1011</v>
      </c>
      <c r="C379" s="12" t="s">
        <v>304</v>
      </c>
      <c r="D379" s="12" t="s">
        <v>365</v>
      </c>
      <c r="E379" s="12" t="s">
        <v>660</v>
      </c>
      <c r="F379" s="12" t="s">
        <v>980</v>
      </c>
      <c r="G379" s="12" t="s">
        <v>211</v>
      </c>
      <c r="H379" s="13" t="s">
        <v>4429</v>
      </c>
      <c r="I379" s="12" t="s">
        <v>45</v>
      </c>
      <c r="J379" s="12" t="s">
        <v>1536</v>
      </c>
      <c r="K379" s="12" t="s">
        <v>4500</v>
      </c>
      <c r="N379" s="17"/>
      <c r="P379" s="15">
        <f>COUNTIFS($A$2:A379,'Nhom (1)'!$K$4)</f>
        <v>0</v>
      </c>
    </row>
    <row r="380" spans="1:16">
      <c r="A380" s="15" t="str">
        <f t="shared" si="3"/>
        <v>INT1155-11</v>
      </c>
      <c r="B380" s="12" t="s">
        <v>3746</v>
      </c>
      <c r="C380" s="12" t="s">
        <v>368</v>
      </c>
      <c r="D380" s="12" t="s">
        <v>369</v>
      </c>
      <c r="E380" s="12" t="s">
        <v>2399</v>
      </c>
      <c r="F380" s="12" t="s">
        <v>3607</v>
      </c>
      <c r="G380" s="12" t="s">
        <v>211</v>
      </c>
      <c r="H380" s="13" t="s">
        <v>4429</v>
      </c>
      <c r="I380" s="12" t="s">
        <v>45</v>
      </c>
      <c r="J380" s="12" t="s">
        <v>1536</v>
      </c>
      <c r="K380" s="12" t="s">
        <v>4500</v>
      </c>
      <c r="N380" s="17"/>
      <c r="P380" s="15">
        <f>COUNTIFS($A$2:A380,'Nhom (1)'!$K$4)</f>
        <v>0</v>
      </c>
    </row>
    <row r="381" spans="1:16">
      <c r="A381" s="15" t="str">
        <f t="shared" si="3"/>
        <v>INT1155-11</v>
      </c>
      <c r="B381" s="12" t="s">
        <v>487</v>
      </c>
      <c r="C381" s="12" t="s">
        <v>137</v>
      </c>
      <c r="D381" s="12" t="s">
        <v>287</v>
      </c>
      <c r="E381" s="12" t="s">
        <v>488</v>
      </c>
      <c r="F381" s="12" t="s">
        <v>489</v>
      </c>
      <c r="G381" s="12" t="s">
        <v>211</v>
      </c>
      <c r="H381" s="13" t="s">
        <v>4429</v>
      </c>
      <c r="I381" s="12" t="s">
        <v>45</v>
      </c>
      <c r="J381" s="12" t="s">
        <v>1536</v>
      </c>
      <c r="K381" s="12" t="s">
        <v>4500</v>
      </c>
      <c r="N381" s="17"/>
      <c r="P381" s="15">
        <f>COUNTIFS($A$2:A381,'Nhom (1)'!$K$4)</f>
        <v>0</v>
      </c>
    </row>
    <row r="382" spans="1:16">
      <c r="A382" s="15" t="str">
        <f t="shared" si="3"/>
        <v>INT1155-11</v>
      </c>
      <c r="B382" s="12" t="s">
        <v>3383</v>
      </c>
      <c r="C382" s="12" t="s">
        <v>375</v>
      </c>
      <c r="D382" s="12" t="s">
        <v>3384</v>
      </c>
      <c r="E382" s="12" t="s">
        <v>1301</v>
      </c>
      <c r="F382" s="12" t="s">
        <v>2755</v>
      </c>
      <c r="G382" s="12" t="s">
        <v>211</v>
      </c>
      <c r="H382" s="13" t="s">
        <v>4429</v>
      </c>
      <c r="I382" s="12" t="s">
        <v>45</v>
      </c>
      <c r="J382" s="12" t="s">
        <v>1536</v>
      </c>
      <c r="K382" s="12" t="s">
        <v>4500</v>
      </c>
      <c r="N382" s="17"/>
      <c r="P382" s="15">
        <f>COUNTIFS($A$2:A382,'Nhom (1)'!$K$4)</f>
        <v>0</v>
      </c>
    </row>
    <row r="383" spans="1:16">
      <c r="A383" s="15" t="str">
        <f t="shared" si="3"/>
        <v>INT1155-11</v>
      </c>
      <c r="B383" s="12" t="s">
        <v>1097</v>
      </c>
      <c r="C383" s="12" t="s">
        <v>742</v>
      </c>
      <c r="D383" s="12" t="s">
        <v>77</v>
      </c>
      <c r="E383" s="12" t="s">
        <v>637</v>
      </c>
      <c r="F383" s="12" t="s">
        <v>664</v>
      </c>
      <c r="G383" s="12" t="s">
        <v>211</v>
      </c>
      <c r="H383" s="13" t="s">
        <v>4429</v>
      </c>
      <c r="I383" s="12" t="s">
        <v>45</v>
      </c>
      <c r="J383" s="12" t="s">
        <v>1536</v>
      </c>
      <c r="K383" s="12" t="s">
        <v>4500</v>
      </c>
      <c r="N383" s="17"/>
      <c r="P383" s="15">
        <f>COUNTIFS($A$2:A383,'Nhom (1)'!$K$4)</f>
        <v>0</v>
      </c>
    </row>
    <row r="384" spans="1:16">
      <c r="A384" s="15" t="str">
        <f t="shared" si="3"/>
        <v>INT1155-11</v>
      </c>
      <c r="B384" s="12" t="s">
        <v>3540</v>
      </c>
      <c r="C384" s="12" t="s">
        <v>121</v>
      </c>
      <c r="D384" s="12" t="s">
        <v>77</v>
      </c>
      <c r="E384" s="12" t="s">
        <v>1255</v>
      </c>
      <c r="F384" s="12" t="s">
        <v>3413</v>
      </c>
      <c r="G384" s="12" t="s">
        <v>211</v>
      </c>
      <c r="H384" s="13" t="s">
        <v>4429</v>
      </c>
      <c r="I384" s="12" t="s">
        <v>45</v>
      </c>
      <c r="J384" s="12" t="s">
        <v>1536</v>
      </c>
      <c r="K384" s="12" t="s">
        <v>4500</v>
      </c>
      <c r="N384" s="17"/>
      <c r="P384" s="15">
        <f>COUNTIFS($A$2:A384,'Nhom (1)'!$K$4)</f>
        <v>0</v>
      </c>
    </row>
    <row r="385" spans="1:16">
      <c r="A385" s="15" t="str">
        <f t="shared" si="3"/>
        <v>INT1155-11</v>
      </c>
      <c r="B385" s="12" t="s">
        <v>3544</v>
      </c>
      <c r="C385" s="12" t="s">
        <v>250</v>
      </c>
      <c r="D385" s="12" t="s">
        <v>247</v>
      </c>
      <c r="E385" s="12" t="s">
        <v>1064</v>
      </c>
      <c r="F385" s="12" t="s">
        <v>2649</v>
      </c>
      <c r="G385" s="12" t="s">
        <v>211</v>
      </c>
      <c r="H385" s="13" t="s">
        <v>4429</v>
      </c>
      <c r="I385" s="12" t="s">
        <v>45</v>
      </c>
      <c r="J385" s="12" t="s">
        <v>1536</v>
      </c>
      <c r="K385" s="12" t="s">
        <v>4500</v>
      </c>
      <c r="N385" s="17"/>
      <c r="P385" s="15">
        <f>COUNTIFS($A$2:A385,'Nhom (1)'!$K$4)</f>
        <v>0</v>
      </c>
    </row>
    <row r="386" spans="1:16">
      <c r="A386" s="15" t="str">
        <f t="shared" si="3"/>
        <v>INT1155-11</v>
      </c>
      <c r="B386" s="12" t="s">
        <v>3747</v>
      </c>
      <c r="C386" s="12" t="s">
        <v>1283</v>
      </c>
      <c r="D386" s="12" t="s">
        <v>372</v>
      </c>
      <c r="E386" s="12" t="s">
        <v>2212</v>
      </c>
      <c r="F386" s="12" t="s">
        <v>1988</v>
      </c>
      <c r="G386" s="12" t="s">
        <v>211</v>
      </c>
      <c r="H386" s="13" t="s">
        <v>4429</v>
      </c>
      <c r="I386" s="12" t="s">
        <v>45</v>
      </c>
      <c r="J386" s="12" t="s">
        <v>1536</v>
      </c>
      <c r="K386" s="12" t="s">
        <v>4500</v>
      </c>
      <c r="N386" s="17"/>
      <c r="P386" s="15">
        <f>COUNTIFS($A$2:A386,'Nhom (1)'!$K$4)</f>
        <v>0</v>
      </c>
    </row>
    <row r="387" spans="1:16">
      <c r="A387" s="15" t="str">
        <f t="shared" ref="A387:A450" si="4">G387&amp;"-"&amp;J387</f>
        <v>INT1155-11</v>
      </c>
      <c r="B387" s="12" t="s">
        <v>3399</v>
      </c>
      <c r="C387" s="12" t="s">
        <v>2750</v>
      </c>
      <c r="D387" s="12" t="s">
        <v>90</v>
      </c>
      <c r="E387" s="12" t="s">
        <v>1206</v>
      </c>
      <c r="F387" s="12" t="s">
        <v>2755</v>
      </c>
      <c r="G387" s="12" t="s">
        <v>211</v>
      </c>
      <c r="H387" s="13" t="s">
        <v>4429</v>
      </c>
      <c r="I387" s="12" t="s">
        <v>45</v>
      </c>
      <c r="J387" s="12" t="s">
        <v>1536</v>
      </c>
      <c r="K387" s="12" t="s">
        <v>4500</v>
      </c>
      <c r="N387" s="17"/>
      <c r="P387" s="15">
        <f>COUNTIFS($A$2:A387,'Nhom (1)'!$K$4)</f>
        <v>0</v>
      </c>
    </row>
    <row r="388" spans="1:16">
      <c r="A388" s="15" t="str">
        <f t="shared" si="4"/>
        <v>INT1155-11</v>
      </c>
      <c r="B388" s="12" t="s">
        <v>3629</v>
      </c>
      <c r="C388" s="12" t="s">
        <v>468</v>
      </c>
      <c r="D388" s="12" t="s">
        <v>90</v>
      </c>
      <c r="E388" s="12" t="s">
        <v>3525</v>
      </c>
      <c r="F388" s="12" t="s">
        <v>3378</v>
      </c>
      <c r="G388" s="12" t="s">
        <v>211</v>
      </c>
      <c r="H388" s="13" t="s">
        <v>4429</v>
      </c>
      <c r="I388" s="12" t="s">
        <v>45</v>
      </c>
      <c r="J388" s="12" t="s">
        <v>1536</v>
      </c>
      <c r="K388" s="12" t="s">
        <v>4500</v>
      </c>
      <c r="N388" s="17"/>
      <c r="P388" s="15">
        <f>COUNTIFS($A$2:A388,'Nhom (1)'!$K$4)</f>
        <v>0</v>
      </c>
    </row>
    <row r="389" spans="1:16">
      <c r="A389" s="15" t="str">
        <f t="shared" si="4"/>
        <v>INT1155-11</v>
      </c>
      <c r="B389" s="12" t="s">
        <v>3290</v>
      </c>
      <c r="C389" s="12" t="s">
        <v>3291</v>
      </c>
      <c r="D389" s="12" t="s">
        <v>2009</v>
      </c>
      <c r="E389" s="12" t="s">
        <v>3060</v>
      </c>
      <c r="F389" s="12" t="s">
        <v>2648</v>
      </c>
      <c r="G389" s="12" t="s">
        <v>211</v>
      </c>
      <c r="H389" s="13" t="s">
        <v>4429</v>
      </c>
      <c r="I389" s="12" t="s">
        <v>45</v>
      </c>
      <c r="J389" s="12" t="s">
        <v>1536</v>
      </c>
      <c r="K389" s="12" t="s">
        <v>4500</v>
      </c>
      <c r="N389" s="17"/>
      <c r="P389" s="15">
        <f>COUNTIFS($A$2:A389,'Nhom (1)'!$K$4)</f>
        <v>0</v>
      </c>
    </row>
    <row r="390" spans="1:16">
      <c r="A390" s="15" t="str">
        <f t="shared" si="4"/>
        <v>INT1155-11</v>
      </c>
      <c r="B390" s="12" t="s">
        <v>1229</v>
      </c>
      <c r="C390" s="12" t="s">
        <v>1230</v>
      </c>
      <c r="D390" s="12" t="s">
        <v>376</v>
      </c>
      <c r="E390" s="12" t="s">
        <v>838</v>
      </c>
      <c r="F390" s="12" t="s">
        <v>664</v>
      </c>
      <c r="G390" s="12" t="s">
        <v>211</v>
      </c>
      <c r="H390" s="13" t="s">
        <v>4429</v>
      </c>
      <c r="I390" s="12" t="s">
        <v>45</v>
      </c>
      <c r="J390" s="12" t="s">
        <v>1536</v>
      </c>
      <c r="K390" s="12" t="s">
        <v>4500</v>
      </c>
      <c r="N390" s="17"/>
      <c r="P390" s="15">
        <f>COUNTIFS($A$2:A390,'Nhom (1)'!$K$4)</f>
        <v>0</v>
      </c>
    </row>
    <row r="391" spans="1:16">
      <c r="A391" s="15" t="str">
        <f t="shared" si="4"/>
        <v>INT1155-11</v>
      </c>
      <c r="B391" s="12" t="s">
        <v>3590</v>
      </c>
      <c r="C391" s="12" t="s">
        <v>72</v>
      </c>
      <c r="D391" s="12" t="s">
        <v>253</v>
      </c>
      <c r="E391" s="12" t="s">
        <v>895</v>
      </c>
      <c r="F391" s="12" t="s">
        <v>2744</v>
      </c>
      <c r="G391" s="12" t="s">
        <v>211</v>
      </c>
      <c r="H391" s="13" t="s">
        <v>4429</v>
      </c>
      <c r="I391" s="12" t="s">
        <v>45</v>
      </c>
      <c r="J391" s="12" t="s">
        <v>1536</v>
      </c>
      <c r="K391" s="12" t="s">
        <v>4500</v>
      </c>
      <c r="N391" s="17"/>
      <c r="P391" s="15">
        <f>COUNTIFS($A$2:A391,'Nhom (1)'!$K$4)</f>
        <v>0</v>
      </c>
    </row>
    <row r="392" spans="1:16">
      <c r="A392" s="15" t="str">
        <f t="shared" si="4"/>
        <v>INT1155-11</v>
      </c>
      <c r="B392" s="12" t="s">
        <v>3748</v>
      </c>
      <c r="C392" s="12" t="s">
        <v>1340</v>
      </c>
      <c r="D392" s="12" t="s">
        <v>293</v>
      </c>
      <c r="E392" s="12" t="s">
        <v>3061</v>
      </c>
      <c r="F392" s="12" t="s">
        <v>1988</v>
      </c>
      <c r="G392" s="12" t="s">
        <v>211</v>
      </c>
      <c r="H392" s="13" t="s">
        <v>4429</v>
      </c>
      <c r="I392" s="12" t="s">
        <v>45</v>
      </c>
      <c r="J392" s="12" t="s">
        <v>1536</v>
      </c>
      <c r="K392" s="12" t="s">
        <v>4500</v>
      </c>
      <c r="N392" s="17"/>
      <c r="P392" s="15">
        <f>COUNTIFS($A$2:A392,'Nhom (1)'!$K$4)</f>
        <v>0</v>
      </c>
    </row>
    <row r="393" spans="1:16">
      <c r="A393" s="15" t="str">
        <f t="shared" si="4"/>
        <v>INT1155-11</v>
      </c>
      <c r="B393" s="12" t="s">
        <v>3405</v>
      </c>
      <c r="C393" s="12" t="s">
        <v>274</v>
      </c>
      <c r="D393" s="12" t="s">
        <v>293</v>
      </c>
      <c r="E393" s="12" t="s">
        <v>1121</v>
      </c>
      <c r="F393" s="12" t="s">
        <v>2756</v>
      </c>
      <c r="G393" s="12" t="s">
        <v>211</v>
      </c>
      <c r="H393" s="13" t="s">
        <v>4429</v>
      </c>
      <c r="I393" s="12" t="s">
        <v>45</v>
      </c>
      <c r="J393" s="12" t="s">
        <v>1536</v>
      </c>
      <c r="K393" s="12" t="s">
        <v>4500</v>
      </c>
      <c r="N393" s="17"/>
      <c r="P393" s="15">
        <f>COUNTIFS($A$2:A393,'Nhom (1)'!$K$4)</f>
        <v>0</v>
      </c>
    </row>
    <row r="394" spans="1:16">
      <c r="A394" s="15" t="str">
        <f t="shared" si="4"/>
        <v>INT1155-11</v>
      </c>
      <c r="B394" s="12" t="s">
        <v>1692</v>
      </c>
      <c r="C394" s="12" t="s">
        <v>1286</v>
      </c>
      <c r="D394" s="12" t="s">
        <v>106</v>
      </c>
      <c r="E394" s="12" t="s">
        <v>1693</v>
      </c>
      <c r="F394" s="12" t="s">
        <v>631</v>
      </c>
      <c r="G394" s="12" t="s">
        <v>211</v>
      </c>
      <c r="H394" s="13" t="s">
        <v>4429</v>
      </c>
      <c r="I394" s="12" t="s">
        <v>45</v>
      </c>
      <c r="J394" s="12" t="s">
        <v>1536</v>
      </c>
      <c r="K394" s="12" t="s">
        <v>4500</v>
      </c>
      <c r="N394" s="17"/>
      <c r="P394" s="15">
        <f>COUNTIFS($A$2:A394,'Nhom (1)'!$K$4)</f>
        <v>0</v>
      </c>
    </row>
    <row r="395" spans="1:16">
      <c r="A395" s="15" t="str">
        <f t="shared" si="4"/>
        <v>INT1155-11</v>
      </c>
      <c r="B395" s="12" t="s">
        <v>3581</v>
      </c>
      <c r="C395" s="12" t="s">
        <v>1947</v>
      </c>
      <c r="D395" s="12" t="s">
        <v>110</v>
      </c>
      <c r="E395" s="12" t="s">
        <v>3546</v>
      </c>
      <c r="F395" s="12" t="s">
        <v>2755</v>
      </c>
      <c r="G395" s="12" t="s">
        <v>211</v>
      </c>
      <c r="H395" s="13" t="s">
        <v>4429</v>
      </c>
      <c r="I395" s="12" t="s">
        <v>45</v>
      </c>
      <c r="J395" s="12" t="s">
        <v>1536</v>
      </c>
      <c r="K395" s="12" t="s">
        <v>4500</v>
      </c>
      <c r="N395" s="17"/>
      <c r="P395" s="15">
        <f>COUNTIFS($A$2:A395,'Nhom (1)'!$K$4)</f>
        <v>0</v>
      </c>
    </row>
    <row r="396" spans="1:16">
      <c r="A396" s="15" t="str">
        <f t="shared" si="4"/>
        <v>INT1155-11</v>
      </c>
      <c r="B396" s="12" t="s">
        <v>944</v>
      </c>
      <c r="C396" s="12" t="s">
        <v>945</v>
      </c>
      <c r="D396" s="12" t="s">
        <v>110</v>
      </c>
      <c r="E396" s="12" t="s">
        <v>946</v>
      </c>
      <c r="F396" s="12" t="s">
        <v>610</v>
      </c>
      <c r="G396" s="12" t="s">
        <v>211</v>
      </c>
      <c r="H396" s="13" t="s">
        <v>4429</v>
      </c>
      <c r="I396" s="12" t="s">
        <v>45</v>
      </c>
      <c r="J396" s="12" t="s">
        <v>1536</v>
      </c>
      <c r="K396" s="12" t="s">
        <v>4500</v>
      </c>
      <c r="N396" s="17"/>
      <c r="P396" s="15">
        <f>COUNTIFS($A$2:A396,'Nhom (1)'!$K$4)</f>
        <v>0</v>
      </c>
    </row>
    <row r="397" spans="1:16">
      <c r="A397" s="15" t="str">
        <f t="shared" si="4"/>
        <v>INT1155-11</v>
      </c>
      <c r="B397" s="12" t="s">
        <v>1607</v>
      </c>
      <c r="C397" s="12" t="s">
        <v>393</v>
      </c>
      <c r="D397" s="12" t="s">
        <v>110</v>
      </c>
      <c r="E397" s="12" t="s">
        <v>524</v>
      </c>
      <c r="F397" s="12" t="s">
        <v>580</v>
      </c>
      <c r="G397" s="12" t="s">
        <v>211</v>
      </c>
      <c r="H397" s="13" t="s">
        <v>4429</v>
      </c>
      <c r="I397" s="12" t="s">
        <v>45</v>
      </c>
      <c r="J397" s="12" t="s">
        <v>1536</v>
      </c>
      <c r="K397" s="12" t="s">
        <v>4500</v>
      </c>
      <c r="N397" s="17"/>
      <c r="P397" s="15">
        <f>COUNTIFS($A$2:A397,'Nhom (1)'!$K$4)</f>
        <v>0</v>
      </c>
    </row>
    <row r="398" spans="1:16">
      <c r="A398" s="15" t="str">
        <f t="shared" si="4"/>
        <v>INT1155-11</v>
      </c>
      <c r="B398" s="12" t="s">
        <v>3591</v>
      </c>
      <c r="C398" s="12" t="s">
        <v>109</v>
      </c>
      <c r="D398" s="12" t="s">
        <v>110</v>
      </c>
      <c r="E398" s="12" t="s">
        <v>1221</v>
      </c>
      <c r="F398" s="12" t="s">
        <v>2744</v>
      </c>
      <c r="G398" s="12" t="s">
        <v>211</v>
      </c>
      <c r="H398" s="13" t="s">
        <v>4429</v>
      </c>
      <c r="I398" s="12" t="s">
        <v>45</v>
      </c>
      <c r="J398" s="12" t="s">
        <v>1536</v>
      </c>
      <c r="K398" s="12" t="s">
        <v>4500</v>
      </c>
      <c r="N398" s="17"/>
      <c r="P398" s="15">
        <f>COUNTIFS($A$2:A398,'Nhom (1)'!$K$4)</f>
        <v>0</v>
      </c>
    </row>
    <row r="399" spans="1:16">
      <c r="A399" s="15" t="str">
        <f t="shared" si="4"/>
        <v>INT1155-11</v>
      </c>
      <c r="B399" s="12" t="s">
        <v>3385</v>
      </c>
      <c r="C399" s="12" t="s">
        <v>305</v>
      </c>
      <c r="D399" s="12" t="s">
        <v>377</v>
      </c>
      <c r="E399" s="12" t="s">
        <v>3351</v>
      </c>
      <c r="F399" s="12" t="s">
        <v>3378</v>
      </c>
      <c r="G399" s="12" t="s">
        <v>211</v>
      </c>
      <c r="H399" s="13" t="s">
        <v>4429</v>
      </c>
      <c r="I399" s="12" t="s">
        <v>45</v>
      </c>
      <c r="J399" s="12" t="s">
        <v>1536</v>
      </c>
      <c r="K399" s="12" t="s">
        <v>4500</v>
      </c>
      <c r="N399" s="17"/>
      <c r="P399" s="15">
        <f>COUNTIFS($A$2:A399,'Nhom (1)'!$K$4)</f>
        <v>0</v>
      </c>
    </row>
    <row r="400" spans="1:16">
      <c r="A400" s="15" t="str">
        <f t="shared" si="4"/>
        <v>INT1155-11</v>
      </c>
      <c r="B400" s="12" t="s">
        <v>2349</v>
      </c>
      <c r="C400" s="12" t="s">
        <v>2350</v>
      </c>
      <c r="D400" s="12" t="s">
        <v>257</v>
      </c>
      <c r="E400" s="12" t="s">
        <v>2128</v>
      </c>
      <c r="F400" s="12" t="s">
        <v>798</v>
      </c>
      <c r="G400" s="12" t="s">
        <v>211</v>
      </c>
      <c r="H400" s="13" t="s">
        <v>4429</v>
      </c>
      <c r="I400" s="12" t="s">
        <v>45</v>
      </c>
      <c r="J400" s="12" t="s">
        <v>1536</v>
      </c>
      <c r="K400" s="12" t="s">
        <v>4500</v>
      </c>
      <c r="N400" s="17"/>
      <c r="P400" s="15">
        <f>COUNTIFS($A$2:A400,'Nhom (1)'!$K$4)</f>
        <v>0</v>
      </c>
    </row>
    <row r="401" spans="1:16">
      <c r="A401" s="15" t="str">
        <f t="shared" si="4"/>
        <v>INT1155-11</v>
      </c>
      <c r="B401" s="12" t="s">
        <v>3501</v>
      </c>
      <c r="C401" s="12" t="s">
        <v>2111</v>
      </c>
      <c r="D401" s="12" t="s">
        <v>1664</v>
      </c>
      <c r="E401" s="12" t="s">
        <v>3502</v>
      </c>
      <c r="F401" s="12" t="s">
        <v>2649</v>
      </c>
      <c r="G401" s="12" t="s">
        <v>211</v>
      </c>
      <c r="H401" s="13" t="s">
        <v>4429</v>
      </c>
      <c r="I401" s="12" t="s">
        <v>45</v>
      </c>
      <c r="J401" s="12" t="s">
        <v>1536</v>
      </c>
      <c r="K401" s="12" t="s">
        <v>4500</v>
      </c>
      <c r="N401" s="17"/>
      <c r="P401" s="15">
        <f>COUNTIFS($A$2:A401,'Nhom (1)'!$K$4)</f>
        <v>0</v>
      </c>
    </row>
    <row r="402" spans="1:16">
      <c r="A402" s="15" t="str">
        <f t="shared" si="4"/>
        <v>INT1155-11</v>
      </c>
      <c r="B402" s="12" t="s">
        <v>3388</v>
      </c>
      <c r="C402" s="12" t="s">
        <v>1288</v>
      </c>
      <c r="D402" s="12" t="s">
        <v>131</v>
      </c>
      <c r="E402" s="12" t="s">
        <v>803</v>
      </c>
      <c r="F402" s="12" t="s">
        <v>2756</v>
      </c>
      <c r="G402" s="12" t="s">
        <v>211</v>
      </c>
      <c r="H402" s="13" t="s">
        <v>4429</v>
      </c>
      <c r="I402" s="12" t="s">
        <v>45</v>
      </c>
      <c r="J402" s="12" t="s">
        <v>1536</v>
      </c>
      <c r="K402" s="12" t="s">
        <v>4500</v>
      </c>
      <c r="N402" s="17"/>
      <c r="P402" s="15">
        <f>COUNTIFS($A$2:A402,'Nhom (1)'!$K$4)</f>
        <v>0</v>
      </c>
    </row>
    <row r="403" spans="1:16">
      <c r="A403" s="15" t="str">
        <f t="shared" si="4"/>
        <v>INT1155-11</v>
      </c>
      <c r="B403" s="12" t="s">
        <v>3270</v>
      </c>
      <c r="C403" s="12" t="s">
        <v>565</v>
      </c>
      <c r="D403" s="12" t="s">
        <v>138</v>
      </c>
      <c r="E403" s="12" t="s">
        <v>3271</v>
      </c>
      <c r="F403" s="12" t="s">
        <v>2642</v>
      </c>
      <c r="G403" s="12" t="s">
        <v>211</v>
      </c>
      <c r="H403" s="13" t="s">
        <v>4429</v>
      </c>
      <c r="I403" s="12" t="s">
        <v>45</v>
      </c>
      <c r="J403" s="12" t="s">
        <v>1536</v>
      </c>
      <c r="K403" s="12" t="s">
        <v>4500</v>
      </c>
      <c r="N403" s="17"/>
      <c r="P403" s="15">
        <f>COUNTIFS($A$2:A403,'Nhom (1)'!$K$4)</f>
        <v>0</v>
      </c>
    </row>
    <row r="404" spans="1:16">
      <c r="A404" s="15" t="str">
        <f t="shared" si="4"/>
        <v>INT1155-11</v>
      </c>
      <c r="B404" s="12" t="s">
        <v>1116</v>
      </c>
      <c r="C404" s="12" t="s">
        <v>72</v>
      </c>
      <c r="D404" s="12" t="s">
        <v>1117</v>
      </c>
      <c r="E404" s="12" t="s">
        <v>648</v>
      </c>
      <c r="F404" s="12" t="s">
        <v>610</v>
      </c>
      <c r="G404" s="12" t="s">
        <v>211</v>
      </c>
      <c r="H404" s="13" t="s">
        <v>4429</v>
      </c>
      <c r="I404" s="12" t="s">
        <v>45</v>
      </c>
      <c r="J404" s="12" t="s">
        <v>1536</v>
      </c>
      <c r="K404" s="12" t="s">
        <v>4500</v>
      </c>
      <c r="N404" s="17"/>
      <c r="P404" s="15">
        <f>COUNTIFS($A$2:A404,'Nhom (1)'!$K$4)</f>
        <v>0</v>
      </c>
    </row>
    <row r="405" spans="1:16">
      <c r="A405" s="15" t="str">
        <f t="shared" si="4"/>
        <v>INT1155-11</v>
      </c>
      <c r="B405" s="12" t="s">
        <v>3557</v>
      </c>
      <c r="C405" s="12" t="s">
        <v>59</v>
      </c>
      <c r="D405" s="12" t="s">
        <v>382</v>
      </c>
      <c r="E405" s="12" t="s">
        <v>722</v>
      </c>
      <c r="F405" s="12" t="s">
        <v>3413</v>
      </c>
      <c r="G405" s="12" t="s">
        <v>211</v>
      </c>
      <c r="H405" s="13" t="s">
        <v>4429</v>
      </c>
      <c r="I405" s="12" t="s">
        <v>45</v>
      </c>
      <c r="J405" s="12" t="s">
        <v>1536</v>
      </c>
      <c r="K405" s="12" t="s">
        <v>4500</v>
      </c>
      <c r="N405" s="17"/>
      <c r="P405" s="15">
        <f>COUNTIFS($A$2:A405,'Nhom (1)'!$K$4)</f>
        <v>0</v>
      </c>
    </row>
    <row r="406" spans="1:16">
      <c r="A406" s="15" t="str">
        <f t="shared" si="4"/>
        <v>INT1155-11</v>
      </c>
      <c r="B406" s="12" t="s">
        <v>3400</v>
      </c>
      <c r="C406" s="12" t="s">
        <v>423</v>
      </c>
      <c r="D406" s="12" t="s">
        <v>153</v>
      </c>
      <c r="E406" s="12" t="s">
        <v>1237</v>
      </c>
      <c r="F406" s="12" t="s">
        <v>2755</v>
      </c>
      <c r="G406" s="12" t="s">
        <v>211</v>
      </c>
      <c r="H406" s="13" t="s">
        <v>4429</v>
      </c>
      <c r="I406" s="12" t="s">
        <v>45</v>
      </c>
      <c r="J406" s="12" t="s">
        <v>1536</v>
      </c>
      <c r="K406" s="12" t="s">
        <v>4500</v>
      </c>
      <c r="N406" s="17"/>
      <c r="P406" s="15">
        <f>COUNTIFS($A$2:A406,'Nhom (1)'!$K$4)</f>
        <v>0</v>
      </c>
    </row>
    <row r="407" spans="1:16">
      <c r="A407" s="15" t="str">
        <f t="shared" si="4"/>
        <v>INT1155-11</v>
      </c>
      <c r="B407" s="12" t="s">
        <v>3749</v>
      </c>
      <c r="C407" s="12" t="s">
        <v>3750</v>
      </c>
      <c r="D407" s="12" t="s">
        <v>159</v>
      </c>
      <c r="E407" s="12" t="s">
        <v>1317</v>
      </c>
      <c r="F407" s="12" t="s">
        <v>1967</v>
      </c>
      <c r="G407" s="12" t="s">
        <v>211</v>
      </c>
      <c r="H407" s="13" t="s">
        <v>4429</v>
      </c>
      <c r="I407" s="12" t="s">
        <v>45</v>
      </c>
      <c r="J407" s="12" t="s">
        <v>1536</v>
      </c>
      <c r="K407" s="12" t="s">
        <v>4500</v>
      </c>
      <c r="N407" s="17"/>
      <c r="P407" s="15">
        <f>COUNTIFS($A$2:A407,'Nhom (1)'!$K$4)</f>
        <v>0</v>
      </c>
    </row>
    <row r="408" spans="1:16">
      <c r="A408" s="15" t="str">
        <f t="shared" si="4"/>
        <v>INT1155-11</v>
      </c>
      <c r="B408" s="12" t="s">
        <v>3427</v>
      </c>
      <c r="C408" s="12" t="s">
        <v>183</v>
      </c>
      <c r="D408" s="12" t="s">
        <v>1979</v>
      </c>
      <c r="E408" s="12" t="s">
        <v>650</v>
      </c>
      <c r="F408" s="12" t="s">
        <v>2649</v>
      </c>
      <c r="G408" s="12" t="s">
        <v>211</v>
      </c>
      <c r="H408" s="13" t="s">
        <v>4429</v>
      </c>
      <c r="I408" s="12" t="s">
        <v>45</v>
      </c>
      <c r="J408" s="12" t="s">
        <v>1536</v>
      </c>
      <c r="K408" s="12" t="s">
        <v>4500</v>
      </c>
      <c r="N408" s="17"/>
      <c r="P408" s="15">
        <f>COUNTIFS($A$2:A408,'Nhom (1)'!$K$4)</f>
        <v>0</v>
      </c>
    </row>
    <row r="409" spans="1:16">
      <c r="A409" s="15" t="str">
        <f t="shared" si="4"/>
        <v>INT1155-11</v>
      </c>
      <c r="B409" s="12" t="s">
        <v>1622</v>
      </c>
      <c r="C409" s="12" t="s">
        <v>1623</v>
      </c>
      <c r="D409" s="12" t="s">
        <v>174</v>
      </c>
      <c r="E409" s="12" t="s">
        <v>1624</v>
      </c>
      <c r="F409" s="12" t="s">
        <v>588</v>
      </c>
      <c r="G409" s="12" t="s">
        <v>211</v>
      </c>
      <c r="H409" s="13" t="s">
        <v>4429</v>
      </c>
      <c r="I409" s="12" t="s">
        <v>45</v>
      </c>
      <c r="J409" s="12" t="s">
        <v>1536</v>
      </c>
      <c r="K409" s="12" t="s">
        <v>4500</v>
      </c>
      <c r="N409" s="17"/>
      <c r="P409" s="15">
        <f>COUNTIFS($A$2:A409,'Nhom (1)'!$K$4)</f>
        <v>0</v>
      </c>
    </row>
    <row r="410" spans="1:16">
      <c r="A410" s="15" t="str">
        <f t="shared" si="4"/>
        <v>INT1155-11</v>
      </c>
      <c r="B410" s="12" t="s">
        <v>2056</v>
      </c>
      <c r="C410" s="12" t="s">
        <v>364</v>
      </c>
      <c r="D410" s="12" t="s">
        <v>2057</v>
      </c>
      <c r="E410" s="12" t="s">
        <v>2058</v>
      </c>
      <c r="F410" s="12" t="s">
        <v>819</v>
      </c>
      <c r="G410" s="12" t="s">
        <v>211</v>
      </c>
      <c r="H410" s="13" t="s">
        <v>4429</v>
      </c>
      <c r="I410" s="12" t="s">
        <v>45</v>
      </c>
      <c r="J410" s="12" t="s">
        <v>1536</v>
      </c>
      <c r="K410" s="12" t="s">
        <v>4500</v>
      </c>
      <c r="N410" s="17"/>
      <c r="P410" s="15">
        <f>COUNTIFS($A$2:A410,'Nhom (1)'!$K$4)</f>
        <v>0</v>
      </c>
    </row>
    <row r="411" spans="1:16">
      <c r="A411" s="15" t="str">
        <f t="shared" si="4"/>
        <v>INT1155-11</v>
      </c>
      <c r="B411" s="12" t="s">
        <v>1766</v>
      </c>
      <c r="C411" s="12" t="s">
        <v>1767</v>
      </c>
      <c r="D411" s="12" t="s">
        <v>433</v>
      </c>
      <c r="E411" s="12" t="s">
        <v>1768</v>
      </c>
      <c r="F411" s="12" t="s">
        <v>625</v>
      </c>
      <c r="G411" s="12" t="s">
        <v>211</v>
      </c>
      <c r="H411" s="13" t="s">
        <v>4429</v>
      </c>
      <c r="I411" s="12" t="s">
        <v>45</v>
      </c>
      <c r="J411" s="12" t="s">
        <v>1536</v>
      </c>
      <c r="K411" s="12" t="s">
        <v>4500</v>
      </c>
      <c r="N411" s="17"/>
      <c r="P411" s="15">
        <f>COUNTIFS($A$2:A411,'Nhom (1)'!$K$4)</f>
        <v>0</v>
      </c>
    </row>
    <row r="412" spans="1:16">
      <c r="A412" s="15" t="str">
        <f t="shared" si="4"/>
        <v>INT1155-11</v>
      </c>
      <c r="B412" s="12" t="s">
        <v>3751</v>
      </c>
      <c r="C412" s="12" t="s">
        <v>2809</v>
      </c>
      <c r="D412" s="12" t="s">
        <v>435</v>
      </c>
      <c r="E412" s="12" t="s">
        <v>741</v>
      </c>
      <c r="F412" s="12" t="s">
        <v>3649</v>
      </c>
      <c r="G412" s="12" t="s">
        <v>211</v>
      </c>
      <c r="H412" s="13" t="s">
        <v>4429</v>
      </c>
      <c r="I412" s="12" t="s">
        <v>45</v>
      </c>
      <c r="J412" s="12" t="s">
        <v>1536</v>
      </c>
      <c r="K412" s="12" t="s">
        <v>4500</v>
      </c>
      <c r="N412" s="17"/>
      <c r="P412" s="15">
        <f>COUNTIFS($A$2:A412,'Nhom (1)'!$K$4)</f>
        <v>0</v>
      </c>
    </row>
    <row r="413" spans="1:16">
      <c r="A413" s="15" t="str">
        <f t="shared" si="4"/>
        <v>INT1155-11</v>
      </c>
      <c r="B413" s="12" t="s">
        <v>3392</v>
      </c>
      <c r="C413" s="12" t="s">
        <v>254</v>
      </c>
      <c r="D413" s="12" t="s">
        <v>345</v>
      </c>
      <c r="E413" s="12" t="s">
        <v>857</v>
      </c>
      <c r="F413" s="12" t="s">
        <v>2744</v>
      </c>
      <c r="G413" s="12" t="s">
        <v>211</v>
      </c>
      <c r="H413" s="13" t="s">
        <v>4429</v>
      </c>
      <c r="I413" s="12" t="s">
        <v>45</v>
      </c>
      <c r="J413" s="12" t="s">
        <v>1536</v>
      </c>
      <c r="K413" s="12" t="s">
        <v>4500</v>
      </c>
      <c r="N413" s="17"/>
      <c r="P413" s="15">
        <f>COUNTIFS($A$2:A413,'Nhom (1)'!$K$4)</f>
        <v>0</v>
      </c>
    </row>
    <row r="414" spans="1:16">
      <c r="A414" s="15" t="str">
        <f t="shared" si="4"/>
        <v>INT1155-11</v>
      </c>
      <c r="B414" s="12" t="s">
        <v>2548</v>
      </c>
      <c r="C414" s="12" t="s">
        <v>510</v>
      </c>
      <c r="D414" s="12" t="s">
        <v>1299</v>
      </c>
      <c r="E414" s="12" t="s">
        <v>1109</v>
      </c>
      <c r="F414" s="12" t="s">
        <v>724</v>
      </c>
      <c r="G414" s="12" t="s">
        <v>211</v>
      </c>
      <c r="H414" s="13" t="s">
        <v>4429</v>
      </c>
      <c r="I414" s="12" t="s">
        <v>45</v>
      </c>
      <c r="J414" s="12" t="s">
        <v>1536</v>
      </c>
      <c r="K414" s="12" t="s">
        <v>4500</v>
      </c>
      <c r="N414" s="17"/>
      <c r="P414" s="15">
        <f>COUNTIFS($A$2:A414,'Nhom (1)'!$K$4)</f>
        <v>0</v>
      </c>
    </row>
    <row r="415" spans="1:16">
      <c r="A415" s="15" t="str">
        <f t="shared" si="4"/>
        <v>INT1155-11</v>
      </c>
      <c r="B415" s="12" t="s">
        <v>1672</v>
      </c>
      <c r="C415" s="12" t="s">
        <v>1042</v>
      </c>
      <c r="D415" s="12" t="s">
        <v>311</v>
      </c>
      <c r="E415" s="12" t="s">
        <v>1051</v>
      </c>
      <c r="F415" s="12" t="s">
        <v>496</v>
      </c>
      <c r="G415" s="12" t="s">
        <v>211</v>
      </c>
      <c r="H415" s="13" t="s">
        <v>4429</v>
      </c>
      <c r="I415" s="12" t="s">
        <v>45</v>
      </c>
      <c r="J415" s="12" t="s">
        <v>1536</v>
      </c>
      <c r="K415" s="12" t="s">
        <v>4500</v>
      </c>
      <c r="N415" s="17"/>
      <c r="P415" s="15">
        <f>COUNTIFS($A$2:A415,'Nhom (1)'!$K$4)</f>
        <v>0</v>
      </c>
    </row>
    <row r="416" spans="1:16">
      <c r="A416" s="15" t="str">
        <f t="shared" si="4"/>
        <v>INT1155-11</v>
      </c>
      <c r="B416" s="12" t="s">
        <v>3323</v>
      </c>
      <c r="C416" s="12" t="s">
        <v>1169</v>
      </c>
      <c r="D416" s="12" t="s">
        <v>311</v>
      </c>
      <c r="E416" s="12" t="s">
        <v>2189</v>
      </c>
      <c r="F416" s="12" t="s">
        <v>3031</v>
      </c>
      <c r="G416" s="12" t="s">
        <v>211</v>
      </c>
      <c r="H416" s="13" t="s">
        <v>4429</v>
      </c>
      <c r="I416" s="12" t="s">
        <v>45</v>
      </c>
      <c r="J416" s="12" t="s">
        <v>1536</v>
      </c>
      <c r="K416" s="12" t="s">
        <v>4500</v>
      </c>
      <c r="N416" s="17"/>
      <c r="P416" s="15">
        <f>COUNTIFS($A$2:A416,'Nhom (1)'!$K$4)</f>
        <v>0</v>
      </c>
    </row>
    <row r="417" spans="1:16">
      <c r="A417" s="15" t="str">
        <f t="shared" si="4"/>
        <v>INT1155-11</v>
      </c>
      <c r="B417" s="12" t="s">
        <v>3752</v>
      </c>
      <c r="C417" s="12" t="s">
        <v>305</v>
      </c>
      <c r="D417" s="12" t="s">
        <v>976</v>
      </c>
      <c r="E417" s="12" t="s">
        <v>1834</v>
      </c>
      <c r="F417" s="12" t="s">
        <v>1967</v>
      </c>
      <c r="G417" s="12" t="s">
        <v>211</v>
      </c>
      <c r="H417" s="13" t="s">
        <v>4429</v>
      </c>
      <c r="I417" s="12" t="s">
        <v>45</v>
      </c>
      <c r="J417" s="12" t="s">
        <v>1536</v>
      </c>
      <c r="K417" s="12" t="s">
        <v>4500</v>
      </c>
      <c r="N417" s="17"/>
      <c r="P417" s="15">
        <f>COUNTIFS($A$2:A417,'Nhom (1)'!$K$4)</f>
        <v>0</v>
      </c>
    </row>
    <row r="418" spans="1:16">
      <c r="A418" s="15" t="str">
        <f t="shared" si="4"/>
        <v>INT1155-11</v>
      </c>
      <c r="B418" s="12" t="s">
        <v>3753</v>
      </c>
      <c r="C418" s="12" t="s">
        <v>99</v>
      </c>
      <c r="D418" s="12" t="s">
        <v>271</v>
      </c>
      <c r="E418" s="12" t="s">
        <v>3754</v>
      </c>
      <c r="F418" s="12" t="s">
        <v>1990</v>
      </c>
      <c r="G418" s="12" t="s">
        <v>211</v>
      </c>
      <c r="H418" s="13" t="s">
        <v>4429</v>
      </c>
      <c r="I418" s="12" t="s">
        <v>45</v>
      </c>
      <c r="J418" s="12" t="s">
        <v>1536</v>
      </c>
      <c r="K418" s="12" t="s">
        <v>4500</v>
      </c>
      <c r="N418" s="17"/>
      <c r="P418" s="15">
        <f>COUNTIFS($A$2:A418,'Nhom (1)'!$K$4)</f>
        <v>0</v>
      </c>
    </row>
    <row r="419" spans="1:16">
      <c r="A419" s="15" t="str">
        <f t="shared" si="4"/>
        <v>INT1155-11</v>
      </c>
      <c r="B419" s="12" t="s">
        <v>3755</v>
      </c>
      <c r="C419" s="12" t="s">
        <v>434</v>
      </c>
      <c r="D419" s="12" t="s">
        <v>319</v>
      </c>
      <c r="E419" s="12" t="s">
        <v>3756</v>
      </c>
      <c r="F419" s="12" t="s">
        <v>3032</v>
      </c>
      <c r="G419" s="12" t="s">
        <v>211</v>
      </c>
      <c r="H419" s="13" t="s">
        <v>4429</v>
      </c>
      <c r="I419" s="12" t="s">
        <v>45</v>
      </c>
      <c r="J419" s="12" t="s">
        <v>1536</v>
      </c>
      <c r="K419" s="12" t="s">
        <v>4500</v>
      </c>
      <c r="N419" s="17"/>
      <c r="P419" s="15">
        <f>COUNTIFS($A$2:A419,'Nhom (1)'!$K$4)</f>
        <v>0</v>
      </c>
    </row>
    <row r="420" spans="1:16">
      <c r="A420" s="15" t="str">
        <f t="shared" si="4"/>
        <v>INT1155-11</v>
      </c>
      <c r="B420" s="12" t="s">
        <v>662</v>
      </c>
      <c r="C420" s="12" t="s">
        <v>393</v>
      </c>
      <c r="D420" s="12" t="s">
        <v>319</v>
      </c>
      <c r="E420" s="12" t="s">
        <v>663</v>
      </c>
      <c r="F420" s="12" t="s">
        <v>664</v>
      </c>
      <c r="G420" s="12" t="s">
        <v>211</v>
      </c>
      <c r="H420" s="13" t="s">
        <v>4429</v>
      </c>
      <c r="I420" s="12" t="s">
        <v>45</v>
      </c>
      <c r="J420" s="12" t="s">
        <v>1536</v>
      </c>
      <c r="K420" s="12" t="s">
        <v>4500</v>
      </c>
      <c r="N420" s="17"/>
      <c r="P420" s="15">
        <f>COUNTIFS($A$2:A420,'Nhom (1)'!$K$4)</f>
        <v>0</v>
      </c>
    </row>
    <row r="421" spans="1:16">
      <c r="A421" s="15" t="str">
        <f t="shared" si="4"/>
        <v>INT1155-11</v>
      </c>
      <c r="B421" s="12" t="s">
        <v>3757</v>
      </c>
      <c r="C421" s="12" t="s">
        <v>1746</v>
      </c>
      <c r="D421" s="12" t="s">
        <v>671</v>
      </c>
      <c r="E421" s="12" t="s">
        <v>1177</v>
      </c>
      <c r="F421" s="12" t="s">
        <v>3670</v>
      </c>
      <c r="G421" s="12" t="s">
        <v>211</v>
      </c>
      <c r="H421" s="13" t="s">
        <v>4429</v>
      </c>
      <c r="I421" s="12" t="s">
        <v>45</v>
      </c>
      <c r="J421" s="12" t="s">
        <v>1536</v>
      </c>
      <c r="K421" s="12" t="s">
        <v>4500</v>
      </c>
      <c r="N421" s="17"/>
      <c r="P421" s="15">
        <f>COUNTIFS($A$2:A421,'Nhom (1)'!$K$4)</f>
        <v>0</v>
      </c>
    </row>
    <row r="422" spans="1:16">
      <c r="A422" s="15" t="str">
        <f t="shared" si="4"/>
        <v>INT1155-11</v>
      </c>
      <c r="B422" s="12" t="s">
        <v>3327</v>
      </c>
      <c r="C422" s="12" t="s">
        <v>197</v>
      </c>
      <c r="D422" s="12" t="s">
        <v>214</v>
      </c>
      <c r="E422" s="12" t="s">
        <v>2512</v>
      </c>
      <c r="F422" s="12" t="s">
        <v>3229</v>
      </c>
      <c r="G422" s="12" t="s">
        <v>211</v>
      </c>
      <c r="H422" s="13" t="s">
        <v>4429</v>
      </c>
      <c r="I422" s="12" t="s">
        <v>45</v>
      </c>
      <c r="J422" s="12" t="s">
        <v>1536</v>
      </c>
      <c r="K422" s="12" t="s">
        <v>4500</v>
      </c>
      <c r="N422" s="17"/>
      <c r="P422" s="15">
        <f>COUNTIFS($A$2:A422,'Nhom (1)'!$K$4)</f>
        <v>0</v>
      </c>
    </row>
    <row r="423" spans="1:16">
      <c r="A423" s="15" t="str">
        <f t="shared" si="4"/>
        <v>INT1155-11</v>
      </c>
      <c r="B423" s="12" t="s">
        <v>1714</v>
      </c>
      <c r="C423" s="12" t="s">
        <v>1216</v>
      </c>
      <c r="D423" s="12" t="s">
        <v>397</v>
      </c>
      <c r="E423" s="12" t="s">
        <v>717</v>
      </c>
      <c r="F423" s="12" t="s">
        <v>657</v>
      </c>
      <c r="G423" s="12" t="s">
        <v>211</v>
      </c>
      <c r="H423" s="13" t="s">
        <v>4429</v>
      </c>
      <c r="I423" s="12" t="s">
        <v>45</v>
      </c>
      <c r="J423" s="12" t="s">
        <v>1536</v>
      </c>
      <c r="K423" s="12" t="s">
        <v>4500</v>
      </c>
      <c r="N423" s="17"/>
      <c r="P423" s="15">
        <f>COUNTIFS($A$2:A423,'Nhom (1)'!$K$4)</f>
        <v>0</v>
      </c>
    </row>
    <row r="424" spans="1:16">
      <c r="A424" s="15" t="str">
        <f t="shared" si="4"/>
        <v>INT1155-11</v>
      </c>
      <c r="B424" s="12" t="s">
        <v>3758</v>
      </c>
      <c r="C424" s="12" t="s">
        <v>478</v>
      </c>
      <c r="D424" s="12" t="s">
        <v>397</v>
      </c>
      <c r="E424" s="12" t="s">
        <v>3759</v>
      </c>
      <c r="F424" s="12" t="s">
        <v>2611</v>
      </c>
      <c r="G424" s="12" t="s">
        <v>211</v>
      </c>
      <c r="H424" s="13" t="s">
        <v>4429</v>
      </c>
      <c r="I424" s="12" t="s">
        <v>45</v>
      </c>
      <c r="J424" s="12" t="s">
        <v>1536</v>
      </c>
      <c r="K424" s="12" t="s">
        <v>4500</v>
      </c>
      <c r="N424" s="17"/>
      <c r="P424" s="15">
        <f>COUNTIFS($A$2:A424,'Nhom (1)'!$K$4)</f>
        <v>0</v>
      </c>
    </row>
    <row r="425" spans="1:16">
      <c r="A425" s="15" t="str">
        <f t="shared" si="4"/>
        <v>INT1155-11</v>
      </c>
      <c r="B425" s="12" t="s">
        <v>3567</v>
      </c>
      <c r="C425" s="12" t="s">
        <v>476</v>
      </c>
      <c r="D425" s="12" t="s">
        <v>220</v>
      </c>
      <c r="E425" s="12" t="s">
        <v>899</v>
      </c>
      <c r="F425" s="12" t="s">
        <v>2649</v>
      </c>
      <c r="G425" s="12" t="s">
        <v>211</v>
      </c>
      <c r="H425" s="13" t="s">
        <v>4429</v>
      </c>
      <c r="I425" s="12" t="s">
        <v>45</v>
      </c>
      <c r="J425" s="12" t="s">
        <v>1536</v>
      </c>
      <c r="K425" s="12" t="s">
        <v>4500</v>
      </c>
      <c r="N425" s="17"/>
      <c r="P425" s="15">
        <f>COUNTIFS($A$2:A425,'Nhom (1)'!$K$4)</f>
        <v>0</v>
      </c>
    </row>
    <row r="426" spans="1:16">
      <c r="A426" s="15" t="str">
        <f t="shared" si="4"/>
        <v>INT1155-11</v>
      </c>
      <c r="B426" s="12" t="s">
        <v>891</v>
      </c>
      <c r="C426" s="12" t="s">
        <v>892</v>
      </c>
      <c r="D426" s="12" t="s">
        <v>220</v>
      </c>
      <c r="E426" s="12" t="s">
        <v>893</v>
      </c>
      <c r="F426" s="12" t="s">
        <v>657</v>
      </c>
      <c r="G426" s="12" t="s">
        <v>211</v>
      </c>
      <c r="H426" s="13" t="s">
        <v>4429</v>
      </c>
      <c r="I426" s="12" t="s">
        <v>45</v>
      </c>
      <c r="J426" s="12" t="s">
        <v>1536</v>
      </c>
      <c r="K426" s="12" t="s">
        <v>4500</v>
      </c>
      <c r="N426" s="17"/>
      <c r="P426" s="15">
        <f>COUNTIFS($A$2:A426,'Nhom (1)'!$K$4)</f>
        <v>0</v>
      </c>
    </row>
    <row r="427" spans="1:16">
      <c r="A427" s="15" t="str">
        <f t="shared" si="4"/>
        <v>INT1155-11</v>
      </c>
      <c r="B427" s="12" t="s">
        <v>3760</v>
      </c>
      <c r="C427" s="12" t="s">
        <v>121</v>
      </c>
      <c r="D427" s="12" t="s">
        <v>220</v>
      </c>
      <c r="E427" s="12" t="s">
        <v>874</v>
      </c>
      <c r="F427" s="12" t="s">
        <v>2644</v>
      </c>
      <c r="G427" s="12" t="s">
        <v>211</v>
      </c>
      <c r="H427" s="13" t="s">
        <v>4429</v>
      </c>
      <c r="I427" s="12" t="s">
        <v>45</v>
      </c>
      <c r="J427" s="12" t="s">
        <v>1536</v>
      </c>
      <c r="K427" s="12" t="s">
        <v>4500</v>
      </c>
      <c r="N427" s="17"/>
      <c r="P427" s="15">
        <f>COUNTIFS($A$2:A427,'Nhom (1)'!$K$4)</f>
        <v>0</v>
      </c>
    </row>
    <row r="428" spans="1:16">
      <c r="A428" s="15" t="str">
        <f t="shared" si="4"/>
        <v>INT1155-11</v>
      </c>
      <c r="B428" s="12" t="s">
        <v>3600</v>
      </c>
      <c r="C428" s="12" t="s">
        <v>1941</v>
      </c>
      <c r="D428" s="12" t="s">
        <v>443</v>
      </c>
      <c r="E428" s="12" t="s">
        <v>1171</v>
      </c>
      <c r="F428" s="12" t="s">
        <v>3378</v>
      </c>
      <c r="G428" s="12" t="s">
        <v>211</v>
      </c>
      <c r="H428" s="13" t="s">
        <v>4429</v>
      </c>
      <c r="I428" s="12" t="s">
        <v>45</v>
      </c>
      <c r="J428" s="12" t="s">
        <v>1536</v>
      </c>
      <c r="K428" s="12" t="s">
        <v>4500</v>
      </c>
      <c r="N428" s="17"/>
      <c r="P428" s="15">
        <f>COUNTIFS($A$2:A428,'Nhom (1)'!$K$4)</f>
        <v>0</v>
      </c>
    </row>
    <row r="429" spans="1:16">
      <c r="A429" s="15" t="str">
        <f t="shared" si="4"/>
        <v>INT1155-11</v>
      </c>
      <c r="B429" s="12" t="s">
        <v>1639</v>
      </c>
      <c r="C429" s="12" t="s">
        <v>1302</v>
      </c>
      <c r="D429" s="12" t="s">
        <v>443</v>
      </c>
      <c r="E429" s="12" t="s">
        <v>1018</v>
      </c>
      <c r="F429" s="12" t="s">
        <v>584</v>
      </c>
      <c r="G429" s="12" t="s">
        <v>211</v>
      </c>
      <c r="H429" s="13" t="s">
        <v>4429</v>
      </c>
      <c r="I429" s="12" t="s">
        <v>45</v>
      </c>
      <c r="J429" s="12" t="s">
        <v>1536</v>
      </c>
      <c r="K429" s="12" t="s">
        <v>4500</v>
      </c>
      <c r="N429" s="17"/>
      <c r="P429" s="15">
        <f>COUNTIFS($A$2:A429,'Nhom (1)'!$K$4)</f>
        <v>0</v>
      </c>
    </row>
    <row r="430" spans="1:16">
      <c r="A430" s="15" t="str">
        <f t="shared" si="4"/>
        <v>INT1155-11</v>
      </c>
      <c r="B430" s="12" t="s">
        <v>1258</v>
      </c>
      <c r="C430" s="12" t="s">
        <v>305</v>
      </c>
      <c r="D430" s="12" t="s">
        <v>400</v>
      </c>
      <c r="E430" s="12" t="s">
        <v>881</v>
      </c>
      <c r="F430" s="12" t="s">
        <v>657</v>
      </c>
      <c r="G430" s="12" t="s">
        <v>211</v>
      </c>
      <c r="H430" s="13" t="s">
        <v>4429</v>
      </c>
      <c r="I430" s="12" t="s">
        <v>45</v>
      </c>
      <c r="J430" s="12" t="s">
        <v>1536</v>
      </c>
      <c r="K430" s="12" t="s">
        <v>4500</v>
      </c>
      <c r="N430" s="17"/>
      <c r="P430" s="15">
        <f>COUNTIFS($A$2:A430,'Nhom (1)'!$K$4)</f>
        <v>0</v>
      </c>
    </row>
    <row r="431" spans="1:16">
      <c r="A431" s="15" t="str">
        <f t="shared" si="4"/>
        <v>INT1155-11</v>
      </c>
      <c r="B431" s="12" t="s">
        <v>685</v>
      </c>
      <c r="C431" s="12" t="s">
        <v>236</v>
      </c>
      <c r="D431" s="12" t="s">
        <v>230</v>
      </c>
      <c r="E431" s="12" t="s">
        <v>644</v>
      </c>
      <c r="F431" s="12" t="s">
        <v>651</v>
      </c>
      <c r="G431" s="12" t="s">
        <v>211</v>
      </c>
      <c r="H431" s="13" t="s">
        <v>4429</v>
      </c>
      <c r="I431" s="12" t="s">
        <v>45</v>
      </c>
      <c r="J431" s="12" t="s">
        <v>1536</v>
      </c>
      <c r="K431" s="12" t="s">
        <v>4500</v>
      </c>
      <c r="N431" s="17"/>
      <c r="P431" s="15">
        <f>COUNTIFS($A$2:A431,'Nhom (1)'!$K$4)</f>
        <v>0</v>
      </c>
    </row>
    <row r="432" spans="1:16">
      <c r="A432" s="15" t="str">
        <f t="shared" si="4"/>
        <v>INT1155-11</v>
      </c>
      <c r="B432" s="12" t="s">
        <v>3606</v>
      </c>
      <c r="C432" s="12" t="s">
        <v>541</v>
      </c>
      <c r="D432" s="12" t="s">
        <v>230</v>
      </c>
      <c r="E432" s="12" t="s">
        <v>792</v>
      </c>
      <c r="F432" s="12" t="s">
        <v>2755</v>
      </c>
      <c r="G432" s="12" t="s">
        <v>211</v>
      </c>
      <c r="H432" s="13" t="s">
        <v>4429</v>
      </c>
      <c r="I432" s="12" t="s">
        <v>45</v>
      </c>
      <c r="J432" s="12" t="s">
        <v>1536</v>
      </c>
      <c r="K432" s="12" t="s">
        <v>4500</v>
      </c>
      <c r="N432" s="17"/>
      <c r="P432" s="15">
        <f>COUNTIFS($A$2:A432,'Nhom (1)'!$K$4)</f>
        <v>0</v>
      </c>
    </row>
    <row r="433" spans="1:16">
      <c r="A433" s="15" t="str">
        <f t="shared" si="4"/>
        <v>INT1155-11</v>
      </c>
      <c r="B433" s="12" t="s">
        <v>2244</v>
      </c>
      <c r="C433" s="12" t="s">
        <v>2245</v>
      </c>
      <c r="D433" s="12" t="s">
        <v>230</v>
      </c>
      <c r="E433" s="12" t="s">
        <v>2246</v>
      </c>
      <c r="F433" s="12" t="s">
        <v>1590</v>
      </c>
      <c r="G433" s="12" t="s">
        <v>211</v>
      </c>
      <c r="H433" s="13" t="s">
        <v>4429</v>
      </c>
      <c r="I433" s="12" t="s">
        <v>45</v>
      </c>
      <c r="J433" s="12" t="s">
        <v>1536</v>
      </c>
      <c r="K433" s="12" t="s">
        <v>4500</v>
      </c>
      <c r="N433" s="17"/>
      <c r="P433" s="15">
        <f>COUNTIFS($A$2:A433,'Nhom (1)'!$K$4)</f>
        <v>0</v>
      </c>
    </row>
    <row r="434" spans="1:16">
      <c r="A434" s="15" t="str">
        <f t="shared" si="4"/>
        <v>INT1155-11</v>
      </c>
      <c r="B434" s="12" t="s">
        <v>2323</v>
      </c>
      <c r="C434" s="12" t="s">
        <v>2324</v>
      </c>
      <c r="D434" s="12" t="s">
        <v>327</v>
      </c>
      <c r="E434" s="12" t="s">
        <v>1139</v>
      </c>
      <c r="F434" s="12" t="s">
        <v>941</v>
      </c>
      <c r="G434" s="12" t="s">
        <v>211</v>
      </c>
      <c r="H434" s="13" t="s">
        <v>4429</v>
      </c>
      <c r="I434" s="12" t="s">
        <v>45</v>
      </c>
      <c r="J434" s="12" t="s">
        <v>1536</v>
      </c>
      <c r="K434" s="12" t="s">
        <v>4500</v>
      </c>
      <c r="N434" s="17"/>
      <c r="P434" s="15">
        <f>COUNTIFS($A$2:A434,'Nhom (1)'!$K$4)</f>
        <v>0</v>
      </c>
    </row>
    <row r="435" spans="1:16">
      <c r="A435" s="15" t="str">
        <f t="shared" si="4"/>
        <v>INT1155-11</v>
      </c>
      <c r="B435" s="12" t="s">
        <v>1146</v>
      </c>
      <c r="C435" s="12" t="s">
        <v>1147</v>
      </c>
      <c r="D435" s="12" t="s">
        <v>408</v>
      </c>
      <c r="E435" s="12" t="s">
        <v>1075</v>
      </c>
      <c r="F435" s="12" t="s">
        <v>591</v>
      </c>
      <c r="G435" s="12" t="s">
        <v>211</v>
      </c>
      <c r="H435" s="13" t="s">
        <v>4429</v>
      </c>
      <c r="I435" s="12" t="s">
        <v>45</v>
      </c>
      <c r="J435" s="12" t="s">
        <v>1536</v>
      </c>
      <c r="K435" s="12" t="s">
        <v>4500</v>
      </c>
      <c r="N435" s="17"/>
      <c r="P435" s="15">
        <f>COUNTIFS($A$2:A435,'Nhom (1)'!$K$4)</f>
        <v>0</v>
      </c>
    </row>
    <row r="436" spans="1:16">
      <c r="A436" s="15" t="str">
        <f t="shared" si="4"/>
        <v>INT1155-11</v>
      </c>
      <c r="B436" s="12" t="s">
        <v>3571</v>
      </c>
      <c r="C436" s="12" t="s">
        <v>3572</v>
      </c>
      <c r="D436" s="12" t="s">
        <v>277</v>
      </c>
      <c r="E436" s="12" t="s">
        <v>703</v>
      </c>
      <c r="F436" s="12" t="s">
        <v>3413</v>
      </c>
      <c r="G436" s="12" t="s">
        <v>211</v>
      </c>
      <c r="H436" s="13" t="s">
        <v>4429</v>
      </c>
      <c r="I436" s="12" t="s">
        <v>45</v>
      </c>
      <c r="J436" s="12" t="s">
        <v>1536</v>
      </c>
      <c r="K436" s="12" t="s">
        <v>4500</v>
      </c>
      <c r="N436" s="17"/>
      <c r="P436" s="15">
        <f>COUNTIFS($A$2:A436,'Nhom (1)'!$K$4)</f>
        <v>0</v>
      </c>
    </row>
    <row r="437" spans="1:16">
      <c r="A437" s="15" t="str">
        <f t="shared" si="4"/>
        <v>INT1155-11</v>
      </c>
      <c r="B437" s="12" t="s">
        <v>3334</v>
      </c>
      <c r="C437" s="12" t="s">
        <v>197</v>
      </c>
      <c r="D437" s="12" t="s">
        <v>350</v>
      </c>
      <c r="E437" s="12" t="s">
        <v>2105</v>
      </c>
      <c r="F437" s="12" t="s">
        <v>2642</v>
      </c>
      <c r="G437" s="12" t="s">
        <v>211</v>
      </c>
      <c r="H437" s="13" t="s">
        <v>4429</v>
      </c>
      <c r="I437" s="12" t="s">
        <v>45</v>
      </c>
      <c r="J437" s="12" t="s">
        <v>1536</v>
      </c>
      <c r="K437" s="12" t="s">
        <v>4500</v>
      </c>
      <c r="N437" s="17"/>
      <c r="P437" s="15">
        <f>COUNTIFS($A$2:A437,'Nhom (1)'!$K$4)</f>
        <v>0</v>
      </c>
    </row>
    <row r="438" spans="1:16">
      <c r="A438" s="15" t="str">
        <f t="shared" si="4"/>
        <v>INT1155-11</v>
      </c>
      <c r="B438" s="12" t="s">
        <v>1794</v>
      </c>
      <c r="C438" s="12" t="s">
        <v>867</v>
      </c>
      <c r="D438" s="12" t="s">
        <v>449</v>
      </c>
      <c r="E438" s="12" t="s">
        <v>1795</v>
      </c>
      <c r="F438" s="12" t="s">
        <v>1737</v>
      </c>
      <c r="G438" s="12" t="s">
        <v>211</v>
      </c>
      <c r="H438" s="13" t="s">
        <v>4429</v>
      </c>
      <c r="I438" s="12" t="s">
        <v>45</v>
      </c>
      <c r="J438" s="12" t="s">
        <v>1536</v>
      </c>
      <c r="K438" s="12" t="s">
        <v>4500</v>
      </c>
      <c r="N438" s="17"/>
      <c r="P438" s="15">
        <f>COUNTIFS($A$2:A438,'Nhom (1)'!$K$4)</f>
        <v>0</v>
      </c>
    </row>
    <row r="439" spans="1:16">
      <c r="A439" s="15" t="str">
        <f t="shared" si="4"/>
        <v>INT1155-11</v>
      </c>
      <c r="B439" s="12" t="s">
        <v>3761</v>
      </c>
      <c r="C439" s="12" t="s">
        <v>179</v>
      </c>
      <c r="D439" s="12" t="s">
        <v>232</v>
      </c>
      <c r="E439" s="12" t="s">
        <v>838</v>
      </c>
      <c r="F439" s="12" t="s">
        <v>3649</v>
      </c>
      <c r="G439" s="12" t="s">
        <v>211</v>
      </c>
      <c r="H439" s="13" t="s">
        <v>4429</v>
      </c>
      <c r="I439" s="12" t="s">
        <v>45</v>
      </c>
      <c r="J439" s="12" t="s">
        <v>1536</v>
      </c>
      <c r="K439" s="12" t="s">
        <v>4500</v>
      </c>
      <c r="N439" s="17"/>
      <c r="P439" s="15">
        <f>COUNTIFS($A$2:A439,'Nhom (1)'!$K$4)</f>
        <v>0</v>
      </c>
    </row>
    <row r="440" spans="1:16">
      <c r="A440" s="15" t="str">
        <f t="shared" si="4"/>
        <v>INT1340-01</v>
      </c>
      <c r="B440" s="12" t="s">
        <v>1798</v>
      </c>
      <c r="C440" s="12" t="s">
        <v>304</v>
      </c>
      <c r="D440" s="12" t="s">
        <v>43</v>
      </c>
      <c r="E440" s="12" t="s">
        <v>1799</v>
      </c>
      <c r="F440" s="12" t="s">
        <v>1320</v>
      </c>
      <c r="G440" s="12" t="s">
        <v>169</v>
      </c>
      <c r="H440" s="13" t="s">
        <v>4430</v>
      </c>
      <c r="I440" s="12" t="s">
        <v>45</v>
      </c>
      <c r="J440" s="12" t="s">
        <v>64</v>
      </c>
      <c r="K440" s="12" t="s">
        <v>4501</v>
      </c>
      <c r="N440" s="17"/>
      <c r="P440" s="15">
        <f>COUNTIFS($A$2:A440,'Nhom (1)'!$K$4)</f>
        <v>0</v>
      </c>
    </row>
    <row r="441" spans="1:16">
      <c r="A441" s="15" t="str">
        <f t="shared" si="4"/>
        <v>INT1340-01</v>
      </c>
      <c r="B441" s="12" t="s">
        <v>1868</v>
      </c>
      <c r="C441" s="12" t="s">
        <v>318</v>
      </c>
      <c r="D441" s="12" t="s">
        <v>43</v>
      </c>
      <c r="E441" s="12" t="s">
        <v>1869</v>
      </c>
      <c r="F441" s="12" t="s">
        <v>1318</v>
      </c>
      <c r="G441" s="12" t="s">
        <v>169</v>
      </c>
      <c r="H441" s="13" t="s">
        <v>4430</v>
      </c>
      <c r="I441" s="12" t="s">
        <v>45</v>
      </c>
      <c r="J441" s="12" t="s">
        <v>64</v>
      </c>
      <c r="K441" s="12" t="s">
        <v>4501</v>
      </c>
      <c r="N441" s="17"/>
      <c r="P441" s="15">
        <f>COUNTIFS($A$2:A441,'Nhom (1)'!$K$4)</f>
        <v>0</v>
      </c>
    </row>
    <row r="442" spans="1:16">
      <c r="A442" s="15" t="str">
        <f t="shared" si="4"/>
        <v>INT1340-01</v>
      </c>
      <c r="B442" s="12" t="s">
        <v>3639</v>
      </c>
      <c r="C442" s="12" t="s">
        <v>398</v>
      </c>
      <c r="D442" s="12" t="s">
        <v>43</v>
      </c>
      <c r="E442" s="12" t="s">
        <v>3640</v>
      </c>
      <c r="F442" s="12" t="s">
        <v>3641</v>
      </c>
      <c r="G442" s="12" t="s">
        <v>169</v>
      </c>
      <c r="H442" s="13" t="s">
        <v>4430</v>
      </c>
      <c r="I442" s="12" t="s">
        <v>45</v>
      </c>
      <c r="J442" s="12" t="s">
        <v>64</v>
      </c>
      <c r="K442" s="12" t="s">
        <v>4501</v>
      </c>
      <c r="N442" s="17"/>
      <c r="P442" s="15">
        <f>COUNTIFS($A$2:A442,'Nhom (1)'!$K$4)</f>
        <v>0</v>
      </c>
    </row>
    <row r="443" spans="1:16">
      <c r="A443" s="15" t="str">
        <f t="shared" si="4"/>
        <v>INT1340-01</v>
      </c>
      <c r="B443" s="12" t="s">
        <v>2634</v>
      </c>
      <c r="C443" s="12" t="s">
        <v>1863</v>
      </c>
      <c r="D443" s="12" t="s">
        <v>2022</v>
      </c>
      <c r="E443" s="12" t="s">
        <v>2635</v>
      </c>
      <c r="F443" s="12" t="s">
        <v>1990</v>
      </c>
      <c r="G443" s="12" t="s">
        <v>169</v>
      </c>
      <c r="H443" s="13" t="s">
        <v>4430</v>
      </c>
      <c r="I443" s="12" t="s">
        <v>45</v>
      </c>
      <c r="J443" s="12" t="s">
        <v>64</v>
      </c>
      <c r="K443" s="12" t="s">
        <v>4501</v>
      </c>
      <c r="N443" s="17"/>
      <c r="P443" s="15">
        <f>COUNTIFS($A$2:A443,'Nhom (1)'!$K$4)</f>
        <v>0</v>
      </c>
    </row>
    <row r="444" spans="1:16">
      <c r="A444" s="15" t="str">
        <f t="shared" si="4"/>
        <v>INT1340-01</v>
      </c>
      <c r="B444" s="12" t="s">
        <v>3762</v>
      </c>
      <c r="C444" s="12" t="s">
        <v>240</v>
      </c>
      <c r="D444" s="12" t="s">
        <v>355</v>
      </c>
      <c r="E444" s="12" t="s">
        <v>1380</v>
      </c>
      <c r="F444" s="12" t="s">
        <v>1990</v>
      </c>
      <c r="G444" s="12" t="s">
        <v>169</v>
      </c>
      <c r="H444" s="13" t="s">
        <v>4430</v>
      </c>
      <c r="I444" s="12" t="s">
        <v>45</v>
      </c>
      <c r="J444" s="12" t="s">
        <v>64</v>
      </c>
      <c r="K444" s="12" t="s">
        <v>4501</v>
      </c>
      <c r="N444" s="17"/>
      <c r="P444" s="15">
        <f>COUNTIFS($A$2:A444,'Nhom (1)'!$K$4)</f>
        <v>0</v>
      </c>
    </row>
    <row r="445" spans="1:16">
      <c r="A445" s="15" t="str">
        <f t="shared" si="4"/>
        <v>INT1340-01</v>
      </c>
      <c r="B445" s="12" t="s">
        <v>3763</v>
      </c>
      <c r="C445" s="12" t="s">
        <v>959</v>
      </c>
      <c r="D445" s="12" t="s">
        <v>331</v>
      </c>
      <c r="E445" s="12" t="s">
        <v>2501</v>
      </c>
      <c r="F445" s="12" t="s">
        <v>1990</v>
      </c>
      <c r="G445" s="12" t="s">
        <v>169</v>
      </c>
      <c r="H445" s="13" t="s">
        <v>4430</v>
      </c>
      <c r="I445" s="12" t="s">
        <v>45</v>
      </c>
      <c r="J445" s="12" t="s">
        <v>64</v>
      </c>
      <c r="K445" s="12" t="s">
        <v>4501</v>
      </c>
      <c r="N445" s="17"/>
      <c r="P445" s="15">
        <f>COUNTIFS($A$2:A445,'Nhom (1)'!$K$4)</f>
        <v>0</v>
      </c>
    </row>
    <row r="446" spans="1:16">
      <c r="A446" s="15" t="str">
        <f t="shared" si="4"/>
        <v>INT1340-01</v>
      </c>
      <c r="B446" s="12" t="s">
        <v>3003</v>
      </c>
      <c r="C446" s="12" t="s">
        <v>448</v>
      </c>
      <c r="D446" s="12" t="s">
        <v>356</v>
      </c>
      <c r="E446" s="12" t="s">
        <v>3004</v>
      </c>
      <c r="F446" s="12" t="s">
        <v>933</v>
      </c>
      <c r="G446" s="12" t="s">
        <v>169</v>
      </c>
      <c r="H446" s="13" t="s">
        <v>4430</v>
      </c>
      <c r="I446" s="12" t="s">
        <v>45</v>
      </c>
      <c r="J446" s="12" t="s">
        <v>64</v>
      </c>
      <c r="K446" s="12" t="s">
        <v>4501</v>
      </c>
      <c r="N446" s="17"/>
      <c r="P446" s="15">
        <f>COUNTIFS($A$2:A446,'Nhom (1)'!$K$4)</f>
        <v>0</v>
      </c>
    </row>
    <row r="447" spans="1:16">
      <c r="A447" s="15" t="str">
        <f t="shared" si="4"/>
        <v>INT1340-01</v>
      </c>
      <c r="B447" s="12" t="s">
        <v>1322</v>
      </c>
      <c r="C447" s="12" t="s">
        <v>1176</v>
      </c>
      <c r="D447" s="12" t="s">
        <v>356</v>
      </c>
      <c r="E447" s="12" t="s">
        <v>1323</v>
      </c>
      <c r="F447" s="12" t="s">
        <v>936</v>
      </c>
      <c r="G447" s="12" t="s">
        <v>169</v>
      </c>
      <c r="H447" s="13" t="s">
        <v>4430</v>
      </c>
      <c r="I447" s="12" t="s">
        <v>45</v>
      </c>
      <c r="J447" s="12" t="s">
        <v>64</v>
      </c>
      <c r="K447" s="12" t="s">
        <v>4501</v>
      </c>
      <c r="N447" s="17"/>
      <c r="P447" s="15">
        <f>COUNTIFS($A$2:A447,'Nhom (1)'!$K$4)</f>
        <v>0</v>
      </c>
    </row>
    <row r="448" spans="1:16">
      <c r="A448" s="15" t="str">
        <f t="shared" si="4"/>
        <v>INT1340-01</v>
      </c>
      <c r="B448" s="12" t="s">
        <v>2966</v>
      </c>
      <c r="C448" s="12" t="s">
        <v>2967</v>
      </c>
      <c r="D448" s="12" t="s">
        <v>456</v>
      </c>
      <c r="E448" s="12" t="s">
        <v>1889</v>
      </c>
      <c r="F448" s="12" t="s">
        <v>2606</v>
      </c>
      <c r="G448" s="12" t="s">
        <v>169</v>
      </c>
      <c r="H448" s="13" t="s">
        <v>4430</v>
      </c>
      <c r="I448" s="12" t="s">
        <v>45</v>
      </c>
      <c r="J448" s="12" t="s">
        <v>64</v>
      </c>
      <c r="K448" s="12" t="s">
        <v>4501</v>
      </c>
      <c r="N448" s="17"/>
      <c r="P448" s="15">
        <f>COUNTIFS($A$2:A448,'Nhom (1)'!$K$4)</f>
        <v>0</v>
      </c>
    </row>
    <row r="449" spans="1:16">
      <c r="A449" s="15" t="str">
        <f t="shared" si="4"/>
        <v>INT1340-01</v>
      </c>
      <c r="B449" s="12" t="s">
        <v>3764</v>
      </c>
      <c r="C449" s="12" t="s">
        <v>373</v>
      </c>
      <c r="D449" s="12" t="s">
        <v>552</v>
      </c>
      <c r="E449" s="12" t="s">
        <v>2868</v>
      </c>
      <c r="F449" s="12" t="s">
        <v>3765</v>
      </c>
      <c r="G449" s="12" t="s">
        <v>169</v>
      </c>
      <c r="H449" s="13" t="s">
        <v>4430</v>
      </c>
      <c r="I449" s="12" t="s">
        <v>45</v>
      </c>
      <c r="J449" s="12" t="s">
        <v>64</v>
      </c>
      <c r="K449" s="12" t="s">
        <v>4501</v>
      </c>
      <c r="N449" s="17"/>
      <c r="P449" s="15">
        <f>COUNTIFS($A$2:A449,'Nhom (1)'!$K$4)</f>
        <v>0</v>
      </c>
    </row>
    <row r="450" spans="1:16">
      <c r="A450" s="15" t="str">
        <f t="shared" si="4"/>
        <v>INT1340-01</v>
      </c>
      <c r="B450" s="12" t="s">
        <v>3007</v>
      </c>
      <c r="C450" s="12" t="s">
        <v>231</v>
      </c>
      <c r="D450" s="12" t="s">
        <v>241</v>
      </c>
      <c r="E450" s="12" t="s">
        <v>2898</v>
      </c>
      <c r="F450" s="12" t="s">
        <v>447</v>
      </c>
      <c r="G450" s="12" t="s">
        <v>169</v>
      </c>
      <c r="H450" s="13" t="s">
        <v>4430</v>
      </c>
      <c r="I450" s="12" t="s">
        <v>45</v>
      </c>
      <c r="J450" s="12" t="s">
        <v>64</v>
      </c>
      <c r="K450" s="12" t="s">
        <v>4501</v>
      </c>
      <c r="N450" s="17"/>
      <c r="P450" s="15">
        <f>COUNTIFS($A$2:A450,'Nhom (1)'!$K$4)</f>
        <v>0</v>
      </c>
    </row>
    <row r="451" spans="1:16">
      <c r="A451" s="15" t="str">
        <f t="shared" ref="A451:A514" si="5">G451&amp;"-"&amp;J451</f>
        <v>INT1340-01</v>
      </c>
      <c r="B451" s="12" t="s">
        <v>3766</v>
      </c>
      <c r="C451" s="12" t="s">
        <v>240</v>
      </c>
      <c r="D451" s="12" t="s">
        <v>241</v>
      </c>
      <c r="E451" s="12" t="s">
        <v>3006</v>
      </c>
      <c r="F451" s="12" t="s">
        <v>2647</v>
      </c>
      <c r="G451" s="12" t="s">
        <v>169</v>
      </c>
      <c r="H451" s="13" t="s">
        <v>4430</v>
      </c>
      <c r="I451" s="12" t="s">
        <v>45</v>
      </c>
      <c r="J451" s="12" t="s">
        <v>64</v>
      </c>
      <c r="K451" s="12" t="s">
        <v>4501</v>
      </c>
      <c r="N451" s="17"/>
      <c r="P451" s="15">
        <f>COUNTIFS($A$2:A451,'Nhom (1)'!$K$4)</f>
        <v>0</v>
      </c>
    </row>
    <row r="452" spans="1:16">
      <c r="A452" s="15" t="str">
        <f t="shared" si="5"/>
        <v>INT1340-01</v>
      </c>
      <c r="B452" s="12" t="s">
        <v>1805</v>
      </c>
      <c r="C452" s="12" t="s">
        <v>616</v>
      </c>
      <c r="D452" s="12" t="s">
        <v>77</v>
      </c>
      <c r="E452" s="12" t="s">
        <v>1806</v>
      </c>
      <c r="F452" s="12" t="s">
        <v>992</v>
      </c>
      <c r="G452" s="12" t="s">
        <v>169</v>
      </c>
      <c r="H452" s="13" t="s">
        <v>4430</v>
      </c>
      <c r="I452" s="12" t="s">
        <v>45</v>
      </c>
      <c r="J452" s="12" t="s">
        <v>64</v>
      </c>
      <c r="K452" s="12" t="s">
        <v>4501</v>
      </c>
      <c r="N452" s="17"/>
      <c r="P452" s="15">
        <f>COUNTIFS($A$2:A452,'Nhom (1)'!$K$4)</f>
        <v>0</v>
      </c>
    </row>
    <row r="453" spans="1:16">
      <c r="A453" s="15" t="str">
        <f t="shared" si="5"/>
        <v>INT1340-01</v>
      </c>
      <c r="B453" s="12" t="s">
        <v>3767</v>
      </c>
      <c r="C453" s="12" t="s">
        <v>190</v>
      </c>
      <c r="D453" s="12" t="s">
        <v>77</v>
      </c>
      <c r="E453" s="12" t="s">
        <v>2291</v>
      </c>
      <c r="F453" s="12" t="s">
        <v>3416</v>
      </c>
      <c r="G453" s="12" t="s">
        <v>169</v>
      </c>
      <c r="H453" s="13" t="s">
        <v>4430</v>
      </c>
      <c r="I453" s="12" t="s">
        <v>45</v>
      </c>
      <c r="J453" s="12" t="s">
        <v>64</v>
      </c>
      <c r="K453" s="12" t="s">
        <v>4501</v>
      </c>
      <c r="N453" s="17"/>
      <c r="P453" s="15">
        <f>COUNTIFS($A$2:A453,'Nhom (1)'!$K$4)</f>
        <v>0</v>
      </c>
    </row>
    <row r="454" spans="1:16">
      <c r="A454" s="15" t="str">
        <f t="shared" si="5"/>
        <v>INT1340-01</v>
      </c>
      <c r="B454" s="12" t="s">
        <v>3768</v>
      </c>
      <c r="C454" s="12" t="s">
        <v>3237</v>
      </c>
      <c r="D454" s="12" t="s">
        <v>249</v>
      </c>
      <c r="E454" s="12" t="s">
        <v>2131</v>
      </c>
      <c r="F454" s="12" t="s">
        <v>3416</v>
      </c>
      <c r="G454" s="12" t="s">
        <v>169</v>
      </c>
      <c r="H454" s="13" t="s">
        <v>4430</v>
      </c>
      <c r="I454" s="12" t="s">
        <v>45</v>
      </c>
      <c r="J454" s="12" t="s">
        <v>64</v>
      </c>
      <c r="K454" s="12" t="s">
        <v>4501</v>
      </c>
      <c r="N454" s="17"/>
      <c r="P454" s="15">
        <f>COUNTIFS($A$2:A454,'Nhom (1)'!$K$4)</f>
        <v>0</v>
      </c>
    </row>
    <row r="455" spans="1:16">
      <c r="A455" s="15" t="str">
        <f t="shared" si="5"/>
        <v>INT1340-01</v>
      </c>
      <c r="B455" s="12" t="s">
        <v>2275</v>
      </c>
      <c r="C455" s="12" t="s">
        <v>1103</v>
      </c>
      <c r="D455" s="12" t="s">
        <v>1106</v>
      </c>
      <c r="E455" s="12" t="s">
        <v>1719</v>
      </c>
      <c r="F455" s="12" t="s">
        <v>1885</v>
      </c>
      <c r="G455" s="12" t="s">
        <v>169</v>
      </c>
      <c r="H455" s="13" t="s">
        <v>4430</v>
      </c>
      <c r="I455" s="12" t="s">
        <v>45</v>
      </c>
      <c r="J455" s="12" t="s">
        <v>64</v>
      </c>
      <c r="K455" s="12" t="s">
        <v>4501</v>
      </c>
      <c r="N455" s="17"/>
      <c r="P455" s="15">
        <f>COUNTIFS($A$2:A455,'Nhom (1)'!$K$4)</f>
        <v>0</v>
      </c>
    </row>
    <row r="456" spans="1:16">
      <c r="A456" s="15" t="str">
        <f t="shared" si="5"/>
        <v>INT1340-01</v>
      </c>
      <c r="B456" s="12" t="s">
        <v>3769</v>
      </c>
      <c r="C456" s="12" t="s">
        <v>787</v>
      </c>
      <c r="D456" s="12" t="s">
        <v>377</v>
      </c>
      <c r="E456" s="12" t="s">
        <v>3770</v>
      </c>
      <c r="F456" s="12" t="s">
        <v>1279</v>
      </c>
      <c r="G456" s="12" t="s">
        <v>169</v>
      </c>
      <c r="H456" s="13" t="s">
        <v>4430</v>
      </c>
      <c r="I456" s="12" t="s">
        <v>45</v>
      </c>
      <c r="J456" s="12" t="s">
        <v>64</v>
      </c>
      <c r="K456" s="12" t="s">
        <v>4501</v>
      </c>
      <c r="N456" s="17"/>
      <c r="P456" s="15">
        <f>COUNTIFS($A$2:A456,'Nhom (1)'!$K$4)</f>
        <v>0</v>
      </c>
    </row>
    <row r="457" spans="1:16">
      <c r="A457" s="15" t="str">
        <f t="shared" si="5"/>
        <v>INT1340-01</v>
      </c>
      <c r="B457" s="12" t="s">
        <v>1449</v>
      </c>
      <c r="C457" s="12" t="s">
        <v>1450</v>
      </c>
      <c r="D457" s="12" t="s">
        <v>1451</v>
      </c>
      <c r="E457" s="12" t="s">
        <v>1452</v>
      </c>
      <c r="F457" s="12" t="s">
        <v>936</v>
      </c>
      <c r="G457" s="12" t="s">
        <v>169</v>
      </c>
      <c r="H457" s="13" t="s">
        <v>4430</v>
      </c>
      <c r="I457" s="12" t="s">
        <v>45</v>
      </c>
      <c r="J457" s="12" t="s">
        <v>64</v>
      </c>
      <c r="K457" s="12" t="s">
        <v>4501</v>
      </c>
      <c r="N457" s="17"/>
      <c r="P457" s="15">
        <f>COUNTIFS($A$2:A457,'Nhom (1)'!$K$4)</f>
        <v>0</v>
      </c>
    </row>
    <row r="458" spans="1:16">
      <c r="A458" s="15" t="str">
        <f t="shared" si="5"/>
        <v>INT1340-01</v>
      </c>
      <c r="B458" s="12" t="s">
        <v>2827</v>
      </c>
      <c r="C458" s="12" t="s">
        <v>917</v>
      </c>
      <c r="D458" s="12" t="s">
        <v>153</v>
      </c>
      <c r="E458" s="12" t="s">
        <v>529</v>
      </c>
      <c r="F458" s="12" t="s">
        <v>1412</v>
      </c>
      <c r="G458" s="12" t="s">
        <v>169</v>
      </c>
      <c r="H458" s="13" t="s">
        <v>4430</v>
      </c>
      <c r="I458" s="12" t="s">
        <v>45</v>
      </c>
      <c r="J458" s="12" t="s">
        <v>64</v>
      </c>
      <c r="K458" s="12" t="s">
        <v>4501</v>
      </c>
      <c r="N458" s="17"/>
      <c r="P458" s="15">
        <f>COUNTIFS($A$2:A458,'Nhom (1)'!$K$4)</f>
        <v>0</v>
      </c>
    </row>
    <row r="459" spans="1:16">
      <c r="A459" s="15" t="str">
        <f t="shared" si="5"/>
        <v>INT1340-01</v>
      </c>
      <c r="B459" s="12" t="s">
        <v>3637</v>
      </c>
      <c r="C459" s="12" t="s">
        <v>158</v>
      </c>
      <c r="D459" s="12" t="s">
        <v>159</v>
      </c>
      <c r="E459" s="12" t="s">
        <v>3638</v>
      </c>
      <c r="F459" s="12" t="s">
        <v>1990</v>
      </c>
      <c r="G459" s="12" t="s">
        <v>169</v>
      </c>
      <c r="H459" s="13" t="s">
        <v>4430</v>
      </c>
      <c r="I459" s="12" t="s">
        <v>45</v>
      </c>
      <c r="J459" s="12" t="s">
        <v>64</v>
      </c>
      <c r="K459" s="12" t="s">
        <v>4501</v>
      </c>
      <c r="N459" s="17"/>
      <c r="P459" s="15">
        <f>COUNTIFS($A$2:A459,'Nhom (1)'!$K$4)</f>
        <v>0</v>
      </c>
    </row>
    <row r="460" spans="1:16">
      <c r="A460" s="15" t="str">
        <f t="shared" si="5"/>
        <v>INT1340-01</v>
      </c>
      <c r="B460" s="12" t="s">
        <v>2737</v>
      </c>
      <c r="C460" s="12" t="s">
        <v>254</v>
      </c>
      <c r="D460" s="12" t="s">
        <v>159</v>
      </c>
      <c r="E460" s="12" t="s">
        <v>1893</v>
      </c>
      <c r="F460" s="12" t="s">
        <v>530</v>
      </c>
      <c r="G460" s="12" t="s">
        <v>169</v>
      </c>
      <c r="H460" s="13" t="s">
        <v>4430</v>
      </c>
      <c r="I460" s="12" t="s">
        <v>45</v>
      </c>
      <c r="J460" s="12" t="s">
        <v>64</v>
      </c>
      <c r="K460" s="12" t="s">
        <v>4501</v>
      </c>
      <c r="N460" s="17"/>
      <c r="P460" s="15">
        <f>COUNTIFS($A$2:A460,'Nhom (1)'!$K$4)</f>
        <v>0</v>
      </c>
    </row>
    <row r="461" spans="1:16">
      <c r="A461" s="15" t="str">
        <f t="shared" si="5"/>
        <v>INT1340-01</v>
      </c>
      <c r="B461" s="12" t="s">
        <v>3771</v>
      </c>
      <c r="C461" s="12" t="s">
        <v>227</v>
      </c>
      <c r="D461" s="12" t="s">
        <v>342</v>
      </c>
      <c r="E461" s="12" t="s">
        <v>3772</v>
      </c>
      <c r="F461" s="12" t="s">
        <v>1988</v>
      </c>
      <c r="G461" s="12" t="s">
        <v>169</v>
      </c>
      <c r="H461" s="13" t="s">
        <v>4430</v>
      </c>
      <c r="I461" s="12" t="s">
        <v>45</v>
      </c>
      <c r="J461" s="12" t="s">
        <v>64</v>
      </c>
      <c r="K461" s="12" t="s">
        <v>4501</v>
      </c>
      <c r="N461" s="17"/>
      <c r="P461" s="15">
        <f>COUNTIFS($A$2:A461,'Nhom (1)'!$K$4)</f>
        <v>0</v>
      </c>
    </row>
    <row r="462" spans="1:16">
      <c r="A462" s="15" t="str">
        <f t="shared" si="5"/>
        <v>INT1340-01</v>
      </c>
      <c r="B462" s="12" t="s">
        <v>1523</v>
      </c>
      <c r="C462" s="12" t="s">
        <v>223</v>
      </c>
      <c r="D462" s="12" t="s">
        <v>466</v>
      </c>
      <c r="E462" s="12" t="s">
        <v>1419</v>
      </c>
      <c r="F462" s="12" t="s">
        <v>447</v>
      </c>
      <c r="G462" s="12" t="s">
        <v>169</v>
      </c>
      <c r="H462" s="13" t="s">
        <v>4430</v>
      </c>
      <c r="I462" s="12" t="s">
        <v>45</v>
      </c>
      <c r="J462" s="12" t="s">
        <v>64</v>
      </c>
      <c r="K462" s="12" t="s">
        <v>4501</v>
      </c>
      <c r="N462" s="17"/>
      <c r="P462" s="15">
        <f>COUNTIFS($A$2:A462,'Nhom (1)'!$K$4)</f>
        <v>0</v>
      </c>
    </row>
    <row r="463" spans="1:16">
      <c r="A463" s="15" t="str">
        <f t="shared" si="5"/>
        <v>INT1340-01</v>
      </c>
      <c r="B463" s="12" t="s">
        <v>3019</v>
      </c>
      <c r="C463" s="12" t="s">
        <v>380</v>
      </c>
      <c r="D463" s="12" t="s">
        <v>311</v>
      </c>
      <c r="E463" s="12" t="s">
        <v>3020</v>
      </c>
      <c r="F463" s="12" t="s">
        <v>951</v>
      </c>
      <c r="G463" s="12" t="s">
        <v>169</v>
      </c>
      <c r="H463" s="13" t="s">
        <v>4430</v>
      </c>
      <c r="I463" s="12" t="s">
        <v>45</v>
      </c>
      <c r="J463" s="12" t="s">
        <v>64</v>
      </c>
      <c r="K463" s="12" t="s">
        <v>4501</v>
      </c>
      <c r="N463" s="17"/>
      <c r="P463" s="15">
        <f>COUNTIFS($A$2:A463,'Nhom (1)'!$K$4)</f>
        <v>0</v>
      </c>
    </row>
    <row r="464" spans="1:16">
      <c r="A464" s="15" t="str">
        <f t="shared" si="5"/>
        <v>INT1340-01</v>
      </c>
      <c r="B464" s="12" t="s">
        <v>2710</v>
      </c>
      <c r="C464" s="12" t="s">
        <v>305</v>
      </c>
      <c r="D464" s="12" t="s">
        <v>311</v>
      </c>
      <c r="E464" s="12" t="s">
        <v>2711</v>
      </c>
      <c r="F464" s="12" t="s">
        <v>2700</v>
      </c>
      <c r="G464" s="12" t="s">
        <v>169</v>
      </c>
      <c r="H464" s="13" t="s">
        <v>4430</v>
      </c>
      <c r="I464" s="12" t="s">
        <v>45</v>
      </c>
      <c r="J464" s="12" t="s">
        <v>64</v>
      </c>
      <c r="K464" s="12" t="s">
        <v>4501</v>
      </c>
      <c r="N464" s="17"/>
      <c r="P464" s="15">
        <f>COUNTIFS($A$2:A464,'Nhom (1)'!$K$4)</f>
        <v>0</v>
      </c>
    </row>
    <row r="465" spans="1:16">
      <c r="A465" s="15" t="str">
        <f t="shared" si="5"/>
        <v>INT1340-01</v>
      </c>
      <c r="B465" s="12" t="s">
        <v>3773</v>
      </c>
      <c r="C465" s="12" t="s">
        <v>465</v>
      </c>
      <c r="D465" s="12" t="s">
        <v>213</v>
      </c>
      <c r="E465" s="12" t="s">
        <v>1987</v>
      </c>
      <c r="F465" s="12" t="s">
        <v>3416</v>
      </c>
      <c r="G465" s="12" t="s">
        <v>169</v>
      </c>
      <c r="H465" s="13" t="s">
        <v>4430</v>
      </c>
      <c r="I465" s="12" t="s">
        <v>45</v>
      </c>
      <c r="J465" s="12" t="s">
        <v>64</v>
      </c>
      <c r="K465" s="12" t="s">
        <v>4501</v>
      </c>
      <c r="N465" s="17"/>
      <c r="P465" s="15">
        <f>COUNTIFS($A$2:A465,'Nhom (1)'!$K$4)</f>
        <v>0</v>
      </c>
    </row>
    <row r="466" spans="1:16">
      <c r="A466" s="15" t="str">
        <f t="shared" si="5"/>
        <v>INT1340-01</v>
      </c>
      <c r="B466" s="12" t="s">
        <v>2719</v>
      </c>
      <c r="C466" s="12" t="s">
        <v>305</v>
      </c>
      <c r="D466" s="12" t="s">
        <v>1311</v>
      </c>
      <c r="E466" s="12" t="s">
        <v>1416</v>
      </c>
      <c r="F466" s="12" t="s">
        <v>2700</v>
      </c>
      <c r="G466" s="12" t="s">
        <v>169</v>
      </c>
      <c r="H466" s="13" t="s">
        <v>4430</v>
      </c>
      <c r="I466" s="12" t="s">
        <v>45</v>
      </c>
      <c r="J466" s="12" t="s">
        <v>64</v>
      </c>
      <c r="K466" s="12" t="s">
        <v>4501</v>
      </c>
      <c r="N466" s="17"/>
      <c r="P466" s="15">
        <f>COUNTIFS($A$2:A466,'Nhom (1)'!$K$4)</f>
        <v>0</v>
      </c>
    </row>
    <row r="467" spans="1:16">
      <c r="A467" s="15" t="str">
        <f t="shared" si="5"/>
        <v>INT1340-01</v>
      </c>
      <c r="B467" s="12" t="s">
        <v>1399</v>
      </c>
      <c r="C467" s="12" t="s">
        <v>485</v>
      </c>
      <c r="D467" s="12" t="s">
        <v>228</v>
      </c>
      <c r="E467" s="12" t="s">
        <v>1400</v>
      </c>
      <c r="F467" s="12" t="s">
        <v>1318</v>
      </c>
      <c r="G467" s="12" t="s">
        <v>169</v>
      </c>
      <c r="H467" s="13" t="s">
        <v>4430</v>
      </c>
      <c r="I467" s="12" t="s">
        <v>45</v>
      </c>
      <c r="J467" s="12" t="s">
        <v>64</v>
      </c>
      <c r="K467" s="12" t="s">
        <v>4501</v>
      </c>
      <c r="N467" s="17"/>
      <c r="P467" s="15">
        <f>COUNTIFS($A$2:A467,'Nhom (1)'!$K$4)</f>
        <v>0</v>
      </c>
    </row>
    <row r="468" spans="1:16">
      <c r="A468" s="15" t="str">
        <f t="shared" si="5"/>
        <v>INT1340-01</v>
      </c>
      <c r="B468" s="12" t="s">
        <v>1682</v>
      </c>
      <c r="C468" s="12" t="s">
        <v>305</v>
      </c>
      <c r="D468" s="12" t="s">
        <v>410</v>
      </c>
      <c r="E468" s="12" t="s">
        <v>1403</v>
      </c>
      <c r="F468" s="12" t="s">
        <v>1461</v>
      </c>
      <c r="G468" s="12" t="s">
        <v>169</v>
      </c>
      <c r="H468" s="13" t="s">
        <v>4430</v>
      </c>
      <c r="I468" s="12" t="s">
        <v>45</v>
      </c>
      <c r="J468" s="12" t="s">
        <v>64</v>
      </c>
      <c r="K468" s="12" t="s">
        <v>4501</v>
      </c>
      <c r="N468" s="17"/>
      <c r="P468" s="15">
        <f>COUNTIFS($A$2:A468,'Nhom (1)'!$K$4)</f>
        <v>0</v>
      </c>
    </row>
    <row r="469" spans="1:16">
      <c r="A469" s="15" t="str">
        <f t="shared" si="5"/>
        <v>INT1357-01</v>
      </c>
      <c r="B469" s="12" t="s">
        <v>3774</v>
      </c>
      <c r="C469" s="12" t="s">
        <v>3775</v>
      </c>
      <c r="D469" s="12" t="s">
        <v>293</v>
      </c>
      <c r="E469" s="12" t="s">
        <v>2191</v>
      </c>
      <c r="F469" s="12" t="s">
        <v>3654</v>
      </c>
      <c r="G469" s="12" t="s">
        <v>215</v>
      </c>
      <c r="H469" s="13" t="s">
        <v>4431</v>
      </c>
      <c r="I469" s="12" t="s">
        <v>45</v>
      </c>
      <c r="J469" s="12" t="s">
        <v>64</v>
      </c>
      <c r="K469" s="12" t="s">
        <v>4502</v>
      </c>
      <c r="N469" s="17"/>
      <c r="P469" s="15">
        <f>COUNTIFS($A$2:A469,'Nhom (1)'!$K$4)</f>
        <v>0</v>
      </c>
    </row>
    <row r="470" spans="1:16">
      <c r="A470" s="15" t="str">
        <f t="shared" si="5"/>
        <v>INT14104-01</v>
      </c>
      <c r="B470" s="12" t="s">
        <v>3776</v>
      </c>
      <c r="C470" s="12" t="s">
        <v>3440</v>
      </c>
      <c r="D470" s="12" t="s">
        <v>43</v>
      </c>
      <c r="E470" s="12" t="s">
        <v>3777</v>
      </c>
      <c r="F470" s="12" t="s">
        <v>3091</v>
      </c>
      <c r="G470" s="12" t="s">
        <v>175</v>
      </c>
      <c r="H470" s="13" t="s">
        <v>4432</v>
      </c>
      <c r="I470" s="12" t="s">
        <v>45</v>
      </c>
      <c r="J470" s="12" t="s">
        <v>64</v>
      </c>
      <c r="K470" s="12" t="s">
        <v>4503</v>
      </c>
      <c r="N470" s="17"/>
      <c r="P470" s="15">
        <f>COUNTIFS($A$2:A470,'Nhom (1)'!$K$4)</f>
        <v>0</v>
      </c>
    </row>
    <row r="471" spans="1:16">
      <c r="A471" s="15" t="str">
        <f t="shared" si="5"/>
        <v>INT14104-01</v>
      </c>
      <c r="B471" s="12" t="s">
        <v>3778</v>
      </c>
      <c r="C471" s="12" t="s">
        <v>3779</v>
      </c>
      <c r="D471" s="12" t="s">
        <v>1081</v>
      </c>
      <c r="E471" s="12" t="s">
        <v>2952</v>
      </c>
      <c r="F471" s="12" t="s">
        <v>608</v>
      </c>
      <c r="G471" s="12" t="s">
        <v>175</v>
      </c>
      <c r="H471" s="13" t="s">
        <v>4432</v>
      </c>
      <c r="I471" s="12" t="s">
        <v>45</v>
      </c>
      <c r="J471" s="12" t="s">
        <v>64</v>
      </c>
      <c r="K471" s="12" t="s">
        <v>4503</v>
      </c>
      <c r="N471" s="17"/>
      <c r="P471" s="15">
        <f>COUNTIFS($A$2:A471,'Nhom (1)'!$K$4)</f>
        <v>0</v>
      </c>
    </row>
    <row r="472" spans="1:16">
      <c r="A472" s="15" t="str">
        <f t="shared" si="5"/>
        <v>INT14104-01</v>
      </c>
      <c r="B472" s="12" t="s">
        <v>2254</v>
      </c>
      <c r="C472" s="12" t="s">
        <v>543</v>
      </c>
      <c r="D472" s="12" t="s">
        <v>331</v>
      </c>
      <c r="E472" s="12" t="s">
        <v>2255</v>
      </c>
      <c r="F472" s="12" t="s">
        <v>906</v>
      </c>
      <c r="G472" s="12" t="s">
        <v>175</v>
      </c>
      <c r="H472" s="13" t="s">
        <v>4432</v>
      </c>
      <c r="I472" s="12" t="s">
        <v>45</v>
      </c>
      <c r="J472" s="12" t="s">
        <v>64</v>
      </c>
      <c r="K472" s="12" t="s">
        <v>4503</v>
      </c>
      <c r="N472" s="17"/>
      <c r="P472" s="15">
        <f>COUNTIFS($A$2:A472,'Nhom (1)'!$K$4)</f>
        <v>0</v>
      </c>
    </row>
    <row r="473" spans="1:16">
      <c r="A473" s="15" t="str">
        <f t="shared" si="5"/>
        <v>INT14104-01</v>
      </c>
      <c r="B473" s="12" t="s">
        <v>3780</v>
      </c>
      <c r="C473" s="12" t="s">
        <v>3781</v>
      </c>
      <c r="D473" s="12" t="s">
        <v>356</v>
      </c>
      <c r="E473" s="12" t="s">
        <v>3110</v>
      </c>
      <c r="F473" s="12" t="s">
        <v>2253</v>
      </c>
      <c r="G473" s="12" t="s">
        <v>175</v>
      </c>
      <c r="H473" s="13" t="s">
        <v>4432</v>
      </c>
      <c r="I473" s="12" t="s">
        <v>45</v>
      </c>
      <c r="J473" s="12" t="s">
        <v>64</v>
      </c>
      <c r="K473" s="12" t="s">
        <v>4503</v>
      </c>
      <c r="N473" s="17"/>
      <c r="P473" s="15">
        <f>COUNTIFS($A$2:A473,'Nhom (1)'!$K$4)</f>
        <v>0</v>
      </c>
    </row>
    <row r="474" spans="1:16">
      <c r="A474" s="15" t="str">
        <f t="shared" si="5"/>
        <v>INT14104-01</v>
      </c>
      <c r="B474" s="12" t="s">
        <v>2895</v>
      </c>
      <c r="C474" s="12" t="s">
        <v>543</v>
      </c>
      <c r="D474" s="12" t="s">
        <v>552</v>
      </c>
      <c r="E474" s="12" t="s">
        <v>2896</v>
      </c>
      <c r="F474" s="12" t="s">
        <v>1823</v>
      </c>
      <c r="G474" s="12" t="s">
        <v>175</v>
      </c>
      <c r="H474" s="13" t="s">
        <v>4432</v>
      </c>
      <c r="I474" s="12" t="s">
        <v>45</v>
      </c>
      <c r="J474" s="12" t="s">
        <v>64</v>
      </c>
      <c r="K474" s="12" t="s">
        <v>4503</v>
      </c>
      <c r="N474" s="17"/>
      <c r="P474" s="15">
        <f>COUNTIFS($A$2:A474,'Nhom (1)'!$K$4)</f>
        <v>0</v>
      </c>
    </row>
    <row r="475" spans="1:16">
      <c r="A475" s="15" t="str">
        <f t="shared" si="5"/>
        <v>INT14104-01</v>
      </c>
      <c r="B475" s="12" t="s">
        <v>3782</v>
      </c>
      <c r="C475" s="12" t="s">
        <v>286</v>
      </c>
      <c r="D475" s="12" t="s">
        <v>369</v>
      </c>
      <c r="E475" s="12" t="s">
        <v>3783</v>
      </c>
      <c r="F475" s="12" t="s">
        <v>2274</v>
      </c>
      <c r="G475" s="12" t="s">
        <v>175</v>
      </c>
      <c r="H475" s="13" t="s">
        <v>4432</v>
      </c>
      <c r="I475" s="12" t="s">
        <v>45</v>
      </c>
      <c r="J475" s="12" t="s">
        <v>64</v>
      </c>
      <c r="K475" s="12" t="s">
        <v>4503</v>
      </c>
      <c r="N475" s="17"/>
      <c r="P475" s="15">
        <f>COUNTIFS($A$2:A475,'Nhom (1)'!$K$4)</f>
        <v>0</v>
      </c>
    </row>
    <row r="476" spans="1:16">
      <c r="A476" s="15" t="str">
        <f t="shared" si="5"/>
        <v>INT14104-01</v>
      </c>
      <c r="B476" s="12" t="s">
        <v>3373</v>
      </c>
      <c r="C476" s="12" t="s">
        <v>3374</v>
      </c>
      <c r="D476" s="12" t="s">
        <v>287</v>
      </c>
      <c r="E476" s="12" t="s">
        <v>3375</v>
      </c>
      <c r="F476" s="12" t="s">
        <v>3109</v>
      </c>
      <c r="G476" s="12" t="s">
        <v>175</v>
      </c>
      <c r="H476" s="13" t="s">
        <v>4432</v>
      </c>
      <c r="I476" s="12" t="s">
        <v>45</v>
      </c>
      <c r="J476" s="12" t="s">
        <v>64</v>
      </c>
      <c r="K476" s="12" t="s">
        <v>4503</v>
      </c>
      <c r="N476" s="17"/>
      <c r="P476" s="15">
        <f>COUNTIFS($A$2:A476,'Nhom (1)'!$K$4)</f>
        <v>0</v>
      </c>
    </row>
    <row r="477" spans="1:16">
      <c r="A477" s="15" t="str">
        <f t="shared" si="5"/>
        <v>INT14104-01</v>
      </c>
      <c r="B477" s="12" t="s">
        <v>3368</v>
      </c>
      <c r="C477" s="12" t="s">
        <v>3369</v>
      </c>
      <c r="D477" s="12" t="s">
        <v>244</v>
      </c>
      <c r="E477" s="12" t="s">
        <v>3370</v>
      </c>
      <c r="F477" s="12" t="s">
        <v>2858</v>
      </c>
      <c r="G477" s="12" t="s">
        <v>175</v>
      </c>
      <c r="H477" s="13" t="s">
        <v>4432</v>
      </c>
      <c r="I477" s="12" t="s">
        <v>45</v>
      </c>
      <c r="J477" s="12" t="s">
        <v>64</v>
      </c>
      <c r="K477" s="12" t="s">
        <v>4503</v>
      </c>
      <c r="N477" s="17"/>
      <c r="P477" s="15">
        <f>COUNTIFS($A$2:A477,'Nhom (1)'!$K$4)</f>
        <v>0</v>
      </c>
    </row>
    <row r="478" spans="1:16">
      <c r="A478" s="15" t="str">
        <f t="shared" si="5"/>
        <v>INT14104-01</v>
      </c>
      <c r="B478" s="12" t="s">
        <v>3784</v>
      </c>
      <c r="C478" s="12" t="s">
        <v>398</v>
      </c>
      <c r="D478" s="12" t="s">
        <v>77</v>
      </c>
      <c r="E478" s="12" t="s">
        <v>3785</v>
      </c>
      <c r="F478" s="12" t="s">
        <v>1895</v>
      </c>
      <c r="G478" s="12" t="s">
        <v>175</v>
      </c>
      <c r="H478" s="13" t="s">
        <v>4432</v>
      </c>
      <c r="I478" s="12" t="s">
        <v>45</v>
      </c>
      <c r="J478" s="12" t="s">
        <v>64</v>
      </c>
      <c r="K478" s="12" t="s">
        <v>4503</v>
      </c>
      <c r="N478" s="17"/>
      <c r="P478" s="15">
        <f>COUNTIFS($A$2:A478,'Nhom (1)'!$K$4)</f>
        <v>0</v>
      </c>
    </row>
    <row r="479" spans="1:16">
      <c r="A479" s="15" t="str">
        <f t="shared" si="5"/>
        <v>INT14104-01</v>
      </c>
      <c r="B479" s="12" t="s">
        <v>3786</v>
      </c>
      <c r="C479" s="12" t="s">
        <v>141</v>
      </c>
      <c r="D479" s="12" t="s">
        <v>77</v>
      </c>
      <c r="E479" s="12" t="s">
        <v>3224</v>
      </c>
      <c r="F479" s="12" t="s">
        <v>1059</v>
      </c>
      <c r="G479" s="12" t="s">
        <v>175</v>
      </c>
      <c r="H479" s="13" t="s">
        <v>4432</v>
      </c>
      <c r="I479" s="12" t="s">
        <v>45</v>
      </c>
      <c r="J479" s="12" t="s">
        <v>64</v>
      </c>
      <c r="K479" s="12" t="s">
        <v>4503</v>
      </c>
      <c r="N479" s="17"/>
      <c r="P479" s="15">
        <f>COUNTIFS($A$2:A479,'Nhom (1)'!$K$4)</f>
        <v>0</v>
      </c>
    </row>
    <row r="480" spans="1:16">
      <c r="A480" s="15" t="str">
        <f t="shared" si="5"/>
        <v>INT14104-01</v>
      </c>
      <c r="B480" s="12" t="s">
        <v>3787</v>
      </c>
      <c r="C480" s="12" t="s">
        <v>1023</v>
      </c>
      <c r="D480" s="12" t="s">
        <v>90</v>
      </c>
      <c r="E480" s="12" t="s">
        <v>1428</v>
      </c>
      <c r="F480" s="12" t="s">
        <v>3225</v>
      </c>
      <c r="G480" s="12" t="s">
        <v>175</v>
      </c>
      <c r="H480" s="13" t="s">
        <v>4432</v>
      </c>
      <c r="I480" s="12" t="s">
        <v>45</v>
      </c>
      <c r="J480" s="12" t="s">
        <v>64</v>
      </c>
      <c r="K480" s="12" t="s">
        <v>4503</v>
      </c>
      <c r="N480" s="17"/>
      <c r="P480" s="15">
        <f>COUNTIFS($A$2:A480,'Nhom (1)'!$K$4)</f>
        <v>0</v>
      </c>
    </row>
    <row r="481" spans="1:16">
      <c r="A481" s="15" t="str">
        <f t="shared" si="5"/>
        <v>INT14104-01</v>
      </c>
      <c r="B481" s="12" t="s">
        <v>3788</v>
      </c>
      <c r="C481" s="12" t="s">
        <v>52</v>
      </c>
      <c r="D481" s="12" t="s">
        <v>131</v>
      </c>
      <c r="E481" s="12" t="s">
        <v>3789</v>
      </c>
      <c r="F481" s="12" t="s">
        <v>1823</v>
      </c>
      <c r="G481" s="12" t="s">
        <v>175</v>
      </c>
      <c r="H481" s="13" t="s">
        <v>4432</v>
      </c>
      <c r="I481" s="12" t="s">
        <v>45</v>
      </c>
      <c r="J481" s="12" t="s">
        <v>64</v>
      </c>
      <c r="K481" s="12" t="s">
        <v>4503</v>
      </c>
      <c r="N481" s="17"/>
      <c r="P481" s="15">
        <f>COUNTIFS($A$2:A481,'Nhom (1)'!$K$4)</f>
        <v>0</v>
      </c>
    </row>
    <row r="482" spans="1:16">
      <c r="A482" s="15" t="str">
        <f t="shared" si="5"/>
        <v>INT14104-01</v>
      </c>
      <c r="B482" s="12" t="s">
        <v>1821</v>
      </c>
      <c r="C482" s="12" t="s">
        <v>875</v>
      </c>
      <c r="D482" s="12" t="s">
        <v>131</v>
      </c>
      <c r="E482" s="12" t="s">
        <v>1822</v>
      </c>
      <c r="F482" s="12" t="s">
        <v>1823</v>
      </c>
      <c r="G482" s="12" t="s">
        <v>175</v>
      </c>
      <c r="H482" s="13" t="s">
        <v>4432</v>
      </c>
      <c r="I482" s="12" t="s">
        <v>45</v>
      </c>
      <c r="J482" s="12" t="s">
        <v>64</v>
      </c>
      <c r="K482" s="12" t="s">
        <v>4503</v>
      </c>
      <c r="N482" s="17"/>
      <c r="P482" s="15">
        <f>COUNTIFS($A$2:A482,'Nhom (1)'!$K$4)</f>
        <v>0</v>
      </c>
    </row>
    <row r="483" spans="1:16">
      <c r="A483" s="15" t="str">
        <f t="shared" si="5"/>
        <v>INT14104-01</v>
      </c>
      <c r="B483" s="12" t="s">
        <v>3790</v>
      </c>
      <c r="C483" s="12" t="s">
        <v>2768</v>
      </c>
      <c r="D483" s="12" t="s">
        <v>261</v>
      </c>
      <c r="E483" s="12" t="s">
        <v>1865</v>
      </c>
      <c r="F483" s="12" t="s">
        <v>1895</v>
      </c>
      <c r="G483" s="12" t="s">
        <v>175</v>
      </c>
      <c r="H483" s="13" t="s">
        <v>4432</v>
      </c>
      <c r="I483" s="12" t="s">
        <v>45</v>
      </c>
      <c r="J483" s="12" t="s">
        <v>64</v>
      </c>
      <c r="K483" s="12" t="s">
        <v>4503</v>
      </c>
      <c r="N483" s="17"/>
      <c r="P483" s="15">
        <f>COUNTIFS($A$2:A483,'Nhom (1)'!$K$4)</f>
        <v>0</v>
      </c>
    </row>
    <row r="484" spans="1:16">
      <c r="A484" s="15" t="str">
        <f t="shared" si="5"/>
        <v>INT14104-01</v>
      </c>
      <c r="B484" s="12" t="s">
        <v>3791</v>
      </c>
      <c r="C484" s="12" t="s">
        <v>380</v>
      </c>
      <c r="D484" s="12" t="s">
        <v>138</v>
      </c>
      <c r="E484" s="12" t="s">
        <v>2905</v>
      </c>
      <c r="F484" s="12" t="s">
        <v>1895</v>
      </c>
      <c r="G484" s="12" t="s">
        <v>175</v>
      </c>
      <c r="H484" s="13" t="s">
        <v>4432</v>
      </c>
      <c r="I484" s="12" t="s">
        <v>45</v>
      </c>
      <c r="J484" s="12" t="s">
        <v>64</v>
      </c>
      <c r="K484" s="12" t="s">
        <v>4503</v>
      </c>
      <c r="N484" s="17"/>
      <c r="P484" s="15">
        <f>COUNTIFS($A$2:A484,'Nhom (1)'!$K$4)</f>
        <v>0</v>
      </c>
    </row>
    <row r="485" spans="1:16">
      <c r="A485" s="15" t="str">
        <f t="shared" si="5"/>
        <v>INT14104-01</v>
      </c>
      <c r="B485" s="12" t="s">
        <v>3792</v>
      </c>
      <c r="C485" s="12" t="s">
        <v>197</v>
      </c>
      <c r="D485" s="12" t="s">
        <v>382</v>
      </c>
      <c r="E485" s="12" t="s">
        <v>1346</v>
      </c>
      <c r="F485" s="12" t="s">
        <v>1895</v>
      </c>
      <c r="G485" s="12" t="s">
        <v>175</v>
      </c>
      <c r="H485" s="13" t="s">
        <v>4432</v>
      </c>
      <c r="I485" s="12" t="s">
        <v>45</v>
      </c>
      <c r="J485" s="12" t="s">
        <v>64</v>
      </c>
      <c r="K485" s="12" t="s">
        <v>4503</v>
      </c>
      <c r="N485" s="17"/>
      <c r="P485" s="15">
        <f>COUNTIFS($A$2:A485,'Nhom (1)'!$K$4)</f>
        <v>0</v>
      </c>
    </row>
    <row r="486" spans="1:16">
      <c r="A486" s="15" t="str">
        <f t="shared" si="5"/>
        <v>INT14104-01</v>
      </c>
      <c r="B486" s="12" t="s">
        <v>3793</v>
      </c>
      <c r="C486" s="12" t="s">
        <v>426</v>
      </c>
      <c r="D486" s="12" t="s">
        <v>382</v>
      </c>
      <c r="E486" s="12" t="s">
        <v>3794</v>
      </c>
      <c r="F486" s="12" t="s">
        <v>2858</v>
      </c>
      <c r="G486" s="12" t="s">
        <v>175</v>
      </c>
      <c r="H486" s="13" t="s">
        <v>4432</v>
      </c>
      <c r="I486" s="12" t="s">
        <v>45</v>
      </c>
      <c r="J486" s="12" t="s">
        <v>64</v>
      </c>
      <c r="K486" s="12" t="s">
        <v>4503</v>
      </c>
      <c r="N486" s="17"/>
      <c r="P486" s="15">
        <f>COUNTIFS($A$2:A486,'Nhom (1)'!$K$4)</f>
        <v>0</v>
      </c>
    </row>
    <row r="487" spans="1:16">
      <c r="A487" s="15" t="str">
        <f t="shared" si="5"/>
        <v>INT14104-01</v>
      </c>
      <c r="B487" s="12" t="s">
        <v>3795</v>
      </c>
      <c r="C487" s="12" t="s">
        <v>305</v>
      </c>
      <c r="D487" s="12" t="s">
        <v>153</v>
      </c>
      <c r="E487" s="12" t="s">
        <v>3272</v>
      </c>
      <c r="F487" s="12" t="s">
        <v>1895</v>
      </c>
      <c r="G487" s="12" t="s">
        <v>175</v>
      </c>
      <c r="H487" s="13" t="s">
        <v>4432</v>
      </c>
      <c r="I487" s="12" t="s">
        <v>45</v>
      </c>
      <c r="J487" s="12" t="s">
        <v>64</v>
      </c>
      <c r="K487" s="12" t="s">
        <v>4503</v>
      </c>
      <c r="N487" s="17"/>
      <c r="P487" s="15">
        <f>COUNTIFS($A$2:A487,'Nhom (1)'!$K$4)</f>
        <v>0</v>
      </c>
    </row>
    <row r="488" spans="1:16">
      <c r="A488" s="15" t="str">
        <f t="shared" si="5"/>
        <v>INT14104-01</v>
      </c>
      <c r="B488" s="12" t="s">
        <v>3796</v>
      </c>
      <c r="C488" s="12" t="s">
        <v>413</v>
      </c>
      <c r="D488" s="12" t="s">
        <v>466</v>
      </c>
      <c r="E488" s="12" t="s">
        <v>2972</v>
      </c>
      <c r="F488" s="12" t="s">
        <v>1895</v>
      </c>
      <c r="G488" s="12" t="s">
        <v>175</v>
      </c>
      <c r="H488" s="13" t="s">
        <v>4432</v>
      </c>
      <c r="I488" s="12" t="s">
        <v>45</v>
      </c>
      <c r="J488" s="12" t="s">
        <v>64</v>
      </c>
      <c r="K488" s="12" t="s">
        <v>4503</v>
      </c>
      <c r="N488" s="17"/>
      <c r="P488" s="15">
        <f>COUNTIFS($A$2:A488,'Nhom (1)'!$K$4)</f>
        <v>0</v>
      </c>
    </row>
    <row r="489" spans="1:16">
      <c r="A489" s="15" t="str">
        <f t="shared" si="5"/>
        <v>INT14104-01</v>
      </c>
      <c r="B489" s="12" t="s">
        <v>3797</v>
      </c>
      <c r="C489" s="12" t="s">
        <v>745</v>
      </c>
      <c r="D489" s="12" t="s">
        <v>863</v>
      </c>
      <c r="E489" s="12" t="s">
        <v>3798</v>
      </c>
      <c r="F489" s="12" t="s">
        <v>1895</v>
      </c>
      <c r="G489" s="12" t="s">
        <v>175</v>
      </c>
      <c r="H489" s="13" t="s">
        <v>4432</v>
      </c>
      <c r="I489" s="12" t="s">
        <v>45</v>
      </c>
      <c r="J489" s="12" t="s">
        <v>64</v>
      </c>
      <c r="K489" s="12" t="s">
        <v>4503</v>
      </c>
      <c r="N489" s="17"/>
      <c r="P489" s="15">
        <f>COUNTIFS($A$2:A489,'Nhom (1)'!$K$4)</f>
        <v>0</v>
      </c>
    </row>
    <row r="490" spans="1:16">
      <c r="A490" s="15" t="str">
        <f t="shared" si="5"/>
        <v>INT14104-01</v>
      </c>
      <c r="B490" s="12" t="s">
        <v>3799</v>
      </c>
      <c r="C490" s="12" t="s">
        <v>368</v>
      </c>
      <c r="D490" s="12" t="s">
        <v>3800</v>
      </c>
      <c r="E490" s="12" t="s">
        <v>3801</v>
      </c>
      <c r="F490" s="12" t="s">
        <v>2274</v>
      </c>
      <c r="G490" s="12" t="s">
        <v>175</v>
      </c>
      <c r="H490" s="13" t="s">
        <v>4432</v>
      </c>
      <c r="I490" s="12" t="s">
        <v>45</v>
      </c>
      <c r="J490" s="12" t="s">
        <v>64</v>
      </c>
      <c r="K490" s="12" t="s">
        <v>4503</v>
      </c>
      <c r="N490" s="17"/>
      <c r="P490" s="15">
        <f>COUNTIFS($A$2:A490,'Nhom (1)'!$K$4)</f>
        <v>0</v>
      </c>
    </row>
    <row r="491" spans="1:16">
      <c r="A491" s="15" t="str">
        <f t="shared" si="5"/>
        <v>INT14104-01</v>
      </c>
      <c r="B491" s="12" t="s">
        <v>3362</v>
      </c>
      <c r="C491" s="12" t="s">
        <v>442</v>
      </c>
      <c r="D491" s="12" t="s">
        <v>345</v>
      </c>
      <c r="E491" s="12" t="s">
        <v>3329</v>
      </c>
      <c r="F491" s="12" t="s">
        <v>3225</v>
      </c>
      <c r="G491" s="12" t="s">
        <v>175</v>
      </c>
      <c r="H491" s="13" t="s">
        <v>4432</v>
      </c>
      <c r="I491" s="12" t="s">
        <v>45</v>
      </c>
      <c r="J491" s="12" t="s">
        <v>64</v>
      </c>
      <c r="K491" s="12" t="s">
        <v>4503</v>
      </c>
      <c r="N491" s="17"/>
      <c r="P491" s="15">
        <f>COUNTIFS($A$2:A491,'Nhom (1)'!$K$4)</f>
        <v>0</v>
      </c>
    </row>
    <row r="492" spans="1:16">
      <c r="A492" s="15" t="str">
        <f t="shared" si="5"/>
        <v>INT14104-01</v>
      </c>
      <c r="B492" s="12" t="s">
        <v>3802</v>
      </c>
      <c r="C492" s="12" t="s">
        <v>72</v>
      </c>
      <c r="D492" s="12" t="s">
        <v>198</v>
      </c>
      <c r="E492" s="12" t="s">
        <v>3803</v>
      </c>
      <c r="F492" s="12" t="s">
        <v>608</v>
      </c>
      <c r="G492" s="12" t="s">
        <v>175</v>
      </c>
      <c r="H492" s="13" t="s">
        <v>4432</v>
      </c>
      <c r="I492" s="12" t="s">
        <v>45</v>
      </c>
      <c r="J492" s="12" t="s">
        <v>64</v>
      </c>
      <c r="K492" s="12" t="s">
        <v>4503</v>
      </c>
      <c r="N492" s="17"/>
      <c r="P492" s="15">
        <f>COUNTIFS($A$2:A492,'Nhom (1)'!$K$4)</f>
        <v>0</v>
      </c>
    </row>
    <row r="493" spans="1:16">
      <c r="A493" s="15" t="str">
        <f t="shared" si="5"/>
        <v>INT14104-01</v>
      </c>
      <c r="B493" s="12" t="s">
        <v>3804</v>
      </c>
      <c r="C493" s="12" t="s">
        <v>3414</v>
      </c>
      <c r="D493" s="12" t="s">
        <v>311</v>
      </c>
      <c r="E493" s="12" t="s">
        <v>3805</v>
      </c>
      <c r="F493" s="12" t="s">
        <v>2858</v>
      </c>
      <c r="G493" s="12" t="s">
        <v>175</v>
      </c>
      <c r="H493" s="13" t="s">
        <v>4432</v>
      </c>
      <c r="I493" s="12" t="s">
        <v>45</v>
      </c>
      <c r="J493" s="12" t="s">
        <v>64</v>
      </c>
      <c r="K493" s="12" t="s">
        <v>4503</v>
      </c>
      <c r="N493" s="17"/>
      <c r="P493" s="15">
        <f>COUNTIFS($A$2:A493,'Nhom (1)'!$K$4)</f>
        <v>0</v>
      </c>
    </row>
    <row r="494" spans="1:16">
      <c r="A494" s="15" t="str">
        <f t="shared" si="5"/>
        <v>INT14104-01</v>
      </c>
      <c r="B494" s="12" t="s">
        <v>3806</v>
      </c>
      <c r="C494" s="12" t="s">
        <v>80</v>
      </c>
      <c r="D494" s="12" t="s">
        <v>311</v>
      </c>
      <c r="E494" s="12" t="s">
        <v>3807</v>
      </c>
      <c r="F494" s="12" t="s">
        <v>2274</v>
      </c>
      <c r="G494" s="12" t="s">
        <v>175</v>
      </c>
      <c r="H494" s="13" t="s">
        <v>4432</v>
      </c>
      <c r="I494" s="12" t="s">
        <v>45</v>
      </c>
      <c r="J494" s="12" t="s">
        <v>64</v>
      </c>
      <c r="K494" s="12" t="s">
        <v>4503</v>
      </c>
      <c r="N494" s="17"/>
      <c r="P494" s="15">
        <f>COUNTIFS($A$2:A494,'Nhom (1)'!$K$4)</f>
        <v>0</v>
      </c>
    </row>
    <row r="495" spans="1:16">
      <c r="A495" s="15" t="str">
        <f t="shared" si="5"/>
        <v>INT14104-01</v>
      </c>
      <c r="B495" s="12" t="s">
        <v>3808</v>
      </c>
      <c r="C495" s="12" t="s">
        <v>1986</v>
      </c>
      <c r="D495" s="12" t="s">
        <v>390</v>
      </c>
      <c r="E495" s="12" t="s">
        <v>1695</v>
      </c>
      <c r="F495" s="12" t="s">
        <v>3225</v>
      </c>
      <c r="G495" s="12" t="s">
        <v>175</v>
      </c>
      <c r="H495" s="13" t="s">
        <v>4432</v>
      </c>
      <c r="I495" s="12" t="s">
        <v>45</v>
      </c>
      <c r="J495" s="12" t="s">
        <v>64</v>
      </c>
      <c r="K495" s="12" t="s">
        <v>4503</v>
      </c>
      <c r="N495" s="17"/>
      <c r="P495" s="15">
        <f>COUNTIFS($A$2:A495,'Nhom (1)'!$K$4)</f>
        <v>0</v>
      </c>
    </row>
    <row r="496" spans="1:16">
      <c r="A496" s="15" t="str">
        <f t="shared" si="5"/>
        <v>INT14104-01</v>
      </c>
      <c r="B496" s="12" t="s">
        <v>3809</v>
      </c>
      <c r="C496" s="12" t="s">
        <v>1083</v>
      </c>
      <c r="D496" s="12" t="s">
        <v>314</v>
      </c>
      <c r="E496" s="12" t="s">
        <v>3810</v>
      </c>
      <c r="F496" s="12" t="s">
        <v>1823</v>
      </c>
      <c r="G496" s="12" t="s">
        <v>175</v>
      </c>
      <c r="H496" s="13" t="s">
        <v>4432</v>
      </c>
      <c r="I496" s="12" t="s">
        <v>45</v>
      </c>
      <c r="J496" s="12" t="s">
        <v>64</v>
      </c>
      <c r="K496" s="12" t="s">
        <v>4503</v>
      </c>
      <c r="N496" s="17"/>
      <c r="P496" s="15">
        <f>COUNTIFS($A$2:A496,'Nhom (1)'!$K$4)</f>
        <v>0</v>
      </c>
    </row>
    <row r="497" spans="1:16">
      <c r="A497" s="15" t="str">
        <f t="shared" si="5"/>
        <v>INT14104-01</v>
      </c>
      <c r="B497" s="12" t="s">
        <v>3811</v>
      </c>
      <c r="C497" s="12" t="s">
        <v>3812</v>
      </c>
      <c r="D497" s="12" t="s">
        <v>2372</v>
      </c>
      <c r="E497" s="12" t="s">
        <v>3235</v>
      </c>
      <c r="F497" s="12" t="s">
        <v>1895</v>
      </c>
      <c r="G497" s="12" t="s">
        <v>175</v>
      </c>
      <c r="H497" s="13" t="s">
        <v>4432</v>
      </c>
      <c r="I497" s="12" t="s">
        <v>45</v>
      </c>
      <c r="J497" s="12" t="s">
        <v>64</v>
      </c>
      <c r="K497" s="12" t="s">
        <v>4503</v>
      </c>
      <c r="N497" s="17"/>
      <c r="P497" s="15">
        <f>COUNTIFS($A$2:A497,'Nhom (1)'!$K$4)</f>
        <v>0</v>
      </c>
    </row>
    <row r="498" spans="1:16">
      <c r="A498" s="15" t="str">
        <f t="shared" si="5"/>
        <v>INT14104-01</v>
      </c>
      <c r="B498" s="12" t="s">
        <v>3371</v>
      </c>
      <c r="C498" s="12" t="s">
        <v>429</v>
      </c>
      <c r="D498" s="12" t="s">
        <v>474</v>
      </c>
      <c r="E498" s="12" t="s">
        <v>3372</v>
      </c>
      <c r="F498" s="12" t="s">
        <v>1895</v>
      </c>
      <c r="G498" s="12" t="s">
        <v>175</v>
      </c>
      <c r="H498" s="13" t="s">
        <v>4432</v>
      </c>
      <c r="I498" s="12" t="s">
        <v>45</v>
      </c>
      <c r="J498" s="12" t="s">
        <v>64</v>
      </c>
      <c r="K498" s="12" t="s">
        <v>4503</v>
      </c>
      <c r="N498" s="17"/>
      <c r="P498" s="15">
        <f>COUNTIFS($A$2:A498,'Nhom (1)'!$K$4)</f>
        <v>0</v>
      </c>
    </row>
    <row r="499" spans="1:16">
      <c r="A499" s="15" t="str">
        <f t="shared" si="5"/>
        <v>INT14104-01</v>
      </c>
      <c r="B499" s="12" t="s">
        <v>2919</v>
      </c>
      <c r="C499" s="12" t="s">
        <v>2920</v>
      </c>
      <c r="D499" s="12" t="s">
        <v>228</v>
      </c>
      <c r="E499" s="12" t="s">
        <v>2921</v>
      </c>
      <c r="F499" s="12" t="s">
        <v>1059</v>
      </c>
      <c r="G499" s="12" t="s">
        <v>175</v>
      </c>
      <c r="H499" s="13" t="s">
        <v>4432</v>
      </c>
      <c r="I499" s="12" t="s">
        <v>45</v>
      </c>
      <c r="J499" s="12" t="s">
        <v>64</v>
      </c>
      <c r="K499" s="12" t="s">
        <v>4503</v>
      </c>
      <c r="N499" s="17"/>
      <c r="P499" s="15">
        <f>COUNTIFS($A$2:A499,'Nhom (1)'!$K$4)</f>
        <v>0</v>
      </c>
    </row>
    <row r="500" spans="1:16">
      <c r="A500" s="15" t="str">
        <f t="shared" si="5"/>
        <v>INT14104-01</v>
      </c>
      <c r="B500" s="12" t="s">
        <v>3813</v>
      </c>
      <c r="C500" s="12" t="s">
        <v>359</v>
      </c>
      <c r="D500" s="12" t="s">
        <v>443</v>
      </c>
      <c r="E500" s="12" t="s">
        <v>3814</v>
      </c>
      <c r="F500" s="12" t="s">
        <v>1823</v>
      </c>
      <c r="G500" s="12" t="s">
        <v>175</v>
      </c>
      <c r="H500" s="13" t="s">
        <v>4432</v>
      </c>
      <c r="I500" s="12" t="s">
        <v>45</v>
      </c>
      <c r="J500" s="12" t="s">
        <v>64</v>
      </c>
      <c r="K500" s="12" t="s">
        <v>4503</v>
      </c>
      <c r="N500" s="17"/>
      <c r="P500" s="15">
        <f>COUNTIFS($A$2:A500,'Nhom (1)'!$K$4)</f>
        <v>0</v>
      </c>
    </row>
    <row r="501" spans="1:16">
      <c r="A501" s="15" t="str">
        <f t="shared" si="5"/>
        <v>INT14104-01</v>
      </c>
      <c r="B501" s="12" t="s">
        <v>3363</v>
      </c>
      <c r="C501" s="12" t="s">
        <v>393</v>
      </c>
      <c r="D501" s="12" t="s">
        <v>327</v>
      </c>
      <c r="E501" s="12" t="s">
        <v>1865</v>
      </c>
      <c r="F501" s="12" t="s">
        <v>1823</v>
      </c>
      <c r="G501" s="12" t="s">
        <v>175</v>
      </c>
      <c r="H501" s="13" t="s">
        <v>4432</v>
      </c>
      <c r="I501" s="12" t="s">
        <v>45</v>
      </c>
      <c r="J501" s="12" t="s">
        <v>64</v>
      </c>
      <c r="K501" s="12" t="s">
        <v>4503</v>
      </c>
      <c r="N501" s="17"/>
      <c r="P501" s="15">
        <f>COUNTIFS($A$2:A501,'Nhom (1)'!$K$4)</f>
        <v>0</v>
      </c>
    </row>
    <row r="502" spans="1:16">
      <c r="A502" s="15" t="str">
        <f t="shared" si="5"/>
        <v>INT14104-01</v>
      </c>
      <c r="B502" s="12" t="s">
        <v>3364</v>
      </c>
      <c r="C502" s="12" t="s">
        <v>442</v>
      </c>
      <c r="D502" s="12" t="s">
        <v>327</v>
      </c>
      <c r="E502" s="12" t="s">
        <v>3365</v>
      </c>
      <c r="F502" s="12" t="s">
        <v>906</v>
      </c>
      <c r="G502" s="12" t="s">
        <v>175</v>
      </c>
      <c r="H502" s="13" t="s">
        <v>4432</v>
      </c>
      <c r="I502" s="12" t="s">
        <v>45</v>
      </c>
      <c r="J502" s="12" t="s">
        <v>64</v>
      </c>
      <c r="K502" s="12" t="s">
        <v>4503</v>
      </c>
      <c r="N502" s="17"/>
      <c r="P502" s="15">
        <f>COUNTIFS($A$2:A502,'Nhom (1)'!$K$4)</f>
        <v>0</v>
      </c>
    </row>
    <row r="503" spans="1:16">
      <c r="A503" s="15" t="str">
        <f t="shared" si="5"/>
        <v>INT14104-01</v>
      </c>
      <c r="B503" s="12" t="s">
        <v>3815</v>
      </c>
      <c r="C503" s="12" t="s">
        <v>3203</v>
      </c>
      <c r="D503" s="12" t="s">
        <v>449</v>
      </c>
      <c r="E503" s="12" t="s">
        <v>3816</v>
      </c>
      <c r="F503" s="12" t="s">
        <v>3817</v>
      </c>
      <c r="G503" s="12" t="s">
        <v>175</v>
      </c>
      <c r="H503" s="13" t="s">
        <v>4432</v>
      </c>
      <c r="I503" s="12" t="s">
        <v>45</v>
      </c>
      <c r="J503" s="12" t="s">
        <v>64</v>
      </c>
      <c r="K503" s="12" t="s">
        <v>4503</v>
      </c>
      <c r="N503" s="17"/>
      <c r="P503" s="15">
        <f>COUNTIFS($A$2:A503,'Nhom (1)'!$K$4)</f>
        <v>0</v>
      </c>
    </row>
    <row r="504" spans="1:16">
      <c r="A504" s="15" t="str">
        <f t="shared" si="5"/>
        <v>INT14104-01</v>
      </c>
      <c r="B504" s="12" t="s">
        <v>3818</v>
      </c>
      <c r="C504" s="12" t="s">
        <v>1123</v>
      </c>
      <c r="D504" s="12" t="s">
        <v>232</v>
      </c>
      <c r="E504" s="12" t="s">
        <v>3819</v>
      </c>
      <c r="F504" s="12" t="s">
        <v>2274</v>
      </c>
      <c r="G504" s="12" t="s">
        <v>175</v>
      </c>
      <c r="H504" s="13" t="s">
        <v>4432</v>
      </c>
      <c r="I504" s="12" t="s">
        <v>45</v>
      </c>
      <c r="J504" s="12" t="s">
        <v>64</v>
      </c>
      <c r="K504" s="12" t="s">
        <v>4503</v>
      </c>
      <c r="N504" s="17"/>
      <c r="P504" s="15">
        <f>COUNTIFS($A$2:A504,'Nhom (1)'!$K$4)</f>
        <v>0</v>
      </c>
    </row>
    <row r="505" spans="1:16">
      <c r="A505" s="15" t="str">
        <f t="shared" si="5"/>
        <v>INT1414-01</v>
      </c>
      <c r="B505" s="12" t="s">
        <v>1729</v>
      </c>
      <c r="C505" s="12" t="s">
        <v>326</v>
      </c>
      <c r="D505" s="12" t="s">
        <v>451</v>
      </c>
      <c r="E505" s="12" t="s">
        <v>1730</v>
      </c>
      <c r="F505" s="12" t="s">
        <v>1461</v>
      </c>
      <c r="G505" s="12" t="s">
        <v>101</v>
      </c>
      <c r="H505" s="13" t="s">
        <v>4433</v>
      </c>
      <c r="I505" s="12" t="s">
        <v>45</v>
      </c>
      <c r="J505" s="12" t="s">
        <v>64</v>
      </c>
      <c r="K505" s="12" t="s">
        <v>4504</v>
      </c>
      <c r="N505" s="17"/>
      <c r="P505" s="15">
        <f>COUNTIFS($A$2:A505,'Nhom (1)'!$K$4)</f>
        <v>0</v>
      </c>
    </row>
    <row r="506" spans="1:16">
      <c r="A506" s="15" t="str">
        <f t="shared" si="5"/>
        <v>INT1414-01</v>
      </c>
      <c r="B506" s="12" t="s">
        <v>2702</v>
      </c>
      <c r="C506" s="12" t="s">
        <v>126</v>
      </c>
      <c r="D506" s="12" t="s">
        <v>283</v>
      </c>
      <c r="E506" s="12" t="s">
        <v>1889</v>
      </c>
      <c r="F506" s="12" t="s">
        <v>2700</v>
      </c>
      <c r="G506" s="12" t="s">
        <v>101</v>
      </c>
      <c r="H506" s="13" t="s">
        <v>4433</v>
      </c>
      <c r="I506" s="12" t="s">
        <v>45</v>
      </c>
      <c r="J506" s="12" t="s">
        <v>64</v>
      </c>
      <c r="K506" s="12" t="s">
        <v>4504</v>
      </c>
      <c r="N506" s="17"/>
      <c r="P506" s="15">
        <f>COUNTIFS($A$2:A506,'Nhom (1)'!$K$4)</f>
        <v>0</v>
      </c>
    </row>
    <row r="507" spans="1:16">
      <c r="A507" s="15" t="str">
        <f t="shared" si="5"/>
        <v>INT1414-01</v>
      </c>
      <c r="B507" s="12" t="s">
        <v>1871</v>
      </c>
      <c r="C507" s="12" t="s">
        <v>396</v>
      </c>
      <c r="D507" s="12" t="s">
        <v>331</v>
      </c>
      <c r="E507" s="12" t="s">
        <v>1872</v>
      </c>
      <c r="F507" s="12" t="s">
        <v>503</v>
      </c>
      <c r="G507" s="12" t="s">
        <v>101</v>
      </c>
      <c r="H507" s="13" t="s">
        <v>4433</v>
      </c>
      <c r="I507" s="12" t="s">
        <v>45</v>
      </c>
      <c r="J507" s="12" t="s">
        <v>64</v>
      </c>
      <c r="K507" s="12" t="s">
        <v>4504</v>
      </c>
      <c r="N507" s="17"/>
      <c r="P507" s="15">
        <f>COUNTIFS($A$2:A507,'Nhom (1)'!$K$4)</f>
        <v>0</v>
      </c>
    </row>
    <row r="508" spans="1:16">
      <c r="A508" s="15" t="str">
        <f t="shared" si="5"/>
        <v>INT1414-01</v>
      </c>
      <c r="B508" s="12" t="s">
        <v>3114</v>
      </c>
      <c r="C508" s="12" t="s">
        <v>325</v>
      </c>
      <c r="D508" s="12" t="s">
        <v>356</v>
      </c>
      <c r="E508" s="12" t="s">
        <v>3115</v>
      </c>
      <c r="F508" s="12" t="s">
        <v>3116</v>
      </c>
      <c r="G508" s="12" t="s">
        <v>101</v>
      </c>
      <c r="H508" s="13" t="s">
        <v>4433</v>
      </c>
      <c r="I508" s="12" t="s">
        <v>45</v>
      </c>
      <c r="J508" s="12" t="s">
        <v>64</v>
      </c>
      <c r="K508" s="12" t="s">
        <v>4504</v>
      </c>
      <c r="N508" s="17"/>
      <c r="P508" s="15">
        <f>COUNTIFS($A$2:A508,'Nhom (1)'!$K$4)</f>
        <v>0</v>
      </c>
    </row>
    <row r="509" spans="1:16">
      <c r="A509" s="15" t="str">
        <f t="shared" si="5"/>
        <v>INT1414-01</v>
      </c>
      <c r="B509" s="12" t="s">
        <v>1431</v>
      </c>
      <c r="C509" s="12" t="s">
        <v>701</v>
      </c>
      <c r="D509" s="12" t="s">
        <v>81</v>
      </c>
      <c r="E509" s="12" t="s">
        <v>1432</v>
      </c>
      <c r="F509" s="12" t="s">
        <v>992</v>
      </c>
      <c r="G509" s="12" t="s">
        <v>101</v>
      </c>
      <c r="H509" s="13" t="s">
        <v>4433</v>
      </c>
      <c r="I509" s="12" t="s">
        <v>45</v>
      </c>
      <c r="J509" s="12" t="s">
        <v>64</v>
      </c>
      <c r="K509" s="12" t="s">
        <v>4504</v>
      </c>
      <c r="N509" s="17"/>
      <c r="P509" s="15">
        <f>COUNTIFS($A$2:A509,'Nhom (1)'!$K$4)</f>
        <v>0</v>
      </c>
    </row>
    <row r="510" spans="1:16">
      <c r="A510" s="15" t="str">
        <f t="shared" si="5"/>
        <v>INT1414-01</v>
      </c>
      <c r="B510" s="12" t="s">
        <v>2783</v>
      </c>
      <c r="C510" s="12" t="s">
        <v>286</v>
      </c>
      <c r="D510" s="12" t="s">
        <v>377</v>
      </c>
      <c r="E510" s="12" t="s">
        <v>1398</v>
      </c>
      <c r="F510" s="12" t="s">
        <v>1781</v>
      </c>
      <c r="G510" s="12" t="s">
        <v>101</v>
      </c>
      <c r="H510" s="13" t="s">
        <v>4433</v>
      </c>
      <c r="I510" s="12" t="s">
        <v>45</v>
      </c>
      <c r="J510" s="12" t="s">
        <v>64</v>
      </c>
      <c r="K510" s="12" t="s">
        <v>4504</v>
      </c>
      <c r="N510" s="17"/>
      <c r="P510" s="15">
        <f>COUNTIFS($A$2:A510,'Nhom (1)'!$K$4)</f>
        <v>0</v>
      </c>
    </row>
    <row r="511" spans="1:16">
      <c r="A511" s="15" t="str">
        <f t="shared" si="5"/>
        <v>INT1414-01</v>
      </c>
      <c r="B511" s="12" t="s">
        <v>1764</v>
      </c>
      <c r="C511" s="12" t="s">
        <v>1765</v>
      </c>
      <c r="D511" s="12" t="s">
        <v>174</v>
      </c>
      <c r="E511" s="12" t="s">
        <v>1725</v>
      </c>
      <c r="F511" s="12" t="s">
        <v>1318</v>
      </c>
      <c r="G511" s="12" t="s">
        <v>101</v>
      </c>
      <c r="H511" s="13" t="s">
        <v>4433</v>
      </c>
      <c r="I511" s="12" t="s">
        <v>45</v>
      </c>
      <c r="J511" s="12" t="s">
        <v>64</v>
      </c>
      <c r="K511" s="12" t="s">
        <v>4504</v>
      </c>
      <c r="N511" s="17"/>
      <c r="P511" s="15">
        <f>COUNTIFS($A$2:A511,'Nhom (1)'!$K$4)</f>
        <v>0</v>
      </c>
    </row>
    <row r="512" spans="1:16">
      <c r="A512" s="15" t="str">
        <f t="shared" si="5"/>
        <v>INT1414-01</v>
      </c>
      <c r="B512" s="12" t="s">
        <v>1841</v>
      </c>
      <c r="C512" s="12" t="s">
        <v>1842</v>
      </c>
      <c r="D512" s="12" t="s">
        <v>435</v>
      </c>
      <c r="E512" s="12" t="s">
        <v>1488</v>
      </c>
      <c r="F512" s="12" t="s">
        <v>936</v>
      </c>
      <c r="G512" s="12" t="s">
        <v>101</v>
      </c>
      <c r="H512" s="13" t="s">
        <v>4433</v>
      </c>
      <c r="I512" s="12" t="s">
        <v>45</v>
      </c>
      <c r="J512" s="12" t="s">
        <v>64</v>
      </c>
      <c r="K512" s="12" t="s">
        <v>4504</v>
      </c>
      <c r="N512" s="17"/>
      <c r="P512" s="15">
        <f>COUNTIFS($A$2:A512,'Nhom (1)'!$K$4)</f>
        <v>0</v>
      </c>
    </row>
    <row r="513" spans="1:16">
      <c r="A513" s="15" t="str">
        <f t="shared" si="5"/>
        <v>INT1414-01</v>
      </c>
      <c r="B513" s="12" t="s">
        <v>3092</v>
      </c>
      <c r="C513" s="12" t="s">
        <v>549</v>
      </c>
      <c r="D513" s="12" t="s">
        <v>320</v>
      </c>
      <c r="E513" s="12" t="s">
        <v>2903</v>
      </c>
      <c r="F513" s="12" t="s">
        <v>1261</v>
      </c>
      <c r="G513" s="12" t="s">
        <v>101</v>
      </c>
      <c r="H513" s="13" t="s">
        <v>4433</v>
      </c>
      <c r="I513" s="12" t="s">
        <v>45</v>
      </c>
      <c r="J513" s="12" t="s">
        <v>64</v>
      </c>
      <c r="K513" s="12" t="s">
        <v>4504</v>
      </c>
      <c r="N513" s="17"/>
      <c r="P513" s="15">
        <f>COUNTIFS($A$2:A513,'Nhom (1)'!$K$4)</f>
        <v>0</v>
      </c>
    </row>
    <row r="514" spans="1:16">
      <c r="A514" s="15" t="str">
        <f t="shared" si="5"/>
        <v>INT1414-01</v>
      </c>
      <c r="B514" s="12" t="s">
        <v>3100</v>
      </c>
      <c r="C514" s="12" t="s">
        <v>121</v>
      </c>
      <c r="D514" s="12" t="s">
        <v>220</v>
      </c>
      <c r="E514" s="12" t="s">
        <v>3101</v>
      </c>
      <c r="F514" s="12" t="s">
        <v>1226</v>
      </c>
      <c r="G514" s="12" t="s">
        <v>101</v>
      </c>
      <c r="H514" s="13" t="s">
        <v>4433</v>
      </c>
      <c r="I514" s="12" t="s">
        <v>45</v>
      </c>
      <c r="J514" s="12" t="s">
        <v>64</v>
      </c>
      <c r="K514" s="12" t="s">
        <v>4504</v>
      </c>
      <c r="N514" s="17"/>
      <c r="P514" s="15">
        <f>COUNTIFS($A$2:A514,'Nhom (1)'!$K$4)</f>
        <v>0</v>
      </c>
    </row>
    <row r="515" spans="1:16">
      <c r="A515" s="15" t="str">
        <f t="shared" ref="A515:A522" si="6">G515&amp;"-"&amp;J515</f>
        <v>INT1414-01</v>
      </c>
      <c r="B515" s="12" t="s">
        <v>1402</v>
      </c>
      <c r="C515" s="12" t="s">
        <v>240</v>
      </c>
      <c r="D515" s="12" t="s">
        <v>228</v>
      </c>
      <c r="E515" s="12" t="s">
        <v>1403</v>
      </c>
      <c r="F515" s="12" t="s">
        <v>936</v>
      </c>
      <c r="G515" s="12" t="s">
        <v>101</v>
      </c>
      <c r="H515" s="13" t="s">
        <v>4433</v>
      </c>
      <c r="I515" s="12" t="s">
        <v>45</v>
      </c>
      <c r="J515" s="12" t="s">
        <v>64</v>
      </c>
      <c r="K515" s="12" t="s">
        <v>4504</v>
      </c>
      <c r="N515" s="17"/>
      <c r="P515" s="15">
        <f>COUNTIFS($A$2:A515,'Nhom (1)'!$K$4)</f>
        <v>0</v>
      </c>
    </row>
    <row r="516" spans="1:16">
      <c r="A516" s="15" t="str">
        <f t="shared" si="6"/>
        <v>INT1414-01</v>
      </c>
      <c r="B516" s="12" t="s">
        <v>3132</v>
      </c>
      <c r="C516" s="12" t="s">
        <v>1532</v>
      </c>
      <c r="D516" s="12" t="s">
        <v>443</v>
      </c>
      <c r="E516" s="12" t="s">
        <v>3133</v>
      </c>
      <c r="F516" s="12" t="s">
        <v>1668</v>
      </c>
      <c r="G516" s="12" t="s">
        <v>101</v>
      </c>
      <c r="H516" s="13" t="s">
        <v>4433</v>
      </c>
      <c r="I516" s="12" t="s">
        <v>45</v>
      </c>
      <c r="J516" s="12" t="s">
        <v>64</v>
      </c>
      <c r="K516" s="12" t="s">
        <v>4504</v>
      </c>
      <c r="N516" s="17"/>
      <c r="P516" s="15">
        <f>COUNTIFS($A$2:A516,'Nhom (1)'!$K$4)</f>
        <v>0</v>
      </c>
    </row>
    <row r="517" spans="1:16">
      <c r="A517" s="15" t="str">
        <f t="shared" si="6"/>
        <v>INT1414-01</v>
      </c>
      <c r="B517" s="12" t="s">
        <v>984</v>
      </c>
      <c r="C517" s="12" t="s">
        <v>985</v>
      </c>
      <c r="D517" s="12" t="s">
        <v>230</v>
      </c>
      <c r="E517" s="12" t="s">
        <v>986</v>
      </c>
      <c r="F517" s="12" t="s">
        <v>628</v>
      </c>
      <c r="G517" s="12" t="s">
        <v>101</v>
      </c>
      <c r="H517" s="13" t="s">
        <v>4433</v>
      </c>
      <c r="I517" s="12" t="s">
        <v>45</v>
      </c>
      <c r="J517" s="12" t="s">
        <v>64</v>
      </c>
      <c r="K517" s="12" t="s">
        <v>4504</v>
      </c>
      <c r="N517" s="17"/>
      <c r="P517" s="15">
        <f>COUNTIFS($A$2:A517,'Nhom (1)'!$K$4)</f>
        <v>0</v>
      </c>
    </row>
    <row r="518" spans="1:16">
      <c r="A518" s="15" t="str">
        <f t="shared" si="6"/>
        <v>INT1414-01</v>
      </c>
      <c r="B518" s="12" t="s">
        <v>1787</v>
      </c>
      <c r="C518" s="12" t="s">
        <v>458</v>
      </c>
      <c r="D518" s="12" t="s">
        <v>327</v>
      </c>
      <c r="E518" s="12" t="s">
        <v>1788</v>
      </c>
      <c r="F518" s="12" t="s">
        <v>992</v>
      </c>
      <c r="G518" s="12" t="s">
        <v>101</v>
      </c>
      <c r="H518" s="13" t="s">
        <v>4433</v>
      </c>
      <c r="I518" s="12" t="s">
        <v>45</v>
      </c>
      <c r="J518" s="12" t="s">
        <v>64</v>
      </c>
      <c r="K518" s="12" t="s">
        <v>4504</v>
      </c>
      <c r="N518" s="17"/>
      <c r="P518" s="15">
        <f>COUNTIFS($A$2:A518,'Nhom (1)'!$K$4)</f>
        <v>0</v>
      </c>
    </row>
    <row r="519" spans="1:16">
      <c r="A519" s="15" t="str">
        <f t="shared" si="6"/>
        <v>INT1414-01</v>
      </c>
      <c r="B519" s="12" t="s">
        <v>1792</v>
      </c>
      <c r="C519" s="12" t="s">
        <v>1793</v>
      </c>
      <c r="D519" s="12" t="s">
        <v>1148</v>
      </c>
      <c r="E519" s="12" t="s">
        <v>1508</v>
      </c>
      <c r="F519" s="12" t="s">
        <v>625</v>
      </c>
      <c r="G519" s="12" t="s">
        <v>101</v>
      </c>
      <c r="H519" s="13" t="s">
        <v>4433</v>
      </c>
      <c r="I519" s="12" t="s">
        <v>45</v>
      </c>
      <c r="J519" s="12" t="s">
        <v>64</v>
      </c>
      <c r="K519" s="12" t="s">
        <v>4504</v>
      </c>
      <c r="N519" s="17"/>
      <c r="P519" s="15">
        <f>COUNTIFS($A$2:A519,'Nhom (1)'!$K$4)</f>
        <v>0</v>
      </c>
    </row>
    <row r="520" spans="1:16">
      <c r="A520" s="15" t="str">
        <f t="shared" si="6"/>
        <v>INT1414-01</v>
      </c>
      <c r="B520" s="12" t="s">
        <v>2925</v>
      </c>
      <c r="C520" s="12" t="s">
        <v>2926</v>
      </c>
      <c r="D520" s="12" t="s">
        <v>2927</v>
      </c>
      <c r="E520" s="12" t="s">
        <v>2065</v>
      </c>
      <c r="F520" s="12" t="s">
        <v>1412</v>
      </c>
      <c r="G520" s="12" t="s">
        <v>101</v>
      </c>
      <c r="H520" s="13" t="s">
        <v>4433</v>
      </c>
      <c r="I520" s="12" t="s">
        <v>45</v>
      </c>
      <c r="J520" s="12" t="s">
        <v>64</v>
      </c>
      <c r="K520" s="12" t="s">
        <v>4504</v>
      </c>
      <c r="N520" s="17"/>
      <c r="P520" s="15">
        <f>COUNTIFS($A$2:A520,'Nhom (1)'!$K$4)</f>
        <v>0</v>
      </c>
    </row>
    <row r="521" spans="1:16">
      <c r="A521" s="15" t="str">
        <f t="shared" si="6"/>
        <v>INT1414-01</v>
      </c>
      <c r="B521" s="12" t="s">
        <v>2804</v>
      </c>
      <c r="C521" s="12" t="s">
        <v>145</v>
      </c>
      <c r="D521" s="12" t="s">
        <v>2805</v>
      </c>
      <c r="E521" s="12" t="s">
        <v>2668</v>
      </c>
      <c r="F521" s="12" t="s">
        <v>1461</v>
      </c>
      <c r="G521" s="12" t="s">
        <v>101</v>
      </c>
      <c r="H521" s="13" t="s">
        <v>4433</v>
      </c>
      <c r="I521" s="12" t="s">
        <v>45</v>
      </c>
      <c r="J521" s="12" t="s">
        <v>64</v>
      </c>
      <c r="K521" s="12" t="s">
        <v>4504</v>
      </c>
      <c r="N521" s="17"/>
      <c r="P521" s="15">
        <f>COUNTIFS($A$2:A521,'Nhom (1)'!$K$4)</f>
        <v>0</v>
      </c>
    </row>
    <row r="522" spans="1:16">
      <c r="A522" s="15" t="str">
        <f t="shared" si="6"/>
        <v>INT1485-01</v>
      </c>
      <c r="B522" s="12" t="s">
        <v>3175</v>
      </c>
      <c r="C522" s="12" t="s">
        <v>1556</v>
      </c>
      <c r="D522" s="12" t="s">
        <v>86</v>
      </c>
      <c r="E522" s="12" t="s">
        <v>1428</v>
      </c>
      <c r="F522" s="12" t="s">
        <v>1696</v>
      </c>
      <c r="G522" s="12" t="s">
        <v>4423</v>
      </c>
      <c r="H522" s="13" t="s">
        <v>4434</v>
      </c>
      <c r="I522" s="12" t="s">
        <v>45</v>
      </c>
      <c r="J522" s="12" t="s">
        <v>64</v>
      </c>
      <c r="K522" s="12" t="s">
        <v>4505</v>
      </c>
      <c r="N522" s="17"/>
      <c r="P522" s="15">
        <f>COUNTIFS($A$2:A522,'Nhom (1)'!$K$4)</f>
        <v>0</v>
      </c>
    </row>
    <row r="523" spans="1:16" hidden="1">
      <c r="N523" s="17"/>
      <c r="P523" s="15">
        <f>COUNTIFS($A$2:A523,'Nhom (1)'!$K$4)</f>
        <v>0</v>
      </c>
    </row>
    <row r="524" spans="1:16" hidden="1">
      <c r="N524" s="17"/>
      <c r="P524" s="15">
        <f>COUNTIFS($A$2:A524,'Nhom (1)'!$K$4)</f>
        <v>0</v>
      </c>
    </row>
    <row r="525" spans="1:16" hidden="1">
      <c r="N525" s="17"/>
      <c r="P525" s="15">
        <f>COUNTIFS($A$2:A525,'Nhom (1)'!$K$4)</f>
        <v>0</v>
      </c>
    </row>
    <row r="526" spans="1:16" hidden="1">
      <c r="N526" s="17"/>
      <c r="P526" s="15">
        <f>COUNTIFS($A$2:A526,'Nhom (1)'!$K$4)</f>
        <v>0</v>
      </c>
    </row>
    <row r="527" spans="1:16" hidden="1">
      <c r="N527" s="17"/>
      <c r="P527" s="15">
        <f>COUNTIFS($A$2:A527,'Nhom (1)'!$K$4)</f>
        <v>0</v>
      </c>
    </row>
    <row r="528" spans="1:16" hidden="1">
      <c r="N528" s="17"/>
      <c r="P528" s="15">
        <f>COUNTIFS($A$2:A528,'Nhom (1)'!$K$4)</f>
        <v>0</v>
      </c>
    </row>
    <row r="529" spans="14:16" hidden="1">
      <c r="N529" s="17"/>
      <c r="P529" s="15">
        <f>COUNTIFS($A$2:A529,'Nhom (1)'!$K$4)</f>
        <v>0</v>
      </c>
    </row>
    <row r="530" spans="14:16" hidden="1">
      <c r="N530" s="17"/>
      <c r="P530" s="15">
        <f>COUNTIFS($A$2:A530,'Nhom (1)'!$K$4)</f>
        <v>0</v>
      </c>
    </row>
    <row r="531" spans="14:16" hidden="1">
      <c r="N531" s="17"/>
      <c r="P531" s="15">
        <f>COUNTIFS($A$2:A531,'Nhom (1)'!$K$4)</f>
        <v>0</v>
      </c>
    </row>
    <row r="532" spans="14:16" hidden="1">
      <c r="N532" s="17"/>
      <c r="P532" s="15">
        <f>COUNTIFS($A$2:A532,'Nhom (1)'!$K$4)</f>
        <v>0</v>
      </c>
    </row>
    <row r="533" spans="14:16" hidden="1">
      <c r="N533" s="17"/>
      <c r="P533" s="15">
        <f>COUNTIFS($A$2:A533,'Nhom (1)'!$K$4)</f>
        <v>0</v>
      </c>
    </row>
    <row r="534" spans="14:16" hidden="1">
      <c r="N534" s="17"/>
      <c r="P534" s="15">
        <f>COUNTIFS($A$2:A534,'Nhom (1)'!$K$4)</f>
        <v>0</v>
      </c>
    </row>
    <row r="535" spans="14:16" hidden="1">
      <c r="N535" s="17"/>
      <c r="P535" s="15">
        <f>COUNTIFS($A$2:A535,'Nhom (1)'!$K$4)</f>
        <v>0</v>
      </c>
    </row>
    <row r="536" spans="14:16" hidden="1">
      <c r="N536" s="17"/>
      <c r="P536" s="15">
        <f>COUNTIFS($A$2:A536,'Nhom (1)'!$K$4)</f>
        <v>0</v>
      </c>
    </row>
    <row r="537" spans="14:16" hidden="1">
      <c r="N537" s="17"/>
      <c r="P537" s="15">
        <f>COUNTIFS($A$2:A537,'Nhom (1)'!$K$4)</f>
        <v>0</v>
      </c>
    </row>
    <row r="538" spans="14:16" hidden="1">
      <c r="N538" s="17"/>
      <c r="P538" s="15">
        <f>COUNTIFS($A$2:A538,'Nhom (1)'!$K$4)</f>
        <v>0</v>
      </c>
    </row>
    <row r="539" spans="14:16" hidden="1">
      <c r="N539" s="17"/>
      <c r="P539" s="15">
        <f>COUNTIFS($A$2:A539,'Nhom (1)'!$K$4)</f>
        <v>0</v>
      </c>
    </row>
    <row r="540" spans="14:16" hidden="1">
      <c r="N540" s="17"/>
      <c r="P540" s="15">
        <f>COUNTIFS($A$2:A540,'Nhom (1)'!$K$4)</f>
        <v>0</v>
      </c>
    </row>
    <row r="541" spans="14:16" hidden="1">
      <c r="N541" s="17"/>
      <c r="P541" s="15">
        <f>COUNTIFS($A$2:A541,'Nhom (1)'!$K$4)</f>
        <v>0</v>
      </c>
    </row>
    <row r="542" spans="14:16" hidden="1">
      <c r="N542" s="17"/>
      <c r="P542" s="15">
        <f>COUNTIFS($A$2:A542,'Nhom (1)'!$K$4)</f>
        <v>0</v>
      </c>
    </row>
    <row r="543" spans="14:16" hidden="1">
      <c r="N543" s="17"/>
      <c r="P543" s="15">
        <f>COUNTIFS($A$2:A543,'Nhom (1)'!$K$4)</f>
        <v>0</v>
      </c>
    </row>
    <row r="544" spans="14:16" hidden="1">
      <c r="N544" s="17"/>
      <c r="P544" s="15">
        <f>COUNTIFS($A$2:A544,'Nhom (1)'!$K$4)</f>
        <v>0</v>
      </c>
    </row>
    <row r="545" spans="14:16" hidden="1">
      <c r="N545" s="17"/>
      <c r="P545" s="15">
        <f>COUNTIFS($A$2:A545,'Nhom (1)'!$K$4)</f>
        <v>0</v>
      </c>
    </row>
    <row r="546" spans="14:16" hidden="1">
      <c r="N546" s="17"/>
      <c r="P546" s="15">
        <f>COUNTIFS($A$2:A546,'Nhom (1)'!$K$4)</f>
        <v>0</v>
      </c>
    </row>
    <row r="547" spans="14:16" hidden="1">
      <c r="N547" s="17"/>
      <c r="P547" s="15">
        <f>COUNTIFS($A$2:A547,'Nhom (1)'!$K$4)</f>
        <v>0</v>
      </c>
    </row>
    <row r="548" spans="14:16" hidden="1">
      <c r="N548" s="17"/>
      <c r="P548" s="15">
        <f>COUNTIFS($A$2:A548,'Nhom (1)'!$K$4)</f>
        <v>0</v>
      </c>
    </row>
    <row r="549" spans="14:16" hidden="1">
      <c r="N549" s="17"/>
      <c r="P549" s="15">
        <f>COUNTIFS($A$2:A549,'Nhom (1)'!$K$4)</f>
        <v>0</v>
      </c>
    </row>
    <row r="550" spans="14:16" hidden="1">
      <c r="N550" s="17"/>
      <c r="P550" s="15">
        <f>COUNTIFS($A$2:A550,'Nhom (1)'!$K$4)</f>
        <v>0</v>
      </c>
    </row>
    <row r="551" spans="14:16" hidden="1">
      <c r="N551" s="17"/>
      <c r="P551" s="15">
        <f>COUNTIFS($A$2:A551,'Nhom (1)'!$K$4)</f>
        <v>0</v>
      </c>
    </row>
    <row r="552" spans="14:16" hidden="1">
      <c r="N552" s="17"/>
      <c r="P552" s="15">
        <f>COUNTIFS($A$2:A552,'Nhom (1)'!$K$4)</f>
        <v>0</v>
      </c>
    </row>
    <row r="553" spans="14:16" hidden="1">
      <c r="N553" s="17"/>
      <c r="P553" s="15">
        <f>COUNTIFS($A$2:A553,'Nhom (1)'!$K$4)</f>
        <v>0</v>
      </c>
    </row>
    <row r="554" spans="14:16" hidden="1">
      <c r="N554" s="17"/>
      <c r="P554" s="15">
        <f>COUNTIFS($A$2:A554,'Nhom (1)'!$K$4)</f>
        <v>0</v>
      </c>
    </row>
    <row r="555" spans="14:16" hidden="1">
      <c r="N555" s="17"/>
      <c r="P555" s="15">
        <f>COUNTIFS($A$2:A555,'Nhom (1)'!$K$4)</f>
        <v>0</v>
      </c>
    </row>
    <row r="556" spans="14:16" hidden="1">
      <c r="N556" s="17"/>
      <c r="P556" s="15">
        <f>COUNTIFS($A$2:A556,'Nhom (1)'!$K$4)</f>
        <v>0</v>
      </c>
    </row>
    <row r="557" spans="14:16" hidden="1">
      <c r="N557" s="17"/>
      <c r="P557" s="15">
        <f>COUNTIFS($A$2:A557,'Nhom (1)'!$K$4)</f>
        <v>0</v>
      </c>
    </row>
    <row r="558" spans="14:16" hidden="1">
      <c r="N558" s="17"/>
      <c r="P558" s="15">
        <f>COUNTIFS($A$2:A558,'Nhom (1)'!$K$4)</f>
        <v>0</v>
      </c>
    </row>
    <row r="559" spans="14:16" hidden="1">
      <c r="N559" s="17"/>
      <c r="P559" s="15">
        <f>COUNTIFS($A$2:A559,'Nhom (1)'!$K$4)</f>
        <v>0</v>
      </c>
    </row>
    <row r="560" spans="14:16" hidden="1">
      <c r="N560" s="17"/>
      <c r="P560" s="15">
        <f>COUNTIFS($A$2:A560,'Nhom (1)'!$K$4)</f>
        <v>0</v>
      </c>
    </row>
    <row r="561" spans="14:16" hidden="1">
      <c r="N561" s="17"/>
      <c r="P561" s="15">
        <f>COUNTIFS($A$2:A561,'Nhom (1)'!$K$4)</f>
        <v>0</v>
      </c>
    </row>
    <row r="562" spans="14:16" hidden="1">
      <c r="N562" s="17"/>
      <c r="P562" s="15">
        <f>COUNTIFS($A$2:A562,'Nhom (1)'!$K$4)</f>
        <v>0</v>
      </c>
    </row>
    <row r="563" spans="14:16" hidden="1">
      <c r="N563" s="17"/>
      <c r="P563" s="15">
        <f>COUNTIFS($A$2:A563,'Nhom (1)'!$K$4)</f>
        <v>0</v>
      </c>
    </row>
    <row r="564" spans="14:16" hidden="1">
      <c r="N564" s="17"/>
      <c r="P564" s="15">
        <f>COUNTIFS($A$2:A564,'Nhom (1)'!$K$4)</f>
        <v>0</v>
      </c>
    </row>
    <row r="565" spans="14:16" hidden="1">
      <c r="N565" s="17"/>
      <c r="P565" s="15">
        <f>COUNTIFS($A$2:A565,'Nhom (1)'!$K$4)</f>
        <v>0</v>
      </c>
    </row>
    <row r="566" spans="14:16" hidden="1">
      <c r="N566" s="17"/>
      <c r="P566" s="15">
        <f>COUNTIFS($A$2:A566,'Nhom (1)'!$K$4)</f>
        <v>0</v>
      </c>
    </row>
    <row r="567" spans="14:16" hidden="1">
      <c r="N567" s="17"/>
      <c r="P567" s="15">
        <f>COUNTIFS($A$2:A567,'Nhom (1)'!$K$4)</f>
        <v>0</v>
      </c>
    </row>
    <row r="568" spans="14:16" hidden="1">
      <c r="N568" s="17"/>
      <c r="P568" s="15">
        <f>COUNTIFS($A$2:A568,'Nhom (1)'!$K$4)</f>
        <v>0</v>
      </c>
    </row>
    <row r="569" spans="14:16" hidden="1">
      <c r="N569" s="17"/>
      <c r="P569" s="15">
        <f>COUNTIFS($A$2:A569,'Nhom (1)'!$K$4)</f>
        <v>0</v>
      </c>
    </row>
    <row r="570" spans="14:16" hidden="1">
      <c r="N570" s="17"/>
      <c r="P570" s="15">
        <f>COUNTIFS($A$2:A570,'Nhom (1)'!$K$4)</f>
        <v>0</v>
      </c>
    </row>
    <row r="571" spans="14:16" hidden="1">
      <c r="N571" s="17"/>
      <c r="P571" s="15">
        <f>COUNTIFS($A$2:A571,'Nhom (1)'!$K$4)</f>
        <v>0</v>
      </c>
    </row>
    <row r="572" spans="14:16" hidden="1">
      <c r="N572" s="17"/>
      <c r="P572" s="15">
        <f>COUNTIFS($A$2:A572,'Nhom (1)'!$K$4)</f>
        <v>0</v>
      </c>
    </row>
    <row r="573" spans="14:16" hidden="1">
      <c r="N573" s="17"/>
      <c r="P573" s="15">
        <f>COUNTIFS($A$2:A573,'Nhom (1)'!$K$4)</f>
        <v>0</v>
      </c>
    </row>
    <row r="574" spans="14:16" hidden="1">
      <c r="N574" s="17"/>
      <c r="P574" s="15">
        <f>COUNTIFS($A$2:A574,'Nhom (1)'!$K$4)</f>
        <v>0</v>
      </c>
    </row>
    <row r="575" spans="14:16" hidden="1">
      <c r="N575" s="17"/>
      <c r="P575" s="15">
        <f>COUNTIFS($A$2:A575,'Nhom (1)'!$K$4)</f>
        <v>0</v>
      </c>
    </row>
    <row r="576" spans="14:16" hidden="1">
      <c r="N576" s="17"/>
      <c r="P576" s="15">
        <f>COUNTIFS($A$2:A576,'Nhom (1)'!$K$4)</f>
        <v>0</v>
      </c>
    </row>
    <row r="577" spans="14:16" hidden="1">
      <c r="N577" s="17"/>
      <c r="P577" s="15">
        <f>COUNTIFS($A$2:A577,'Nhom (1)'!$K$4)</f>
        <v>0</v>
      </c>
    </row>
    <row r="578" spans="14:16" hidden="1">
      <c r="N578" s="17"/>
      <c r="P578" s="15">
        <f>COUNTIFS($A$2:A578,'Nhom (1)'!$K$4)</f>
        <v>0</v>
      </c>
    </row>
    <row r="579" spans="14:16" hidden="1">
      <c r="N579" s="17"/>
      <c r="P579" s="15">
        <f>COUNTIFS($A$2:A579,'Nhom (1)'!$K$4)</f>
        <v>0</v>
      </c>
    </row>
    <row r="580" spans="14:16" hidden="1">
      <c r="N580" s="17"/>
      <c r="P580" s="15">
        <f>COUNTIFS($A$2:A580,'Nhom (1)'!$K$4)</f>
        <v>0</v>
      </c>
    </row>
    <row r="581" spans="14:16" hidden="1">
      <c r="N581" s="17"/>
      <c r="P581" s="15">
        <f>COUNTIFS($A$2:A581,'Nhom (1)'!$K$4)</f>
        <v>0</v>
      </c>
    </row>
    <row r="582" spans="14:16" hidden="1">
      <c r="N582" s="17"/>
      <c r="P582" s="15">
        <f>COUNTIFS($A$2:A582,'Nhom (1)'!$K$4)</f>
        <v>0</v>
      </c>
    </row>
    <row r="583" spans="14:16" hidden="1">
      <c r="N583" s="17"/>
      <c r="P583" s="15">
        <f>COUNTIFS($A$2:A583,'Nhom (1)'!$K$4)</f>
        <v>0</v>
      </c>
    </row>
    <row r="584" spans="14:16" hidden="1">
      <c r="N584" s="17"/>
      <c r="P584" s="15">
        <f>COUNTIFS($A$2:A584,'Nhom (1)'!$K$4)</f>
        <v>0</v>
      </c>
    </row>
    <row r="585" spans="14:16" hidden="1">
      <c r="N585" s="17"/>
      <c r="P585" s="15">
        <f>COUNTIFS($A$2:A585,'Nhom (1)'!$K$4)</f>
        <v>0</v>
      </c>
    </row>
    <row r="586" spans="14:16" hidden="1">
      <c r="N586" s="17"/>
      <c r="P586" s="15">
        <f>COUNTIFS($A$2:A586,'Nhom (1)'!$K$4)</f>
        <v>0</v>
      </c>
    </row>
    <row r="587" spans="14:16" hidden="1">
      <c r="N587" s="17"/>
      <c r="P587" s="15">
        <f>COUNTIFS($A$2:A587,'Nhom (1)'!$K$4)</f>
        <v>0</v>
      </c>
    </row>
    <row r="588" spans="14:16" hidden="1">
      <c r="N588" s="17"/>
      <c r="P588" s="15">
        <f>COUNTIFS($A$2:A588,'Nhom (1)'!$K$4)</f>
        <v>0</v>
      </c>
    </row>
    <row r="589" spans="14:16" hidden="1">
      <c r="N589" s="17"/>
      <c r="P589" s="15">
        <f>COUNTIFS($A$2:A589,'Nhom (1)'!$K$4)</f>
        <v>0</v>
      </c>
    </row>
    <row r="590" spans="14:16" hidden="1">
      <c r="N590" s="17"/>
      <c r="P590" s="15">
        <f>COUNTIFS($A$2:A590,'Nhom (1)'!$K$4)</f>
        <v>0</v>
      </c>
    </row>
    <row r="591" spans="14:16" hidden="1">
      <c r="N591" s="17"/>
      <c r="P591" s="15">
        <f>COUNTIFS($A$2:A591,'Nhom (1)'!$K$4)</f>
        <v>0</v>
      </c>
    </row>
    <row r="592" spans="14:16" hidden="1">
      <c r="N592" s="17"/>
      <c r="P592" s="15">
        <f>COUNTIFS($A$2:A592,'Nhom (1)'!$K$4)</f>
        <v>0</v>
      </c>
    </row>
    <row r="593" spans="14:16" hidden="1">
      <c r="N593" s="17"/>
      <c r="P593" s="15">
        <f>COUNTIFS($A$2:A593,'Nhom (1)'!$K$4)</f>
        <v>0</v>
      </c>
    </row>
    <row r="594" spans="14:16" hidden="1">
      <c r="N594" s="17"/>
      <c r="P594" s="15">
        <f>COUNTIFS($A$2:A594,'Nhom (1)'!$K$4)</f>
        <v>0</v>
      </c>
    </row>
    <row r="595" spans="14:16" hidden="1">
      <c r="N595" s="17"/>
      <c r="P595" s="15">
        <f>COUNTIFS($A$2:A595,'Nhom (1)'!$K$4)</f>
        <v>0</v>
      </c>
    </row>
    <row r="596" spans="14:16" hidden="1">
      <c r="N596" s="17"/>
      <c r="P596" s="15">
        <f>COUNTIFS($A$2:A596,'Nhom (1)'!$K$4)</f>
        <v>0</v>
      </c>
    </row>
    <row r="597" spans="14:16" hidden="1">
      <c r="N597" s="17"/>
      <c r="P597" s="15">
        <f>COUNTIFS($A$2:A597,'Nhom (1)'!$K$4)</f>
        <v>0</v>
      </c>
    </row>
    <row r="598" spans="14:16" hidden="1">
      <c r="N598" s="17"/>
      <c r="P598" s="15">
        <f>COUNTIFS($A$2:A598,'Nhom (1)'!$K$4)</f>
        <v>0</v>
      </c>
    </row>
    <row r="599" spans="14:16" hidden="1">
      <c r="N599" s="17"/>
      <c r="P599" s="15">
        <f>COUNTIFS($A$2:A599,'Nhom (1)'!$K$4)</f>
        <v>0</v>
      </c>
    </row>
    <row r="600" spans="14:16" hidden="1">
      <c r="N600" s="17"/>
      <c r="P600" s="15">
        <f>COUNTIFS($A$2:A600,'Nhom (1)'!$K$4)</f>
        <v>0</v>
      </c>
    </row>
    <row r="601" spans="14:16" hidden="1">
      <c r="N601" s="17"/>
      <c r="P601" s="15">
        <f>COUNTIFS($A$2:A601,'Nhom (1)'!$K$4)</f>
        <v>0</v>
      </c>
    </row>
    <row r="602" spans="14:16" hidden="1">
      <c r="N602" s="17"/>
      <c r="P602" s="15">
        <f>COUNTIFS($A$2:A602,'Nhom (1)'!$K$4)</f>
        <v>0</v>
      </c>
    </row>
    <row r="603" spans="14:16" hidden="1">
      <c r="N603" s="17"/>
      <c r="P603" s="15">
        <f>COUNTIFS($A$2:A603,'Nhom (1)'!$K$4)</f>
        <v>0</v>
      </c>
    </row>
    <row r="604" spans="14:16" hidden="1">
      <c r="N604" s="17"/>
      <c r="P604" s="15">
        <f>COUNTIFS($A$2:A604,'Nhom (1)'!$K$4)</f>
        <v>0</v>
      </c>
    </row>
    <row r="605" spans="14:16" hidden="1">
      <c r="N605" s="17"/>
      <c r="P605" s="15">
        <f>COUNTIFS($A$2:A605,'Nhom (1)'!$K$4)</f>
        <v>0</v>
      </c>
    </row>
    <row r="606" spans="14:16" hidden="1">
      <c r="N606" s="17"/>
      <c r="P606" s="15">
        <f>COUNTIFS($A$2:A606,'Nhom (1)'!$K$4)</f>
        <v>0</v>
      </c>
    </row>
    <row r="607" spans="14:16" hidden="1">
      <c r="N607" s="17"/>
      <c r="P607" s="15">
        <f>COUNTIFS($A$2:A607,'Nhom (1)'!$K$4)</f>
        <v>0</v>
      </c>
    </row>
    <row r="608" spans="14:16" hidden="1">
      <c r="N608" s="17"/>
      <c r="P608" s="15">
        <f>COUNTIFS($A$2:A608,'Nhom (1)'!$K$4)</f>
        <v>0</v>
      </c>
    </row>
    <row r="609" spans="14:16" hidden="1">
      <c r="N609" s="17"/>
      <c r="P609" s="15">
        <f>COUNTIFS($A$2:A609,'Nhom (1)'!$K$4)</f>
        <v>0</v>
      </c>
    </row>
    <row r="610" spans="14:16" hidden="1">
      <c r="N610" s="17"/>
      <c r="P610" s="15">
        <f>COUNTIFS($A$2:A610,'Nhom (1)'!$K$4)</f>
        <v>0</v>
      </c>
    </row>
    <row r="611" spans="14:16" hidden="1">
      <c r="N611" s="17"/>
      <c r="P611" s="15">
        <f>COUNTIFS($A$2:A611,'Nhom (1)'!$K$4)</f>
        <v>0</v>
      </c>
    </row>
    <row r="612" spans="14:16" hidden="1">
      <c r="N612" s="17"/>
      <c r="P612" s="15">
        <f>COUNTIFS($A$2:A612,'Nhom (1)'!$K$4)</f>
        <v>0</v>
      </c>
    </row>
    <row r="613" spans="14:16" hidden="1">
      <c r="N613" s="17"/>
      <c r="P613" s="15">
        <f>COUNTIFS($A$2:A613,'Nhom (1)'!$K$4)</f>
        <v>0</v>
      </c>
    </row>
    <row r="614" spans="14:16" hidden="1">
      <c r="N614" s="17"/>
      <c r="P614" s="15">
        <f>COUNTIFS($A$2:A614,'Nhom (1)'!$K$4)</f>
        <v>0</v>
      </c>
    </row>
    <row r="615" spans="14:16" hidden="1">
      <c r="N615" s="17"/>
      <c r="P615" s="15">
        <f>COUNTIFS($A$2:A615,'Nhom (1)'!$K$4)</f>
        <v>0</v>
      </c>
    </row>
    <row r="616" spans="14:16" hidden="1">
      <c r="N616" s="17"/>
      <c r="P616" s="15">
        <f>COUNTIFS($A$2:A616,'Nhom (1)'!$K$4)</f>
        <v>0</v>
      </c>
    </row>
    <row r="617" spans="14:16" hidden="1">
      <c r="N617" s="17"/>
      <c r="P617" s="15">
        <f>COUNTIFS($A$2:A617,'Nhom (1)'!$K$4)</f>
        <v>0</v>
      </c>
    </row>
    <row r="618" spans="14:16" hidden="1">
      <c r="N618" s="17"/>
      <c r="P618" s="15">
        <f>COUNTIFS($A$2:A618,'Nhom (1)'!$K$4)</f>
        <v>0</v>
      </c>
    </row>
    <row r="619" spans="14:16" hidden="1">
      <c r="N619" s="17"/>
      <c r="P619" s="15">
        <f>COUNTIFS($A$2:A619,'Nhom (1)'!$K$4)</f>
        <v>0</v>
      </c>
    </row>
    <row r="620" spans="14:16" hidden="1">
      <c r="N620" s="17"/>
      <c r="P620" s="15">
        <f>COUNTIFS($A$2:A620,'Nhom (1)'!$K$4)</f>
        <v>0</v>
      </c>
    </row>
    <row r="621" spans="14:16" hidden="1">
      <c r="N621" s="17"/>
      <c r="P621" s="15">
        <f>COUNTIFS($A$2:A621,'Nhom (1)'!$K$4)</f>
        <v>0</v>
      </c>
    </row>
    <row r="622" spans="14:16" hidden="1">
      <c r="N622" s="17"/>
      <c r="P622" s="15">
        <f>COUNTIFS($A$2:A622,'Nhom (1)'!$K$4)</f>
        <v>0</v>
      </c>
    </row>
    <row r="623" spans="14:16" hidden="1">
      <c r="N623" s="17"/>
      <c r="P623" s="15">
        <f>COUNTIFS($A$2:A623,'Nhom (1)'!$K$4)</f>
        <v>0</v>
      </c>
    </row>
    <row r="624" spans="14:16" hidden="1">
      <c r="N624" s="17"/>
      <c r="P624" s="15">
        <f>COUNTIFS($A$2:A624,'Nhom (1)'!$K$4)</f>
        <v>0</v>
      </c>
    </row>
    <row r="625" spans="14:16" hidden="1">
      <c r="N625" s="17"/>
      <c r="P625" s="15">
        <f>COUNTIFS($A$2:A625,'Nhom (1)'!$K$4)</f>
        <v>0</v>
      </c>
    </row>
    <row r="626" spans="14:16" hidden="1">
      <c r="N626" s="17"/>
      <c r="P626" s="15">
        <f>COUNTIFS($A$2:A626,'Nhom (1)'!$K$4)</f>
        <v>0</v>
      </c>
    </row>
    <row r="627" spans="14:16" hidden="1">
      <c r="N627" s="17"/>
      <c r="P627" s="15">
        <f>COUNTIFS($A$2:A627,'Nhom (1)'!$K$4)</f>
        <v>0</v>
      </c>
    </row>
    <row r="628" spans="14:16" hidden="1">
      <c r="N628" s="17"/>
      <c r="P628" s="15">
        <f>COUNTIFS($A$2:A628,'Nhom (1)'!$K$4)</f>
        <v>0</v>
      </c>
    </row>
    <row r="629" spans="14:16" hidden="1">
      <c r="N629" s="17"/>
      <c r="P629" s="15">
        <f>COUNTIFS($A$2:A629,'Nhom (1)'!$K$4)</f>
        <v>0</v>
      </c>
    </row>
    <row r="630" spans="14:16" hidden="1">
      <c r="N630" s="17"/>
      <c r="P630" s="15">
        <f>COUNTIFS($A$2:A630,'Nhom (1)'!$K$4)</f>
        <v>0</v>
      </c>
    </row>
    <row r="631" spans="14:16" hidden="1">
      <c r="N631" s="17"/>
      <c r="P631" s="15">
        <f>COUNTIFS($A$2:A631,'Nhom (1)'!$K$4)</f>
        <v>0</v>
      </c>
    </row>
    <row r="632" spans="14:16" hidden="1">
      <c r="N632" s="17"/>
      <c r="P632" s="15">
        <f>COUNTIFS($A$2:A632,'Nhom (1)'!$K$4)</f>
        <v>0</v>
      </c>
    </row>
    <row r="633" spans="14:16" hidden="1">
      <c r="N633" s="17"/>
      <c r="P633" s="15">
        <f>COUNTIFS($A$2:A633,'Nhom (1)'!$K$4)</f>
        <v>0</v>
      </c>
    </row>
    <row r="634" spans="14:16" hidden="1">
      <c r="N634" s="17"/>
      <c r="P634" s="15">
        <f>COUNTIFS($A$2:A634,'Nhom (1)'!$K$4)</f>
        <v>0</v>
      </c>
    </row>
    <row r="635" spans="14:16" hidden="1">
      <c r="N635" s="17"/>
      <c r="P635" s="15">
        <f>COUNTIFS($A$2:A635,'Nhom (1)'!$K$4)</f>
        <v>0</v>
      </c>
    </row>
    <row r="636" spans="14:16" hidden="1">
      <c r="N636" s="17"/>
      <c r="P636" s="15">
        <f>COUNTIFS($A$2:A636,'Nhom (1)'!$K$4)</f>
        <v>0</v>
      </c>
    </row>
    <row r="637" spans="14:16" hidden="1">
      <c r="N637" s="17"/>
      <c r="P637" s="15">
        <f>COUNTIFS($A$2:A637,'Nhom (1)'!$K$4)</f>
        <v>0</v>
      </c>
    </row>
    <row r="638" spans="14:16" hidden="1">
      <c r="N638" s="17"/>
      <c r="P638" s="15">
        <f>COUNTIFS($A$2:A638,'Nhom (1)'!$K$4)</f>
        <v>0</v>
      </c>
    </row>
    <row r="639" spans="14:16" hidden="1">
      <c r="N639" s="17"/>
      <c r="P639" s="15">
        <f>COUNTIFS($A$2:A639,'Nhom (1)'!$K$4)</f>
        <v>0</v>
      </c>
    </row>
    <row r="640" spans="14:16" hidden="1">
      <c r="N640" s="17"/>
      <c r="P640" s="15">
        <f>COUNTIFS($A$2:A640,'Nhom (1)'!$K$4)</f>
        <v>0</v>
      </c>
    </row>
    <row r="641" spans="14:16" hidden="1">
      <c r="N641" s="17"/>
      <c r="P641" s="15">
        <f>COUNTIFS($A$2:A641,'Nhom (1)'!$K$4)</f>
        <v>0</v>
      </c>
    </row>
    <row r="642" spans="14:16" hidden="1">
      <c r="N642" s="17"/>
      <c r="P642" s="15">
        <f>COUNTIFS($A$2:A642,'Nhom (1)'!$K$4)</f>
        <v>0</v>
      </c>
    </row>
    <row r="643" spans="14:16" hidden="1">
      <c r="N643" s="17"/>
      <c r="P643" s="15">
        <f>COUNTIFS($A$2:A643,'Nhom (1)'!$K$4)</f>
        <v>0</v>
      </c>
    </row>
    <row r="644" spans="14:16" hidden="1">
      <c r="N644" s="17"/>
      <c r="P644" s="15">
        <f>COUNTIFS($A$2:A644,'Nhom (1)'!$K$4)</f>
        <v>0</v>
      </c>
    </row>
    <row r="645" spans="14:16" hidden="1">
      <c r="N645" s="17"/>
      <c r="P645" s="15">
        <f>COUNTIFS($A$2:A645,'Nhom (1)'!$K$4)</f>
        <v>0</v>
      </c>
    </row>
    <row r="646" spans="14:16" hidden="1">
      <c r="N646" s="17"/>
      <c r="P646" s="15">
        <f>COUNTIFS($A$2:A646,'Nhom (1)'!$K$4)</f>
        <v>0</v>
      </c>
    </row>
    <row r="647" spans="14:16" hidden="1">
      <c r="N647" s="17"/>
      <c r="P647" s="15">
        <f>COUNTIFS($A$2:A647,'Nhom (1)'!$K$4)</f>
        <v>0</v>
      </c>
    </row>
    <row r="648" spans="14:16" hidden="1">
      <c r="N648" s="17"/>
      <c r="P648" s="15">
        <f>COUNTIFS($A$2:A648,'Nhom (1)'!$K$4)</f>
        <v>0</v>
      </c>
    </row>
    <row r="649" spans="14:16" hidden="1">
      <c r="N649" s="17"/>
      <c r="P649" s="15">
        <f>COUNTIFS($A$2:A649,'Nhom (1)'!$K$4)</f>
        <v>0</v>
      </c>
    </row>
    <row r="650" spans="14:16" hidden="1">
      <c r="N650" s="17"/>
      <c r="P650" s="15">
        <f>COUNTIFS($A$2:A650,'Nhom (1)'!$K$4)</f>
        <v>0</v>
      </c>
    </row>
    <row r="651" spans="14:16" hidden="1">
      <c r="N651" s="17"/>
      <c r="P651" s="15">
        <f>COUNTIFS($A$2:A651,'Nhom (1)'!$K$4)</f>
        <v>0</v>
      </c>
    </row>
    <row r="652" spans="14:16" hidden="1">
      <c r="N652" s="17"/>
      <c r="P652" s="15">
        <f>COUNTIFS($A$2:A652,'Nhom (1)'!$K$4)</f>
        <v>0</v>
      </c>
    </row>
    <row r="653" spans="14:16" hidden="1">
      <c r="N653" s="17"/>
      <c r="P653" s="15">
        <f>COUNTIFS($A$2:A653,'Nhom (1)'!$K$4)</f>
        <v>0</v>
      </c>
    </row>
    <row r="654" spans="14:16" hidden="1">
      <c r="N654" s="17"/>
      <c r="P654" s="15">
        <f>COUNTIFS($A$2:A654,'Nhom (1)'!$K$4)</f>
        <v>0</v>
      </c>
    </row>
    <row r="655" spans="14:16" hidden="1">
      <c r="N655" s="17"/>
      <c r="P655" s="15">
        <f>COUNTIFS($A$2:A655,'Nhom (1)'!$K$4)</f>
        <v>0</v>
      </c>
    </row>
    <row r="656" spans="14:16" hidden="1">
      <c r="N656" s="17"/>
      <c r="P656" s="15">
        <f>COUNTIFS($A$2:A656,'Nhom (1)'!$K$4)</f>
        <v>0</v>
      </c>
    </row>
    <row r="657" spans="1:16" hidden="1">
      <c r="N657" s="17"/>
      <c r="P657" s="15">
        <f>COUNTIFS($A$2:A657,'Nhom (1)'!$K$4)</f>
        <v>0</v>
      </c>
    </row>
    <row r="658" spans="1:16" hidden="1">
      <c r="N658" s="17"/>
      <c r="P658" s="15">
        <f>COUNTIFS($A$2:A658,'Nhom (1)'!$K$4)</f>
        <v>0</v>
      </c>
    </row>
    <row r="659" spans="1:16" hidden="1">
      <c r="N659" s="17"/>
      <c r="P659" s="15">
        <f>COUNTIFS($A$2:A659,'Nhom (1)'!$K$4)</f>
        <v>0</v>
      </c>
    </row>
    <row r="660" spans="1:16" hidden="1">
      <c r="N660" s="17"/>
      <c r="P660" s="15">
        <f>COUNTIFS($A$2:A660,'Nhom (1)'!$K$4)</f>
        <v>0</v>
      </c>
    </row>
    <row r="661" spans="1:16" hidden="1">
      <c r="N661" s="17"/>
      <c r="P661" s="15">
        <f>COUNTIFS($A$2:A661,'Nhom (1)'!$K$4)</f>
        <v>0</v>
      </c>
    </row>
    <row r="662" spans="1:16" hidden="1">
      <c r="N662" s="17"/>
      <c r="P662" s="15">
        <f>COUNTIFS($A$2:A662,'Nhom (1)'!$K$4)</f>
        <v>0</v>
      </c>
    </row>
    <row r="663" spans="1:16" hidden="1">
      <c r="N663" s="17"/>
      <c r="P663" s="15">
        <f>COUNTIFS($A$2:A663,'Nhom (1)'!$K$4)</f>
        <v>0</v>
      </c>
    </row>
    <row r="664" spans="1:16" hidden="1">
      <c r="N664" s="17"/>
      <c r="P664" s="15">
        <f>COUNTIFS($A$2:A664,'Nhom (1)'!$K$4)</f>
        <v>0</v>
      </c>
    </row>
    <row r="665" spans="1:16">
      <c r="A665" s="15" t="str">
        <f t="shared" ref="A665:A706" si="7">G665&amp;"-"&amp;J665</f>
        <v>INT1155-01</v>
      </c>
      <c r="B665" s="12" t="s">
        <v>2081</v>
      </c>
      <c r="C665" s="12" t="s">
        <v>2082</v>
      </c>
      <c r="D665" s="12" t="s">
        <v>280</v>
      </c>
      <c r="E665" s="12" t="s">
        <v>2083</v>
      </c>
      <c r="F665" s="12" t="s">
        <v>975</v>
      </c>
      <c r="G665" s="12" t="s">
        <v>211</v>
      </c>
      <c r="H665" s="13" t="s">
        <v>4435</v>
      </c>
      <c r="I665" s="12" t="s">
        <v>45</v>
      </c>
      <c r="J665" s="12" t="s">
        <v>64</v>
      </c>
      <c r="K665" s="12" t="s">
        <v>4498</v>
      </c>
      <c r="N665" s="17"/>
      <c r="P665" s="15">
        <f>COUNTIFS($A$2:A665,'Nhom (1)'!$K$4)</f>
        <v>0</v>
      </c>
    </row>
    <row r="666" spans="1:16">
      <c r="A666" s="15" t="str">
        <f t="shared" si="7"/>
        <v>INT1155-01</v>
      </c>
      <c r="B666" s="12" t="s">
        <v>904</v>
      </c>
      <c r="C666" s="12" t="s">
        <v>398</v>
      </c>
      <c r="D666" s="12" t="s">
        <v>43</v>
      </c>
      <c r="E666" s="12" t="s">
        <v>626</v>
      </c>
      <c r="F666" s="12" t="s">
        <v>657</v>
      </c>
      <c r="G666" s="12" t="s">
        <v>211</v>
      </c>
      <c r="H666" s="13" t="s">
        <v>4435</v>
      </c>
      <c r="I666" s="12" t="s">
        <v>45</v>
      </c>
      <c r="J666" s="12" t="s">
        <v>64</v>
      </c>
      <c r="K666" s="12" t="s">
        <v>4498</v>
      </c>
      <c r="N666" s="17"/>
      <c r="P666" s="15">
        <f>COUNTIFS($A$2:A666,'Nhom (1)'!$K$4)</f>
        <v>0</v>
      </c>
    </row>
    <row r="667" spans="1:16">
      <c r="A667" s="15" t="str">
        <f t="shared" si="7"/>
        <v>INT1155-01</v>
      </c>
      <c r="B667" s="12" t="s">
        <v>3483</v>
      </c>
      <c r="C667" s="12" t="s">
        <v>3484</v>
      </c>
      <c r="D667" s="12" t="s">
        <v>43</v>
      </c>
      <c r="E667" s="12" t="s">
        <v>2084</v>
      </c>
      <c r="F667" s="12" t="s">
        <v>3413</v>
      </c>
      <c r="G667" s="12" t="s">
        <v>211</v>
      </c>
      <c r="H667" s="13" t="s">
        <v>4435</v>
      </c>
      <c r="I667" s="12" t="s">
        <v>45</v>
      </c>
      <c r="J667" s="12" t="s">
        <v>64</v>
      </c>
      <c r="K667" s="12" t="s">
        <v>4498</v>
      </c>
      <c r="N667" s="17"/>
      <c r="P667" s="15">
        <f>COUNTIFS($A$2:A667,'Nhom (1)'!$K$4)</f>
        <v>0</v>
      </c>
    </row>
    <row r="668" spans="1:16">
      <c r="A668" s="15" t="str">
        <f t="shared" si="7"/>
        <v>INT1155-01</v>
      </c>
      <c r="B668" s="12" t="s">
        <v>2186</v>
      </c>
      <c r="C668" s="12" t="s">
        <v>1927</v>
      </c>
      <c r="D668" s="12" t="s">
        <v>43</v>
      </c>
      <c r="E668" s="12" t="s">
        <v>2187</v>
      </c>
      <c r="F668" s="12" t="s">
        <v>798</v>
      </c>
      <c r="G668" s="12" t="s">
        <v>211</v>
      </c>
      <c r="H668" s="13" t="s">
        <v>4435</v>
      </c>
      <c r="I668" s="12" t="s">
        <v>45</v>
      </c>
      <c r="J668" s="12" t="s">
        <v>64</v>
      </c>
      <c r="K668" s="12" t="s">
        <v>4498</v>
      </c>
      <c r="N668" s="17"/>
      <c r="P668" s="15">
        <f>COUNTIFS($A$2:A668,'Nhom (1)'!$K$4)</f>
        <v>0</v>
      </c>
    </row>
    <row r="669" spans="1:16">
      <c r="A669" s="15" t="str">
        <f t="shared" si="7"/>
        <v>INT1155-01</v>
      </c>
      <c r="B669" s="12" t="s">
        <v>3616</v>
      </c>
      <c r="C669" s="12" t="s">
        <v>405</v>
      </c>
      <c r="D669" s="12" t="s">
        <v>353</v>
      </c>
      <c r="E669" s="12" t="s">
        <v>1538</v>
      </c>
      <c r="F669" s="12" t="s">
        <v>2755</v>
      </c>
      <c r="G669" s="12" t="s">
        <v>211</v>
      </c>
      <c r="H669" s="13" t="s">
        <v>4435</v>
      </c>
      <c r="I669" s="12" t="s">
        <v>45</v>
      </c>
      <c r="J669" s="12" t="s">
        <v>64</v>
      </c>
      <c r="K669" s="12" t="s">
        <v>4498</v>
      </c>
      <c r="N669" s="17"/>
      <c r="P669" s="15">
        <f>COUNTIFS($A$2:A669,'Nhom (1)'!$K$4)</f>
        <v>0</v>
      </c>
    </row>
    <row r="670" spans="1:16">
      <c r="A670" s="15" t="str">
        <f t="shared" si="7"/>
        <v>INT1155-01</v>
      </c>
      <c r="B670" s="12" t="s">
        <v>910</v>
      </c>
      <c r="C670" s="12" t="s">
        <v>375</v>
      </c>
      <c r="D670" s="12" t="s">
        <v>911</v>
      </c>
      <c r="E670" s="12" t="s">
        <v>777</v>
      </c>
      <c r="F670" s="12" t="s">
        <v>657</v>
      </c>
      <c r="G670" s="12" t="s">
        <v>211</v>
      </c>
      <c r="H670" s="13" t="s">
        <v>4435</v>
      </c>
      <c r="I670" s="12" t="s">
        <v>45</v>
      </c>
      <c r="J670" s="12" t="s">
        <v>64</v>
      </c>
      <c r="K670" s="12" t="s">
        <v>4498</v>
      </c>
      <c r="N670" s="17"/>
      <c r="P670" s="15">
        <f>COUNTIFS($A$2:A670,'Nhom (1)'!$K$4)</f>
        <v>0</v>
      </c>
    </row>
    <row r="671" spans="1:16">
      <c r="A671" s="15" t="str">
        <f t="shared" si="7"/>
        <v>INT1155-01</v>
      </c>
      <c r="B671" s="12" t="s">
        <v>712</v>
      </c>
      <c r="C671" s="12" t="s">
        <v>713</v>
      </c>
      <c r="D671" s="12" t="s">
        <v>356</v>
      </c>
      <c r="E671" s="12" t="s">
        <v>714</v>
      </c>
      <c r="F671" s="12" t="s">
        <v>591</v>
      </c>
      <c r="G671" s="12" t="s">
        <v>211</v>
      </c>
      <c r="H671" s="13" t="s">
        <v>4435</v>
      </c>
      <c r="I671" s="12" t="s">
        <v>45</v>
      </c>
      <c r="J671" s="12" t="s">
        <v>64</v>
      </c>
      <c r="K671" s="12" t="s">
        <v>4498</v>
      </c>
      <c r="N671" s="17"/>
      <c r="P671" s="15">
        <f>COUNTIFS($A$2:A671,'Nhom (1)'!$K$4)</f>
        <v>0</v>
      </c>
    </row>
    <row r="672" spans="1:16">
      <c r="A672" s="15" t="str">
        <f t="shared" si="7"/>
        <v>INT1155-01</v>
      </c>
      <c r="B672" s="12" t="s">
        <v>3826</v>
      </c>
      <c r="C672" s="12" t="s">
        <v>701</v>
      </c>
      <c r="D672" s="12" t="s">
        <v>456</v>
      </c>
      <c r="E672" s="12" t="s">
        <v>1051</v>
      </c>
      <c r="F672" s="12" t="s">
        <v>2661</v>
      </c>
      <c r="G672" s="12" t="s">
        <v>211</v>
      </c>
      <c r="H672" s="13" t="s">
        <v>4435</v>
      </c>
      <c r="I672" s="12" t="s">
        <v>45</v>
      </c>
      <c r="J672" s="12" t="s">
        <v>64</v>
      </c>
      <c r="K672" s="12" t="s">
        <v>4498</v>
      </c>
      <c r="N672" s="17"/>
      <c r="P672" s="15">
        <f>COUNTIFS($A$2:A672,'Nhom (1)'!$K$4)</f>
        <v>0</v>
      </c>
    </row>
    <row r="673" spans="1:16">
      <c r="A673" s="15" t="str">
        <f t="shared" si="7"/>
        <v>INT1155-01</v>
      </c>
      <c r="B673" s="12" t="s">
        <v>2332</v>
      </c>
      <c r="C673" s="12" t="s">
        <v>305</v>
      </c>
      <c r="D673" s="12" t="s">
        <v>552</v>
      </c>
      <c r="E673" s="12" t="s">
        <v>2333</v>
      </c>
      <c r="F673" s="12" t="s">
        <v>798</v>
      </c>
      <c r="G673" s="12" t="s">
        <v>211</v>
      </c>
      <c r="H673" s="13" t="s">
        <v>4435</v>
      </c>
      <c r="I673" s="12" t="s">
        <v>45</v>
      </c>
      <c r="J673" s="12" t="s">
        <v>64</v>
      </c>
      <c r="K673" s="12" t="s">
        <v>4498</v>
      </c>
      <c r="N673" s="17"/>
      <c r="P673" s="15">
        <f>COUNTIFS($A$2:A673,'Nhom (1)'!$K$4)</f>
        <v>0</v>
      </c>
    </row>
    <row r="674" spans="1:16">
      <c r="A674" s="15" t="str">
        <f t="shared" si="7"/>
        <v>INT1155-01</v>
      </c>
      <c r="B674" s="12" t="s">
        <v>1167</v>
      </c>
      <c r="C674" s="12" t="s">
        <v>359</v>
      </c>
      <c r="D674" s="12" t="s">
        <v>552</v>
      </c>
      <c r="E674" s="12" t="s">
        <v>1168</v>
      </c>
      <c r="F674" s="12" t="s">
        <v>593</v>
      </c>
      <c r="G674" s="12" t="s">
        <v>211</v>
      </c>
      <c r="H674" s="13" t="s">
        <v>4435</v>
      </c>
      <c r="I674" s="12" t="s">
        <v>45</v>
      </c>
      <c r="J674" s="12" t="s">
        <v>64</v>
      </c>
      <c r="K674" s="12" t="s">
        <v>4498</v>
      </c>
      <c r="N674" s="17"/>
      <c r="P674" s="15">
        <f>COUNTIFS($A$2:A674,'Nhom (1)'!$K$4)</f>
        <v>0</v>
      </c>
    </row>
    <row r="675" spans="1:16">
      <c r="A675" s="15" t="str">
        <f t="shared" si="7"/>
        <v>INT1155-01</v>
      </c>
      <c r="B675" s="12" t="s">
        <v>3183</v>
      </c>
      <c r="C675" s="12" t="s">
        <v>1307</v>
      </c>
      <c r="D675" s="12" t="s">
        <v>360</v>
      </c>
      <c r="E675" s="12" t="s">
        <v>1191</v>
      </c>
      <c r="F675" s="12" t="s">
        <v>3180</v>
      </c>
      <c r="G675" s="12" t="s">
        <v>211</v>
      </c>
      <c r="H675" s="13" t="s">
        <v>4435</v>
      </c>
      <c r="I675" s="12" t="s">
        <v>45</v>
      </c>
      <c r="J675" s="12" t="s">
        <v>64</v>
      </c>
      <c r="K675" s="12" t="s">
        <v>4498</v>
      </c>
      <c r="N675" s="17"/>
      <c r="P675" s="15">
        <f>COUNTIFS($A$2:A675,'Nhom (1)'!$K$4)</f>
        <v>0</v>
      </c>
    </row>
    <row r="676" spans="1:16">
      <c r="A676" s="15" t="str">
        <f t="shared" si="7"/>
        <v>INT1155-01</v>
      </c>
      <c r="B676" s="12" t="s">
        <v>3262</v>
      </c>
      <c r="C676" s="12" t="s">
        <v>3119</v>
      </c>
      <c r="D676" s="12" t="s">
        <v>241</v>
      </c>
      <c r="E676" s="12" t="s">
        <v>3263</v>
      </c>
      <c r="F676" s="12" t="s">
        <v>3258</v>
      </c>
      <c r="G676" s="12" t="s">
        <v>211</v>
      </c>
      <c r="H676" s="13" t="s">
        <v>4435</v>
      </c>
      <c r="I676" s="12" t="s">
        <v>45</v>
      </c>
      <c r="J676" s="12" t="s">
        <v>64</v>
      </c>
      <c r="K676" s="12" t="s">
        <v>4498</v>
      </c>
      <c r="N676" s="17"/>
      <c r="P676" s="15">
        <f>COUNTIFS($A$2:A676,'Nhom (1)'!$K$4)</f>
        <v>0</v>
      </c>
    </row>
    <row r="677" spans="1:16">
      <c r="A677" s="15" t="str">
        <f t="shared" si="7"/>
        <v>INT1155-01</v>
      </c>
      <c r="B677" s="12" t="s">
        <v>1547</v>
      </c>
      <c r="C677" s="12" t="s">
        <v>1548</v>
      </c>
      <c r="D677" s="12" t="s">
        <v>241</v>
      </c>
      <c r="E677" s="12" t="s">
        <v>650</v>
      </c>
      <c r="F677" s="12" t="s">
        <v>591</v>
      </c>
      <c r="G677" s="12" t="s">
        <v>211</v>
      </c>
      <c r="H677" s="13" t="s">
        <v>4435</v>
      </c>
      <c r="I677" s="12" t="s">
        <v>45</v>
      </c>
      <c r="J677" s="12" t="s">
        <v>64</v>
      </c>
      <c r="K677" s="12" t="s">
        <v>4498</v>
      </c>
      <c r="N677" s="17"/>
      <c r="P677" s="15">
        <f>COUNTIFS($A$2:A677,'Nhom (1)'!$K$4)</f>
        <v>0</v>
      </c>
    </row>
    <row r="678" spans="1:16">
      <c r="A678" s="15" t="str">
        <f t="shared" si="7"/>
        <v>INT1155-01</v>
      </c>
      <c r="B678" s="12" t="s">
        <v>3288</v>
      </c>
      <c r="C678" s="12" t="s">
        <v>152</v>
      </c>
      <c r="D678" s="12" t="s">
        <v>241</v>
      </c>
      <c r="E678" s="12" t="s">
        <v>1054</v>
      </c>
      <c r="F678" s="12" t="s">
        <v>3239</v>
      </c>
      <c r="G678" s="12" t="s">
        <v>211</v>
      </c>
      <c r="H678" s="13" t="s">
        <v>4435</v>
      </c>
      <c r="I678" s="12" t="s">
        <v>45</v>
      </c>
      <c r="J678" s="12" t="s">
        <v>64</v>
      </c>
      <c r="K678" s="12" t="s">
        <v>4498</v>
      </c>
      <c r="P678" s="15">
        <f>COUNTIFS($A$2:A678,'Nhom (1)'!$K$4)</f>
        <v>0</v>
      </c>
    </row>
    <row r="679" spans="1:16">
      <c r="A679" s="15" t="str">
        <f t="shared" si="7"/>
        <v>INT1155-01</v>
      </c>
      <c r="B679" s="12" t="s">
        <v>3415</v>
      </c>
      <c r="C679" s="12" t="s">
        <v>89</v>
      </c>
      <c r="D679" s="12" t="s">
        <v>287</v>
      </c>
      <c r="E679" s="12" t="s">
        <v>2066</v>
      </c>
      <c r="F679" s="12" t="s">
        <v>3416</v>
      </c>
      <c r="G679" s="12" t="s">
        <v>211</v>
      </c>
      <c r="H679" s="13" t="s">
        <v>4435</v>
      </c>
      <c r="I679" s="12" t="s">
        <v>45</v>
      </c>
      <c r="J679" s="12" t="s">
        <v>64</v>
      </c>
      <c r="K679" s="12" t="s">
        <v>4498</v>
      </c>
      <c r="P679" s="15">
        <f>COUNTIFS($A$2:A679,'Nhom (1)'!$K$4)</f>
        <v>0</v>
      </c>
    </row>
    <row r="680" spans="1:16">
      <c r="A680" s="15" t="str">
        <f t="shared" si="7"/>
        <v>INT1155-01</v>
      </c>
      <c r="B680" s="12" t="s">
        <v>3827</v>
      </c>
      <c r="C680" s="12" t="s">
        <v>229</v>
      </c>
      <c r="D680" s="12" t="s">
        <v>77</v>
      </c>
      <c r="E680" s="12" t="s">
        <v>829</v>
      </c>
      <c r="F680" s="12" t="s">
        <v>1994</v>
      </c>
      <c r="G680" s="12" t="s">
        <v>211</v>
      </c>
      <c r="H680" s="13" t="s">
        <v>4435</v>
      </c>
      <c r="I680" s="12" t="s">
        <v>45</v>
      </c>
      <c r="J680" s="12" t="s">
        <v>64</v>
      </c>
      <c r="K680" s="12" t="s">
        <v>4498</v>
      </c>
      <c r="P680" s="15">
        <f>COUNTIFS($A$2:A680,'Nhom (1)'!$K$4)</f>
        <v>0</v>
      </c>
    </row>
    <row r="681" spans="1:16">
      <c r="A681" s="15" t="str">
        <f t="shared" si="7"/>
        <v>INT1155-01</v>
      </c>
      <c r="B681" s="12" t="s">
        <v>3447</v>
      </c>
      <c r="C681" s="12" t="s">
        <v>3448</v>
      </c>
      <c r="D681" s="12" t="s">
        <v>247</v>
      </c>
      <c r="E681" s="12" t="s">
        <v>1005</v>
      </c>
      <c r="F681" s="12" t="s">
        <v>1965</v>
      </c>
      <c r="G681" s="12" t="s">
        <v>211</v>
      </c>
      <c r="H681" s="13" t="s">
        <v>4435</v>
      </c>
      <c r="I681" s="12" t="s">
        <v>45</v>
      </c>
      <c r="J681" s="12" t="s">
        <v>64</v>
      </c>
      <c r="K681" s="12" t="s">
        <v>4498</v>
      </c>
      <c r="P681" s="15">
        <f>COUNTIFS($A$2:A681,'Nhom (1)'!$K$4)</f>
        <v>0</v>
      </c>
    </row>
    <row r="682" spans="1:16">
      <c r="A682" s="15" t="str">
        <f t="shared" si="7"/>
        <v>INT1155-01</v>
      </c>
      <c r="B682" s="12" t="s">
        <v>3494</v>
      </c>
      <c r="C682" s="12" t="s">
        <v>226</v>
      </c>
      <c r="D682" s="12" t="s">
        <v>247</v>
      </c>
      <c r="E682" s="12" t="s">
        <v>736</v>
      </c>
      <c r="F682" s="12" t="s">
        <v>3413</v>
      </c>
      <c r="G682" s="12" t="s">
        <v>211</v>
      </c>
      <c r="H682" s="13" t="s">
        <v>4435</v>
      </c>
      <c r="I682" s="12" t="s">
        <v>45</v>
      </c>
      <c r="J682" s="12" t="s">
        <v>64</v>
      </c>
      <c r="K682" s="12" t="s">
        <v>4498</v>
      </c>
      <c r="P682" s="15">
        <f>COUNTIFS($A$2:A682,'Nhom (1)'!$K$4)</f>
        <v>0</v>
      </c>
    </row>
    <row r="683" spans="1:16">
      <c r="A683" s="15" t="str">
        <f t="shared" si="7"/>
        <v>INT1155-01</v>
      </c>
      <c r="B683" s="12" t="s">
        <v>3828</v>
      </c>
      <c r="C683" s="12" t="s">
        <v>121</v>
      </c>
      <c r="D683" s="12" t="s">
        <v>249</v>
      </c>
      <c r="E683" s="12" t="s">
        <v>3017</v>
      </c>
      <c r="F683" s="12" t="s">
        <v>3716</v>
      </c>
      <c r="G683" s="12" t="s">
        <v>211</v>
      </c>
      <c r="H683" s="13" t="s">
        <v>4435</v>
      </c>
      <c r="I683" s="12" t="s">
        <v>45</v>
      </c>
      <c r="J683" s="12" t="s">
        <v>64</v>
      </c>
      <c r="K683" s="12" t="s">
        <v>4498</v>
      </c>
      <c r="P683" s="15">
        <f>COUNTIFS($A$2:A683,'Nhom (1)'!$K$4)</f>
        <v>0</v>
      </c>
    </row>
    <row r="684" spans="1:16">
      <c r="A684" s="15" t="str">
        <f t="shared" si="7"/>
        <v>INT1155-01</v>
      </c>
      <c r="B684" s="12" t="s">
        <v>621</v>
      </c>
      <c r="C684" s="12" t="s">
        <v>270</v>
      </c>
      <c r="D684" s="12" t="s">
        <v>86</v>
      </c>
      <c r="E684" s="12" t="s">
        <v>622</v>
      </c>
      <c r="F684" s="12" t="s">
        <v>584</v>
      </c>
      <c r="G684" s="12" t="s">
        <v>211</v>
      </c>
      <c r="H684" s="13" t="s">
        <v>4435</v>
      </c>
      <c r="I684" s="12" t="s">
        <v>45</v>
      </c>
      <c r="J684" s="12" t="s">
        <v>64</v>
      </c>
      <c r="K684" s="12" t="s">
        <v>4498</v>
      </c>
      <c r="P684" s="15">
        <f>COUNTIFS($A$2:A684,'Nhom (1)'!$K$4)</f>
        <v>0</v>
      </c>
    </row>
    <row r="685" spans="1:16">
      <c r="A685" s="15" t="str">
        <f t="shared" si="7"/>
        <v>INT1155-01</v>
      </c>
      <c r="B685" s="12" t="s">
        <v>3289</v>
      </c>
      <c r="C685" s="12" t="s">
        <v>688</v>
      </c>
      <c r="D685" s="12" t="s">
        <v>90</v>
      </c>
      <c r="E685" s="12" t="s">
        <v>2798</v>
      </c>
      <c r="F685" s="12" t="s">
        <v>2742</v>
      </c>
      <c r="G685" s="12" t="s">
        <v>211</v>
      </c>
      <c r="H685" s="13" t="s">
        <v>4435</v>
      </c>
      <c r="I685" s="12" t="s">
        <v>45</v>
      </c>
      <c r="J685" s="12" t="s">
        <v>64</v>
      </c>
      <c r="K685" s="12" t="s">
        <v>4498</v>
      </c>
      <c r="P685" s="15">
        <f>COUNTIFS($A$2:A685,'Nhom (1)'!$K$4)</f>
        <v>0</v>
      </c>
    </row>
    <row r="686" spans="1:16">
      <c r="A686" s="15" t="str">
        <f t="shared" si="7"/>
        <v>INT1155-01</v>
      </c>
      <c r="B686" s="12" t="s">
        <v>2521</v>
      </c>
      <c r="C686" s="12" t="s">
        <v>223</v>
      </c>
      <c r="D686" s="12" t="s">
        <v>90</v>
      </c>
      <c r="E686" s="12" t="s">
        <v>876</v>
      </c>
      <c r="F686" s="12" t="s">
        <v>1104</v>
      </c>
      <c r="G686" s="12" t="s">
        <v>211</v>
      </c>
      <c r="H686" s="13" t="s">
        <v>4435</v>
      </c>
      <c r="I686" s="12" t="s">
        <v>45</v>
      </c>
      <c r="J686" s="12" t="s">
        <v>64</v>
      </c>
      <c r="K686" s="12" t="s">
        <v>4498</v>
      </c>
      <c r="P686" s="15">
        <f>COUNTIFS($A$2:A686,'Nhom (1)'!$K$4)</f>
        <v>0</v>
      </c>
    </row>
    <row r="687" spans="1:16">
      <c r="A687" s="15" t="str">
        <f t="shared" si="7"/>
        <v>INT1155-01</v>
      </c>
      <c r="B687" s="12" t="s">
        <v>3095</v>
      </c>
      <c r="C687" s="12" t="s">
        <v>541</v>
      </c>
      <c r="D687" s="12" t="s">
        <v>90</v>
      </c>
      <c r="E687" s="12" t="s">
        <v>3096</v>
      </c>
      <c r="F687" s="12" t="s">
        <v>798</v>
      </c>
      <c r="G687" s="12" t="s">
        <v>211</v>
      </c>
      <c r="H687" s="13" t="s">
        <v>4435</v>
      </c>
      <c r="I687" s="12" t="s">
        <v>45</v>
      </c>
      <c r="J687" s="12" t="s">
        <v>64</v>
      </c>
      <c r="K687" s="12" t="s">
        <v>4498</v>
      </c>
      <c r="P687" s="15">
        <f>COUNTIFS($A$2:A687,'Nhom (1)'!$K$4)</f>
        <v>0</v>
      </c>
    </row>
    <row r="688" spans="1:16">
      <c r="A688" s="15" t="str">
        <f t="shared" si="7"/>
        <v>INT1155-01</v>
      </c>
      <c r="B688" s="12" t="s">
        <v>3451</v>
      </c>
      <c r="C688" s="12" t="s">
        <v>3037</v>
      </c>
      <c r="D688" s="12" t="s">
        <v>293</v>
      </c>
      <c r="E688" s="12" t="s">
        <v>1184</v>
      </c>
      <c r="F688" s="12" t="s">
        <v>2649</v>
      </c>
      <c r="G688" s="12" t="s">
        <v>211</v>
      </c>
      <c r="H688" s="13" t="s">
        <v>4435</v>
      </c>
      <c r="I688" s="12" t="s">
        <v>45</v>
      </c>
      <c r="J688" s="12" t="s">
        <v>64</v>
      </c>
      <c r="K688" s="12" t="s">
        <v>4498</v>
      </c>
      <c r="P688" s="15">
        <f>COUNTIFS($A$2:A688,'Nhom (1)'!$K$4)</f>
        <v>0</v>
      </c>
    </row>
    <row r="689" spans="1:16">
      <c r="A689" s="15" t="str">
        <f t="shared" si="7"/>
        <v>INT1155-01</v>
      </c>
      <c r="B689" s="12" t="s">
        <v>3829</v>
      </c>
      <c r="C689" s="12" t="s">
        <v>305</v>
      </c>
      <c r="D689" s="12" t="s">
        <v>2277</v>
      </c>
      <c r="E689" s="12" t="s">
        <v>1736</v>
      </c>
      <c r="F689" s="12" t="s">
        <v>1967</v>
      </c>
      <c r="G689" s="12" t="s">
        <v>211</v>
      </c>
      <c r="H689" s="13" t="s">
        <v>4435</v>
      </c>
      <c r="I689" s="12" t="s">
        <v>45</v>
      </c>
      <c r="J689" s="12" t="s">
        <v>64</v>
      </c>
      <c r="K689" s="12" t="s">
        <v>4498</v>
      </c>
      <c r="P689" s="15">
        <f>COUNTIFS($A$2:A689,'Nhom (1)'!$K$4)</f>
        <v>0</v>
      </c>
    </row>
    <row r="690" spans="1:16">
      <c r="A690" s="15" t="str">
        <f t="shared" si="7"/>
        <v>INT1155-01</v>
      </c>
      <c r="B690" s="12" t="s">
        <v>3830</v>
      </c>
      <c r="C690" s="12" t="s">
        <v>251</v>
      </c>
      <c r="D690" s="12" t="s">
        <v>336</v>
      </c>
      <c r="E690" s="12" t="s">
        <v>3831</v>
      </c>
      <c r="F690" s="12" t="s">
        <v>3716</v>
      </c>
      <c r="G690" s="12" t="s">
        <v>211</v>
      </c>
      <c r="H690" s="13" t="s">
        <v>4435</v>
      </c>
      <c r="I690" s="12" t="s">
        <v>45</v>
      </c>
      <c r="J690" s="12" t="s">
        <v>64</v>
      </c>
      <c r="K690" s="12" t="s">
        <v>4498</v>
      </c>
      <c r="P690" s="15">
        <f>COUNTIFS($A$2:A690,'Nhom (1)'!$K$4)</f>
        <v>0</v>
      </c>
    </row>
    <row r="691" spans="1:16">
      <c r="A691" s="15" t="str">
        <f t="shared" si="7"/>
        <v>INT1155-01</v>
      </c>
      <c r="B691" s="12" t="s">
        <v>3343</v>
      </c>
      <c r="C691" s="12" t="s">
        <v>485</v>
      </c>
      <c r="D691" s="12" t="s">
        <v>106</v>
      </c>
      <c r="E691" s="12" t="s">
        <v>2503</v>
      </c>
      <c r="F691" s="12" t="s">
        <v>3231</v>
      </c>
      <c r="G691" s="12" t="s">
        <v>211</v>
      </c>
      <c r="H691" s="13" t="s">
        <v>4435</v>
      </c>
      <c r="I691" s="12" t="s">
        <v>45</v>
      </c>
      <c r="J691" s="12" t="s">
        <v>64</v>
      </c>
      <c r="K691" s="12" t="s">
        <v>4498</v>
      </c>
      <c r="P691" s="15">
        <f>COUNTIFS($A$2:A691,'Nhom (1)'!$K$4)</f>
        <v>0</v>
      </c>
    </row>
    <row r="692" spans="1:16">
      <c r="A692" s="15" t="str">
        <f t="shared" si="7"/>
        <v>INT1155-01</v>
      </c>
      <c r="B692" s="12" t="s">
        <v>3832</v>
      </c>
      <c r="C692" s="12" t="s">
        <v>396</v>
      </c>
      <c r="D692" s="12" t="s">
        <v>106</v>
      </c>
      <c r="E692" s="12" t="s">
        <v>644</v>
      </c>
      <c r="F692" s="12" t="s">
        <v>3663</v>
      </c>
      <c r="G692" s="12" t="s">
        <v>211</v>
      </c>
      <c r="H692" s="13" t="s">
        <v>4435</v>
      </c>
      <c r="I692" s="12" t="s">
        <v>45</v>
      </c>
      <c r="J692" s="12" t="s">
        <v>64</v>
      </c>
      <c r="K692" s="12" t="s">
        <v>4498</v>
      </c>
      <c r="P692" s="15">
        <f>COUNTIFS($A$2:A692,'Nhom (1)'!$K$4)</f>
        <v>0</v>
      </c>
    </row>
    <row r="693" spans="1:16">
      <c r="A693" s="15" t="str">
        <f t="shared" si="7"/>
        <v>INT1155-01</v>
      </c>
      <c r="B693" s="12" t="s">
        <v>3833</v>
      </c>
      <c r="C693" s="12" t="s">
        <v>3834</v>
      </c>
      <c r="D693" s="12" t="s">
        <v>110</v>
      </c>
      <c r="E693" s="12" t="s">
        <v>1389</v>
      </c>
      <c r="F693" s="12" t="s">
        <v>3716</v>
      </c>
      <c r="G693" s="12" t="s">
        <v>211</v>
      </c>
      <c r="H693" s="13" t="s">
        <v>4435</v>
      </c>
      <c r="I693" s="12" t="s">
        <v>45</v>
      </c>
      <c r="J693" s="12" t="s">
        <v>64</v>
      </c>
      <c r="K693" s="12" t="s">
        <v>4498</v>
      </c>
      <c r="P693" s="15">
        <f>COUNTIFS($A$2:A693,'Nhom (1)'!$K$4)</f>
        <v>0</v>
      </c>
    </row>
    <row r="694" spans="1:16">
      <c r="A694" s="15" t="str">
        <f t="shared" si="7"/>
        <v>INT1155-01</v>
      </c>
      <c r="B694" s="12" t="s">
        <v>3835</v>
      </c>
      <c r="C694" s="12" t="s">
        <v>266</v>
      </c>
      <c r="D694" s="12" t="s">
        <v>110</v>
      </c>
      <c r="E694" s="12" t="s">
        <v>1503</v>
      </c>
      <c r="F694" s="12" t="s">
        <v>2661</v>
      </c>
      <c r="G694" s="12" t="s">
        <v>211</v>
      </c>
      <c r="H694" s="13" t="s">
        <v>4435</v>
      </c>
      <c r="I694" s="12" t="s">
        <v>45</v>
      </c>
      <c r="J694" s="12" t="s">
        <v>64</v>
      </c>
      <c r="K694" s="12" t="s">
        <v>4498</v>
      </c>
      <c r="P694" s="15">
        <f>COUNTIFS($A$2:A694,'Nhom (1)'!$K$4)</f>
        <v>0</v>
      </c>
    </row>
    <row r="695" spans="1:16">
      <c r="A695" s="15" t="str">
        <f t="shared" si="7"/>
        <v>INT1155-01</v>
      </c>
      <c r="B695" s="12" t="s">
        <v>3421</v>
      </c>
      <c r="C695" s="12" t="s">
        <v>3422</v>
      </c>
      <c r="D695" s="12" t="s">
        <v>259</v>
      </c>
      <c r="E695" s="12" t="s">
        <v>1153</v>
      </c>
      <c r="F695" s="12" t="s">
        <v>3413</v>
      </c>
      <c r="G695" s="12" t="s">
        <v>211</v>
      </c>
      <c r="H695" s="13" t="s">
        <v>4435</v>
      </c>
      <c r="I695" s="12" t="s">
        <v>45</v>
      </c>
      <c r="J695" s="12" t="s">
        <v>64</v>
      </c>
      <c r="K695" s="12" t="s">
        <v>4498</v>
      </c>
      <c r="P695" s="15">
        <f>COUNTIFS($A$2:A695,'Nhom (1)'!$K$4)</f>
        <v>0</v>
      </c>
    </row>
    <row r="696" spans="1:16">
      <c r="A696" s="15" t="str">
        <f t="shared" si="7"/>
        <v>INT1155-01</v>
      </c>
      <c r="B696" s="12" t="s">
        <v>3836</v>
      </c>
      <c r="C696" s="12" t="s">
        <v>286</v>
      </c>
      <c r="D696" s="12" t="s">
        <v>259</v>
      </c>
      <c r="E696" s="12" t="s">
        <v>1301</v>
      </c>
      <c r="F696" s="12" t="s">
        <v>3663</v>
      </c>
      <c r="G696" s="12" t="s">
        <v>211</v>
      </c>
      <c r="H696" s="13" t="s">
        <v>4435</v>
      </c>
      <c r="I696" s="12" t="s">
        <v>45</v>
      </c>
      <c r="J696" s="12" t="s">
        <v>64</v>
      </c>
      <c r="K696" s="12" t="s">
        <v>4498</v>
      </c>
      <c r="P696" s="15">
        <f>COUNTIFS($A$2:A696,'Nhom (1)'!$K$4)</f>
        <v>0</v>
      </c>
    </row>
    <row r="697" spans="1:16">
      <c r="A697" s="15" t="str">
        <f t="shared" si="7"/>
        <v>INT1155-01</v>
      </c>
      <c r="B697" s="12" t="s">
        <v>642</v>
      </c>
      <c r="C697" s="12" t="s">
        <v>643</v>
      </c>
      <c r="D697" s="12" t="s">
        <v>538</v>
      </c>
      <c r="E697" s="12" t="s">
        <v>644</v>
      </c>
      <c r="F697" s="12" t="s">
        <v>584</v>
      </c>
      <c r="G697" s="12" t="s">
        <v>211</v>
      </c>
      <c r="H697" s="13" t="s">
        <v>4435</v>
      </c>
      <c r="I697" s="12" t="s">
        <v>45</v>
      </c>
      <c r="J697" s="12" t="s">
        <v>64</v>
      </c>
      <c r="K697" s="12" t="s">
        <v>4498</v>
      </c>
      <c r="P697" s="15">
        <f>COUNTIFS($A$2:A697,'Nhom (1)'!$K$4)</f>
        <v>0</v>
      </c>
    </row>
    <row r="698" spans="1:16">
      <c r="A698" s="15" t="str">
        <f t="shared" si="7"/>
        <v>INT1155-01</v>
      </c>
      <c r="B698" s="12" t="s">
        <v>2356</v>
      </c>
      <c r="C698" s="12" t="s">
        <v>234</v>
      </c>
      <c r="D698" s="12" t="s">
        <v>1039</v>
      </c>
      <c r="E698" s="12" t="s">
        <v>661</v>
      </c>
      <c r="F698" s="12" t="s">
        <v>798</v>
      </c>
      <c r="G698" s="12" t="s">
        <v>211</v>
      </c>
      <c r="H698" s="13" t="s">
        <v>4435</v>
      </c>
      <c r="I698" s="12" t="s">
        <v>45</v>
      </c>
      <c r="J698" s="12" t="s">
        <v>64</v>
      </c>
      <c r="K698" s="12" t="s">
        <v>4498</v>
      </c>
      <c r="P698" s="15">
        <f>COUNTIFS($A$2:A698,'Nhom (1)'!$K$4)</f>
        <v>0</v>
      </c>
    </row>
    <row r="699" spans="1:16">
      <c r="A699" s="15" t="str">
        <f t="shared" si="7"/>
        <v>INT1155-01</v>
      </c>
      <c r="B699" s="12" t="s">
        <v>647</v>
      </c>
      <c r="C699" s="12" t="s">
        <v>463</v>
      </c>
      <c r="D699" s="12" t="s">
        <v>131</v>
      </c>
      <c r="E699" s="12" t="s">
        <v>648</v>
      </c>
      <c r="F699" s="12" t="s">
        <v>584</v>
      </c>
      <c r="G699" s="12" t="s">
        <v>211</v>
      </c>
      <c r="H699" s="13" t="s">
        <v>4435</v>
      </c>
      <c r="I699" s="12" t="s">
        <v>45</v>
      </c>
      <c r="J699" s="12" t="s">
        <v>64</v>
      </c>
      <c r="K699" s="12" t="s">
        <v>4498</v>
      </c>
      <c r="P699" s="15">
        <f>COUNTIFS($A$2:A699,'Nhom (1)'!$K$4)</f>
        <v>0</v>
      </c>
    </row>
    <row r="700" spans="1:16">
      <c r="A700" s="15" t="str">
        <f t="shared" si="7"/>
        <v>INT1155-01</v>
      </c>
      <c r="B700" s="12" t="s">
        <v>3465</v>
      </c>
      <c r="C700" s="12" t="s">
        <v>693</v>
      </c>
      <c r="D700" s="12" t="s">
        <v>427</v>
      </c>
      <c r="E700" s="12" t="s">
        <v>973</v>
      </c>
      <c r="F700" s="12" t="s">
        <v>2649</v>
      </c>
      <c r="G700" s="12" t="s">
        <v>211</v>
      </c>
      <c r="H700" s="13" t="s">
        <v>4435</v>
      </c>
      <c r="I700" s="12" t="s">
        <v>45</v>
      </c>
      <c r="J700" s="12" t="s">
        <v>64</v>
      </c>
      <c r="K700" s="12" t="s">
        <v>4498</v>
      </c>
      <c r="P700" s="15">
        <f>COUNTIFS($A$2:A700,'Nhom (1)'!$K$4)</f>
        <v>0</v>
      </c>
    </row>
    <row r="701" spans="1:16">
      <c r="A701" s="15" t="str">
        <f t="shared" si="7"/>
        <v>INT1155-01</v>
      </c>
      <c r="B701" s="12" t="s">
        <v>3297</v>
      </c>
      <c r="C701" s="12" t="s">
        <v>1100</v>
      </c>
      <c r="D701" s="12" t="s">
        <v>153</v>
      </c>
      <c r="E701" s="12" t="s">
        <v>3298</v>
      </c>
      <c r="F701" s="12" t="s">
        <v>3229</v>
      </c>
      <c r="G701" s="12" t="s">
        <v>211</v>
      </c>
      <c r="H701" s="13" t="s">
        <v>4435</v>
      </c>
      <c r="I701" s="12" t="s">
        <v>45</v>
      </c>
      <c r="J701" s="12" t="s">
        <v>64</v>
      </c>
      <c r="K701" s="12" t="s">
        <v>4498</v>
      </c>
      <c r="P701" s="15">
        <f>COUNTIFS($A$2:A701,'Nhom (1)'!$K$4)</f>
        <v>0</v>
      </c>
    </row>
    <row r="702" spans="1:16">
      <c r="A702" s="15" t="str">
        <f t="shared" si="7"/>
        <v>INT1155-01</v>
      </c>
      <c r="B702" s="12" t="s">
        <v>3837</v>
      </c>
      <c r="C702" s="12" t="s">
        <v>391</v>
      </c>
      <c r="D702" s="12" t="s">
        <v>342</v>
      </c>
      <c r="E702" s="12" t="s">
        <v>1109</v>
      </c>
      <c r="F702" s="12" t="s">
        <v>2667</v>
      </c>
      <c r="G702" s="12" t="s">
        <v>211</v>
      </c>
      <c r="H702" s="13" t="s">
        <v>4435</v>
      </c>
      <c r="I702" s="12" t="s">
        <v>45</v>
      </c>
      <c r="J702" s="12" t="s">
        <v>64</v>
      </c>
      <c r="K702" s="12" t="s">
        <v>4498</v>
      </c>
      <c r="P702" s="15">
        <f>COUNTIFS($A$2:A702,'Nhom (1)'!$K$4)</f>
        <v>0</v>
      </c>
    </row>
    <row r="703" spans="1:16">
      <c r="A703" s="15" t="str">
        <f t="shared" si="7"/>
        <v>INT1155-01</v>
      </c>
      <c r="B703" s="12" t="s">
        <v>3251</v>
      </c>
      <c r="C703" s="12" t="s">
        <v>2657</v>
      </c>
      <c r="D703" s="12" t="s">
        <v>342</v>
      </c>
      <c r="E703" s="12" t="s">
        <v>1392</v>
      </c>
      <c r="F703" s="12" t="s">
        <v>3236</v>
      </c>
      <c r="G703" s="12" t="s">
        <v>211</v>
      </c>
      <c r="H703" s="13" t="s">
        <v>4435</v>
      </c>
      <c r="I703" s="12" t="s">
        <v>45</v>
      </c>
      <c r="J703" s="12" t="s">
        <v>64</v>
      </c>
      <c r="K703" s="12" t="s">
        <v>4498</v>
      </c>
      <c r="P703" s="15">
        <f>COUNTIFS($A$2:A703,'Nhom (1)'!$K$4)</f>
        <v>0</v>
      </c>
    </row>
    <row r="704" spans="1:16">
      <c r="A704" s="15" t="str">
        <f t="shared" si="7"/>
        <v>INT1155-01</v>
      </c>
      <c r="B704" s="12" t="s">
        <v>2656</v>
      </c>
      <c r="C704" s="12" t="s">
        <v>2657</v>
      </c>
      <c r="D704" s="12" t="s">
        <v>342</v>
      </c>
      <c r="E704" s="12" t="s">
        <v>299</v>
      </c>
      <c r="F704" s="12" t="s">
        <v>357</v>
      </c>
      <c r="G704" s="12" t="s">
        <v>211</v>
      </c>
      <c r="H704" s="13" t="s">
        <v>4435</v>
      </c>
      <c r="I704" s="12" t="s">
        <v>45</v>
      </c>
      <c r="J704" s="12" t="s">
        <v>64</v>
      </c>
      <c r="K704" s="12" t="s">
        <v>4498</v>
      </c>
      <c r="P704" s="15">
        <f>COUNTIFS($A$2:A704,'Nhom (1)'!$K$4)</f>
        <v>0</v>
      </c>
    </row>
    <row r="705" spans="1:16">
      <c r="A705" s="15" t="str">
        <f t="shared" si="7"/>
        <v>INT1155-01</v>
      </c>
      <c r="B705" s="12" t="s">
        <v>3583</v>
      </c>
      <c r="C705" s="12" t="s">
        <v>747</v>
      </c>
      <c r="D705" s="12" t="s">
        <v>264</v>
      </c>
      <c r="E705" s="12" t="s">
        <v>1313</v>
      </c>
      <c r="F705" s="12" t="s">
        <v>2756</v>
      </c>
      <c r="G705" s="12" t="s">
        <v>211</v>
      </c>
      <c r="H705" s="13" t="s">
        <v>4435</v>
      </c>
      <c r="I705" s="12" t="s">
        <v>45</v>
      </c>
      <c r="J705" s="12" t="s">
        <v>64</v>
      </c>
      <c r="K705" s="12" t="s">
        <v>4498</v>
      </c>
      <c r="P705" s="15">
        <f>COUNTIFS($A$2:A705,'Nhom (1)'!$K$4)</f>
        <v>0</v>
      </c>
    </row>
    <row r="706" spans="1:16">
      <c r="A706" s="15" t="str">
        <f t="shared" si="7"/>
        <v>INT1155-01</v>
      </c>
      <c r="B706" s="12" t="s">
        <v>3619</v>
      </c>
      <c r="C706" s="12" t="s">
        <v>3620</v>
      </c>
      <c r="D706" s="12" t="s">
        <v>264</v>
      </c>
      <c r="E706" s="12" t="s">
        <v>726</v>
      </c>
      <c r="F706" s="12" t="s">
        <v>2755</v>
      </c>
      <c r="G706" s="12" t="s">
        <v>211</v>
      </c>
      <c r="H706" s="13" t="s">
        <v>4435</v>
      </c>
      <c r="I706" s="12" t="s">
        <v>45</v>
      </c>
      <c r="J706" s="12" t="s">
        <v>64</v>
      </c>
      <c r="K706" s="12" t="s">
        <v>4498</v>
      </c>
      <c r="P706" s="15">
        <f>COUNTIFS($A$2:A706,'Nhom (1)'!$K$4)</f>
        <v>0</v>
      </c>
    </row>
    <row r="707" spans="1:16">
      <c r="A707" s="15" t="str">
        <f t="shared" ref="A707:A770" si="8">G707&amp;"-"&amp;J707</f>
        <v>INT1155-01</v>
      </c>
      <c r="B707" s="12" t="s">
        <v>3838</v>
      </c>
      <c r="C707" s="12" t="s">
        <v>3839</v>
      </c>
      <c r="D707" s="12" t="s">
        <v>509</v>
      </c>
      <c r="E707" s="12" t="s">
        <v>1359</v>
      </c>
      <c r="F707" s="12" t="s">
        <v>2663</v>
      </c>
      <c r="G707" s="12" t="s">
        <v>211</v>
      </c>
      <c r="H707" s="13" t="s">
        <v>4435</v>
      </c>
      <c r="I707" s="12" t="s">
        <v>45</v>
      </c>
      <c r="J707" s="12" t="s">
        <v>64</v>
      </c>
      <c r="K707" s="12" t="s">
        <v>4498</v>
      </c>
      <c r="P707" s="15">
        <f>COUNTIFS($A$2:A707,'Nhom (1)'!$K$4)</f>
        <v>0</v>
      </c>
    </row>
    <row r="708" spans="1:16">
      <c r="A708" s="15" t="str">
        <f t="shared" si="8"/>
        <v>INT1155-01</v>
      </c>
      <c r="B708" s="12" t="s">
        <v>2295</v>
      </c>
      <c r="C708" s="12" t="s">
        <v>2296</v>
      </c>
      <c r="D708" s="12" t="s">
        <v>2297</v>
      </c>
      <c r="E708" s="12" t="s">
        <v>2298</v>
      </c>
      <c r="F708" s="12" t="s">
        <v>850</v>
      </c>
      <c r="G708" s="12" t="s">
        <v>211</v>
      </c>
      <c r="H708" s="13" t="s">
        <v>4435</v>
      </c>
      <c r="I708" s="12" t="s">
        <v>45</v>
      </c>
      <c r="J708" s="12" t="s">
        <v>64</v>
      </c>
      <c r="K708" s="12" t="s">
        <v>4498</v>
      </c>
      <c r="P708" s="15">
        <f>COUNTIFS($A$2:A708,'Nhom (1)'!$K$4)</f>
        <v>0</v>
      </c>
    </row>
    <row r="709" spans="1:16">
      <c r="A709" s="15" t="str">
        <f t="shared" si="8"/>
        <v>INT1155-01</v>
      </c>
      <c r="B709" s="12" t="s">
        <v>3514</v>
      </c>
      <c r="C709" s="12" t="s">
        <v>2006</v>
      </c>
      <c r="D709" s="12" t="s">
        <v>3515</v>
      </c>
      <c r="E709" s="12" t="s">
        <v>1098</v>
      </c>
      <c r="F709" s="12" t="s">
        <v>3413</v>
      </c>
      <c r="G709" s="12" t="s">
        <v>211</v>
      </c>
      <c r="H709" s="13" t="s">
        <v>4435</v>
      </c>
      <c r="I709" s="12" t="s">
        <v>45</v>
      </c>
      <c r="J709" s="12" t="s">
        <v>64</v>
      </c>
      <c r="K709" s="12" t="s">
        <v>4498</v>
      </c>
      <c r="P709" s="15">
        <f>COUNTIFS($A$2:A709,'Nhom (1)'!$K$4)</f>
        <v>0</v>
      </c>
    </row>
    <row r="710" spans="1:16">
      <c r="A710" s="15" t="str">
        <f t="shared" si="8"/>
        <v>INT1155-01</v>
      </c>
      <c r="B710" s="12" t="s">
        <v>3469</v>
      </c>
      <c r="C710" s="12" t="s">
        <v>3470</v>
      </c>
      <c r="D710" s="12" t="s">
        <v>194</v>
      </c>
      <c r="E710" s="12" t="s">
        <v>2224</v>
      </c>
      <c r="F710" s="12" t="s">
        <v>1965</v>
      </c>
      <c r="G710" s="12" t="s">
        <v>211</v>
      </c>
      <c r="H710" s="13" t="s">
        <v>4435</v>
      </c>
      <c r="I710" s="12" t="s">
        <v>45</v>
      </c>
      <c r="J710" s="12" t="s">
        <v>64</v>
      </c>
      <c r="K710" s="12" t="s">
        <v>4498</v>
      </c>
      <c r="P710" s="15">
        <f>COUNTIFS($A$2:A710,'Nhom (1)'!$K$4)</f>
        <v>0</v>
      </c>
    </row>
    <row r="711" spans="1:16">
      <c r="A711" s="15" t="str">
        <f t="shared" si="8"/>
        <v>INT1155-01</v>
      </c>
      <c r="B711" s="12" t="s">
        <v>1703</v>
      </c>
      <c r="C711" s="12" t="s">
        <v>401</v>
      </c>
      <c r="D711" s="12" t="s">
        <v>435</v>
      </c>
      <c r="E711" s="12" t="s">
        <v>1520</v>
      </c>
      <c r="F711" s="12" t="s">
        <v>596</v>
      </c>
      <c r="G711" s="12" t="s">
        <v>211</v>
      </c>
      <c r="H711" s="13" t="s">
        <v>4435</v>
      </c>
      <c r="I711" s="12" t="s">
        <v>45</v>
      </c>
      <c r="J711" s="12" t="s">
        <v>64</v>
      </c>
      <c r="K711" s="12" t="s">
        <v>4498</v>
      </c>
      <c r="P711" s="15">
        <f>COUNTIFS($A$2:A711,'Nhom (1)'!$K$4)</f>
        <v>0</v>
      </c>
    </row>
    <row r="712" spans="1:16">
      <c r="A712" s="15" t="str">
        <f t="shared" si="8"/>
        <v>INT1155-01</v>
      </c>
      <c r="B712" s="12" t="s">
        <v>1525</v>
      </c>
      <c r="C712" s="12" t="s">
        <v>416</v>
      </c>
      <c r="D712" s="12" t="s">
        <v>435</v>
      </c>
      <c r="E712" s="12" t="s">
        <v>1526</v>
      </c>
      <c r="F712" s="12" t="s">
        <v>584</v>
      </c>
      <c r="G712" s="12" t="s">
        <v>211</v>
      </c>
      <c r="H712" s="13" t="s">
        <v>4435</v>
      </c>
      <c r="I712" s="12" t="s">
        <v>45</v>
      </c>
      <c r="J712" s="12" t="s">
        <v>64</v>
      </c>
      <c r="K712" s="12" t="s">
        <v>4498</v>
      </c>
      <c r="P712" s="15">
        <f>COUNTIFS($A$2:A712,'Nhom (1)'!$K$4)</f>
        <v>0</v>
      </c>
    </row>
    <row r="713" spans="1:16">
      <c r="A713" s="15" t="str">
        <f t="shared" si="8"/>
        <v>INT1155-01</v>
      </c>
      <c r="B713" s="12" t="s">
        <v>1704</v>
      </c>
      <c r="C713" s="12" t="s">
        <v>1705</v>
      </c>
      <c r="D713" s="12" t="s">
        <v>435</v>
      </c>
      <c r="E713" s="12" t="s">
        <v>1706</v>
      </c>
      <c r="F713" s="12" t="s">
        <v>798</v>
      </c>
      <c r="G713" s="12" t="s">
        <v>211</v>
      </c>
      <c r="H713" s="13" t="s">
        <v>4435</v>
      </c>
      <c r="I713" s="12" t="s">
        <v>45</v>
      </c>
      <c r="J713" s="12" t="s">
        <v>64</v>
      </c>
      <c r="K713" s="12" t="s">
        <v>4498</v>
      </c>
      <c r="P713" s="15">
        <f>COUNTIFS($A$2:A713,'Nhom (1)'!$K$4)</f>
        <v>0</v>
      </c>
    </row>
    <row r="714" spans="1:16">
      <c r="A714" s="15" t="str">
        <f t="shared" si="8"/>
        <v>INT1155-01</v>
      </c>
      <c r="B714" s="12" t="s">
        <v>2064</v>
      </c>
      <c r="C714" s="12" t="s">
        <v>461</v>
      </c>
      <c r="D714" s="12" t="s">
        <v>515</v>
      </c>
      <c r="E714" s="12" t="s">
        <v>2065</v>
      </c>
      <c r="F714" s="12" t="s">
        <v>819</v>
      </c>
      <c r="G714" s="12" t="s">
        <v>211</v>
      </c>
      <c r="H714" s="13" t="s">
        <v>4435</v>
      </c>
      <c r="I714" s="12" t="s">
        <v>45</v>
      </c>
      <c r="J714" s="12" t="s">
        <v>64</v>
      </c>
      <c r="K714" s="12" t="s">
        <v>4498</v>
      </c>
      <c r="P714" s="15">
        <f>COUNTIFS($A$2:A714,'Nhom (1)'!$K$4)</f>
        <v>0</v>
      </c>
    </row>
    <row r="715" spans="1:16">
      <c r="A715" s="15" t="str">
        <f t="shared" si="8"/>
        <v>INT1155-01</v>
      </c>
      <c r="B715" s="12" t="s">
        <v>796</v>
      </c>
      <c r="C715" s="12" t="s">
        <v>240</v>
      </c>
      <c r="D715" s="12" t="s">
        <v>392</v>
      </c>
      <c r="E715" s="12" t="s">
        <v>797</v>
      </c>
      <c r="F715" s="12" t="s">
        <v>798</v>
      </c>
      <c r="G715" s="12" t="s">
        <v>211</v>
      </c>
      <c r="H715" s="13" t="s">
        <v>4435</v>
      </c>
      <c r="I715" s="12" t="s">
        <v>45</v>
      </c>
      <c r="J715" s="12" t="s">
        <v>64</v>
      </c>
      <c r="K715" s="12" t="s">
        <v>4498</v>
      </c>
      <c r="P715" s="15">
        <f>COUNTIFS($A$2:A715,'Nhom (1)'!$K$4)</f>
        <v>0</v>
      </c>
    </row>
    <row r="716" spans="1:16">
      <c r="A716" s="15" t="str">
        <f t="shared" si="8"/>
        <v>INT1155-01</v>
      </c>
      <c r="B716" s="12" t="s">
        <v>3840</v>
      </c>
      <c r="C716" s="12" t="s">
        <v>344</v>
      </c>
      <c r="D716" s="12" t="s">
        <v>210</v>
      </c>
      <c r="E716" s="12" t="s">
        <v>802</v>
      </c>
      <c r="F716" s="12" t="s">
        <v>3663</v>
      </c>
      <c r="G716" s="12" t="s">
        <v>211</v>
      </c>
      <c r="H716" s="13" t="s">
        <v>4435</v>
      </c>
      <c r="I716" s="12" t="s">
        <v>45</v>
      </c>
      <c r="J716" s="12" t="s">
        <v>64</v>
      </c>
      <c r="K716" s="12" t="s">
        <v>4498</v>
      </c>
      <c r="P716" s="15">
        <f>COUNTIFS($A$2:A716,'Nhom (1)'!$K$4)</f>
        <v>0</v>
      </c>
    </row>
    <row r="717" spans="1:16">
      <c r="A717" s="15" t="str">
        <f t="shared" si="8"/>
        <v>INT1155-01</v>
      </c>
      <c r="B717" s="12" t="s">
        <v>3841</v>
      </c>
      <c r="C717" s="12" t="s">
        <v>1083</v>
      </c>
      <c r="D717" s="12" t="s">
        <v>319</v>
      </c>
      <c r="E717" s="12" t="s">
        <v>1018</v>
      </c>
      <c r="F717" s="12" t="s">
        <v>2644</v>
      </c>
      <c r="G717" s="12" t="s">
        <v>211</v>
      </c>
      <c r="H717" s="13" t="s">
        <v>4435</v>
      </c>
      <c r="I717" s="12" t="s">
        <v>45</v>
      </c>
      <c r="J717" s="12" t="s">
        <v>64</v>
      </c>
      <c r="K717" s="12" t="s">
        <v>4498</v>
      </c>
      <c r="P717" s="15">
        <f>COUNTIFS($A$2:A717,'Nhom (1)'!$K$4)</f>
        <v>0</v>
      </c>
    </row>
    <row r="718" spans="1:16">
      <c r="A718" s="15" t="str">
        <f t="shared" si="8"/>
        <v>INT1155-01</v>
      </c>
      <c r="B718" s="12" t="s">
        <v>877</v>
      </c>
      <c r="C718" s="12" t="s">
        <v>878</v>
      </c>
      <c r="D718" s="12" t="s">
        <v>319</v>
      </c>
      <c r="E718" s="12" t="s">
        <v>879</v>
      </c>
      <c r="F718" s="12" t="s">
        <v>584</v>
      </c>
      <c r="G718" s="12" t="s">
        <v>211</v>
      </c>
      <c r="H718" s="13" t="s">
        <v>4435</v>
      </c>
      <c r="I718" s="12" t="s">
        <v>45</v>
      </c>
      <c r="J718" s="12" t="s">
        <v>64</v>
      </c>
      <c r="K718" s="12" t="s">
        <v>4498</v>
      </c>
      <c r="P718" s="15">
        <f>COUNTIFS($A$2:A718,'Nhom (1)'!$K$4)</f>
        <v>0</v>
      </c>
    </row>
    <row r="719" spans="1:16">
      <c r="A719" s="15" t="str">
        <f t="shared" si="8"/>
        <v>INT1155-01</v>
      </c>
      <c r="B719" s="12" t="s">
        <v>3605</v>
      </c>
      <c r="C719" s="12" t="s">
        <v>375</v>
      </c>
      <c r="D719" s="12" t="s">
        <v>2628</v>
      </c>
      <c r="E719" s="12" t="s">
        <v>649</v>
      </c>
      <c r="F719" s="12" t="s">
        <v>2744</v>
      </c>
      <c r="G719" s="12" t="s">
        <v>211</v>
      </c>
      <c r="H719" s="13" t="s">
        <v>4435</v>
      </c>
      <c r="I719" s="12" t="s">
        <v>45</v>
      </c>
      <c r="J719" s="12" t="s">
        <v>64</v>
      </c>
      <c r="K719" s="12" t="s">
        <v>4498</v>
      </c>
      <c r="P719" s="15">
        <f>COUNTIFS($A$2:A719,'Nhom (1)'!$K$4)</f>
        <v>0</v>
      </c>
    </row>
    <row r="720" spans="1:16">
      <c r="A720" s="15" t="str">
        <f t="shared" si="8"/>
        <v>INT1155-01</v>
      </c>
      <c r="B720" s="12" t="s">
        <v>3842</v>
      </c>
      <c r="C720" s="12" t="s">
        <v>341</v>
      </c>
      <c r="D720" s="12" t="s">
        <v>1712</v>
      </c>
      <c r="E720" s="12" t="s">
        <v>1846</v>
      </c>
      <c r="F720" s="12" t="s">
        <v>3716</v>
      </c>
      <c r="G720" s="12" t="s">
        <v>211</v>
      </c>
      <c r="H720" s="13" t="s">
        <v>4435</v>
      </c>
      <c r="I720" s="12" t="s">
        <v>45</v>
      </c>
      <c r="J720" s="12" t="s">
        <v>64</v>
      </c>
      <c r="K720" s="12" t="s">
        <v>4498</v>
      </c>
      <c r="P720" s="15">
        <f>COUNTIFS($A$2:A720,'Nhom (1)'!$K$4)</f>
        <v>0</v>
      </c>
    </row>
    <row r="721" spans="1:16">
      <c r="A721" s="15" t="str">
        <f t="shared" si="8"/>
        <v>INT1155-01</v>
      </c>
      <c r="B721" s="12" t="s">
        <v>1715</v>
      </c>
      <c r="C721" s="12" t="s">
        <v>1716</v>
      </c>
      <c r="D721" s="12" t="s">
        <v>397</v>
      </c>
      <c r="E721" s="12" t="s">
        <v>978</v>
      </c>
      <c r="F721" s="12" t="s">
        <v>651</v>
      </c>
      <c r="G721" s="12" t="s">
        <v>211</v>
      </c>
      <c r="H721" s="13" t="s">
        <v>4435</v>
      </c>
      <c r="I721" s="12" t="s">
        <v>45</v>
      </c>
      <c r="J721" s="12" t="s">
        <v>64</v>
      </c>
      <c r="K721" s="12" t="s">
        <v>4498</v>
      </c>
      <c r="P721" s="15">
        <f>COUNTIFS($A$2:A721,'Nhom (1)'!$K$4)</f>
        <v>0</v>
      </c>
    </row>
    <row r="722" spans="1:16">
      <c r="A722" s="15" t="str">
        <f t="shared" si="8"/>
        <v>INT1155-01</v>
      </c>
      <c r="B722" s="12" t="s">
        <v>2376</v>
      </c>
      <c r="C722" s="12" t="s">
        <v>315</v>
      </c>
      <c r="D722" s="12" t="s">
        <v>397</v>
      </c>
      <c r="E722" s="12" t="s">
        <v>1068</v>
      </c>
      <c r="F722" s="12" t="s">
        <v>975</v>
      </c>
      <c r="G722" s="12" t="s">
        <v>211</v>
      </c>
      <c r="H722" s="13" t="s">
        <v>4435</v>
      </c>
      <c r="I722" s="12" t="s">
        <v>45</v>
      </c>
      <c r="J722" s="12" t="s">
        <v>64</v>
      </c>
      <c r="K722" s="12" t="s">
        <v>4498</v>
      </c>
      <c r="P722" s="15">
        <f>COUNTIFS($A$2:A722,'Nhom (1)'!$K$4)</f>
        <v>0</v>
      </c>
    </row>
    <row r="723" spans="1:16">
      <c r="A723" s="15" t="str">
        <f t="shared" si="8"/>
        <v>INT1155-01</v>
      </c>
      <c r="B723" s="12" t="s">
        <v>3843</v>
      </c>
      <c r="C723" s="12" t="s">
        <v>197</v>
      </c>
      <c r="D723" s="12" t="s">
        <v>220</v>
      </c>
      <c r="E723" s="12" t="s">
        <v>2043</v>
      </c>
      <c r="F723" s="12" t="s">
        <v>1969</v>
      </c>
      <c r="G723" s="12" t="s">
        <v>211</v>
      </c>
      <c r="H723" s="13" t="s">
        <v>4435</v>
      </c>
      <c r="I723" s="12" t="s">
        <v>45</v>
      </c>
      <c r="J723" s="12" t="s">
        <v>64</v>
      </c>
      <c r="K723" s="12" t="s">
        <v>4498</v>
      </c>
      <c r="P723" s="15">
        <f>COUNTIFS($A$2:A723,'Nhom (1)'!$K$4)</f>
        <v>0</v>
      </c>
    </row>
    <row r="724" spans="1:16">
      <c r="A724" s="15" t="str">
        <f t="shared" si="8"/>
        <v>INT1155-01</v>
      </c>
      <c r="B724" s="12" t="s">
        <v>3844</v>
      </c>
      <c r="C724" s="12" t="s">
        <v>2457</v>
      </c>
      <c r="D724" s="12" t="s">
        <v>518</v>
      </c>
      <c r="E724" s="12" t="s">
        <v>3845</v>
      </c>
      <c r="F724" s="12" t="s">
        <v>2858</v>
      </c>
      <c r="G724" s="12" t="s">
        <v>211</v>
      </c>
      <c r="H724" s="13" t="s">
        <v>4435</v>
      </c>
      <c r="I724" s="12" t="s">
        <v>45</v>
      </c>
      <c r="J724" s="12" t="s">
        <v>64</v>
      </c>
      <c r="K724" s="12" t="s">
        <v>4498</v>
      </c>
      <c r="P724" s="15">
        <f>COUNTIFS($A$2:A724,'Nhom (1)'!$K$4)</f>
        <v>0</v>
      </c>
    </row>
    <row r="725" spans="1:16">
      <c r="A725" s="15" t="str">
        <f t="shared" si="8"/>
        <v>INT1155-01</v>
      </c>
      <c r="B725" s="12" t="s">
        <v>1637</v>
      </c>
      <c r="C725" s="12" t="s">
        <v>1638</v>
      </c>
      <c r="D725" s="12" t="s">
        <v>228</v>
      </c>
      <c r="E725" s="12" t="s">
        <v>833</v>
      </c>
      <c r="F725" s="12" t="s">
        <v>980</v>
      </c>
      <c r="G725" s="12" t="s">
        <v>211</v>
      </c>
      <c r="H725" s="13" t="s">
        <v>4435</v>
      </c>
      <c r="I725" s="12" t="s">
        <v>45</v>
      </c>
      <c r="J725" s="12" t="s">
        <v>64</v>
      </c>
      <c r="K725" s="12" t="s">
        <v>4498</v>
      </c>
      <c r="P725" s="15">
        <f>COUNTIFS($A$2:A725,'Nhom (1)'!$K$4)</f>
        <v>0</v>
      </c>
    </row>
    <row r="726" spans="1:16">
      <c r="A726" s="15" t="str">
        <f t="shared" si="8"/>
        <v>INT1155-01</v>
      </c>
      <c r="B726" s="12" t="s">
        <v>680</v>
      </c>
      <c r="C726" s="12" t="s">
        <v>681</v>
      </c>
      <c r="D726" s="12" t="s">
        <v>228</v>
      </c>
      <c r="E726" s="12" t="s">
        <v>682</v>
      </c>
      <c r="F726" s="12" t="s">
        <v>667</v>
      </c>
      <c r="G726" s="12" t="s">
        <v>211</v>
      </c>
      <c r="H726" s="13" t="s">
        <v>4435</v>
      </c>
      <c r="I726" s="12" t="s">
        <v>45</v>
      </c>
      <c r="J726" s="12" t="s">
        <v>64</v>
      </c>
      <c r="K726" s="12" t="s">
        <v>4498</v>
      </c>
      <c r="P726" s="15">
        <f>COUNTIFS($A$2:A726,'Nhom (1)'!$K$4)</f>
        <v>0</v>
      </c>
    </row>
    <row r="727" spans="1:16">
      <c r="A727" s="15" t="str">
        <f t="shared" si="8"/>
        <v>INT1155-01</v>
      </c>
      <c r="B727" s="12" t="s">
        <v>1486</v>
      </c>
      <c r="C727" s="12" t="s">
        <v>1487</v>
      </c>
      <c r="D727" s="12" t="s">
        <v>400</v>
      </c>
      <c r="E727" s="12" t="s">
        <v>1488</v>
      </c>
      <c r="F727" s="12" t="s">
        <v>1318</v>
      </c>
      <c r="G727" s="12" t="s">
        <v>211</v>
      </c>
      <c r="H727" s="13" t="s">
        <v>4435</v>
      </c>
      <c r="I727" s="12" t="s">
        <v>45</v>
      </c>
      <c r="J727" s="12" t="s">
        <v>64</v>
      </c>
      <c r="K727" s="12" t="s">
        <v>4498</v>
      </c>
      <c r="P727" s="15">
        <f>COUNTIFS($A$2:A727,'Nhom (1)'!$K$4)</f>
        <v>0</v>
      </c>
    </row>
    <row r="728" spans="1:16">
      <c r="A728" s="15" t="str">
        <f t="shared" si="8"/>
        <v>INT1155-01</v>
      </c>
      <c r="B728" s="12" t="s">
        <v>683</v>
      </c>
      <c r="C728" s="12" t="s">
        <v>564</v>
      </c>
      <c r="D728" s="12" t="s">
        <v>400</v>
      </c>
      <c r="E728" s="12" t="s">
        <v>682</v>
      </c>
      <c r="F728" s="12" t="s">
        <v>667</v>
      </c>
      <c r="G728" s="12" t="s">
        <v>211</v>
      </c>
      <c r="H728" s="13" t="s">
        <v>4435</v>
      </c>
      <c r="I728" s="12" t="s">
        <v>45</v>
      </c>
      <c r="J728" s="12" t="s">
        <v>64</v>
      </c>
      <c r="K728" s="12" t="s">
        <v>4498</v>
      </c>
      <c r="P728" s="15">
        <f>COUNTIFS($A$2:A728,'Nhom (1)'!$K$4)</f>
        <v>0</v>
      </c>
    </row>
    <row r="729" spans="1:16">
      <c r="A729" s="15" t="str">
        <f t="shared" si="8"/>
        <v>INT1155-01</v>
      </c>
      <c r="B729" s="12" t="s">
        <v>3306</v>
      </c>
      <c r="C729" s="12" t="s">
        <v>3051</v>
      </c>
      <c r="D729" s="12" t="s">
        <v>230</v>
      </c>
      <c r="E729" s="12" t="s">
        <v>2048</v>
      </c>
      <c r="F729" s="12" t="s">
        <v>2742</v>
      </c>
      <c r="G729" s="12" t="s">
        <v>211</v>
      </c>
      <c r="H729" s="13" t="s">
        <v>4435</v>
      </c>
      <c r="I729" s="12" t="s">
        <v>45</v>
      </c>
      <c r="J729" s="12" t="s">
        <v>64</v>
      </c>
      <c r="K729" s="12" t="s">
        <v>4498</v>
      </c>
      <c r="P729" s="15">
        <f>COUNTIFS($A$2:A729,'Nhom (1)'!$K$4)</f>
        <v>0</v>
      </c>
    </row>
    <row r="730" spans="1:16">
      <c r="A730" s="15" t="str">
        <f t="shared" si="8"/>
        <v>INT1155-01</v>
      </c>
      <c r="B730" s="12" t="s">
        <v>2378</v>
      </c>
      <c r="C730" s="12" t="s">
        <v>2379</v>
      </c>
      <c r="D730" s="12" t="s">
        <v>327</v>
      </c>
      <c r="E730" s="12" t="s">
        <v>2380</v>
      </c>
      <c r="F730" s="12" t="s">
        <v>798</v>
      </c>
      <c r="G730" s="12" t="s">
        <v>211</v>
      </c>
      <c r="H730" s="13" t="s">
        <v>4435</v>
      </c>
      <c r="I730" s="12" t="s">
        <v>45</v>
      </c>
      <c r="J730" s="12" t="s">
        <v>64</v>
      </c>
      <c r="K730" s="12" t="s">
        <v>4498</v>
      </c>
      <c r="P730" s="15">
        <f>COUNTIFS($A$2:A730,'Nhom (1)'!$K$4)</f>
        <v>0</v>
      </c>
    </row>
    <row r="731" spans="1:16">
      <c r="A731" s="15" t="str">
        <f t="shared" si="8"/>
        <v>INT1155-01</v>
      </c>
      <c r="B731" s="12" t="s">
        <v>2446</v>
      </c>
      <c r="C731" s="12" t="s">
        <v>391</v>
      </c>
      <c r="D731" s="12" t="s">
        <v>806</v>
      </c>
      <c r="E731" s="12" t="s">
        <v>2447</v>
      </c>
      <c r="F731" s="12" t="s">
        <v>941</v>
      </c>
      <c r="G731" s="12" t="s">
        <v>211</v>
      </c>
      <c r="H731" s="13" t="s">
        <v>4435</v>
      </c>
      <c r="I731" s="12" t="s">
        <v>45</v>
      </c>
      <c r="J731" s="12" t="s">
        <v>64</v>
      </c>
      <c r="K731" s="12" t="s">
        <v>4498</v>
      </c>
      <c r="P731" s="15">
        <f>COUNTIFS($A$2:A731,'Nhom (1)'!$K$4)</f>
        <v>0</v>
      </c>
    </row>
    <row r="732" spans="1:16">
      <c r="A732" s="15" t="str">
        <f t="shared" si="8"/>
        <v>INT1155-01</v>
      </c>
      <c r="B732" s="12" t="s">
        <v>2450</v>
      </c>
      <c r="C732" s="12" t="s">
        <v>2451</v>
      </c>
      <c r="D732" s="12" t="s">
        <v>2452</v>
      </c>
      <c r="E732" s="12" t="s">
        <v>1524</v>
      </c>
      <c r="F732" s="12" t="s">
        <v>850</v>
      </c>
      <c r="G732" s="12" t="s">
        <v>211</v>
      </c>
      <c r="H732" s="13" t="s">
        <v>4435</v>
      </c>
      <c r="I732" s="12" t="s">
        <v>45</v>
      </c>
      <c r="J732" s="12" t="s">
        <v>64</v>
      </c>
      <c r="K732" s="12" t="s">
        <v>4498</v>
      </c>
      <c r="P732" s="15">
        <f>COUNTIFS($A$2:A732,'Nhom (1)'!$K$4)</f>
        <v>0</v>
      </c>
    </row>
    <row r="733" spans="1:16">
      <c r="A733" s="15" t="str">
        <f t="shared" si="8"/>
        <v>INT1155-01</v>
      </c>
      <c r="B733" s="12" t="s">
        <v>3482</v>
      </c>
      <c r="C733" s="12" t="s">
        <v>2147</v>
      </c>
      <c r="D733" s="12" t="s">
        <v>328</v>
      </c>
      <c r="E733" s="12" t="s">
        <v>758</v>
      </c>
      <c r="F733" s="12" t="s">
        <v>2649</v>
      </c>
      <c r="G733" s="12" t="s">
        <v>211</v>
      </c>
      <c r="H733" s="13" t="s">
        <v>4435</v>
      </c>
      <c r="I733" s="12" t="s">
        <v>45</v>
      </c>
      <c r="J733" s="12" t="s">
        <v>64</v>
      </c>
      <c r="K733" s="12" t="s">
        <v>4498</v>
      </c>
      <c r="P733" s="15">
        <f>COUNTIFS($A$2:A733,'Nhom (1)'!$K$4)</f>
        <v>0</v>
      </c>
    </row>
    <row r="734" spans="1:16">
      <c r="A734" s="15" t="str">
        <f t="shared" si="8"/>
        <v>INT1155-01</v>
      </c>
      <c r="B734" s="12" t="s">
        <v>3104</v>
      </c>
      <c r="C734" s="12" t="s">
        <v>3105</v>
      </c>
      <c r="D734" s="12" t="s">
        <v>449</v>
      </c>
      <c r="E734" s="12" t="s">
        <v>2105</v>
      </c>
      <c r="F734" s="12" t="s">
        <v>798</v>
      </c>
      <c r="G734" s="12" t="s">
        <v>211</v>
      </c>
      <c r="H734" s="13" t="s">
        <v>4435</v>
      </c>
      <c r="I734" s="12" t="s">
        <v>45</v>
      </c>
      <c r="J734" s="12" t="s">
        <v>64</v>
      </c>
      <c r="K734" s="12" t="s">
        <v>4498</v>
      </c>
      <c r="P734" s="15">
        <f>COUNTIFS($A$2:A734,'Nhom (1)'!$K$4)</f>
        <v>0</v>
      </c>
    </row>
    <row r="735" spans="1:16">
      <c r="A735" s="15" t="str">
        <f t="shared" si="8"/>
        <v>INT1155-01</v>
      </c>
      <c r="B735" s="12" t="s">
        <v>3437</v>
      </c>
      <c r="C735" s="12" t="s">
        <v>316</v>
      </c>
      <c r="D735" s="12" t="s">
        <v>411</v>
      </c>
      <c r="E735" s="12" t="s">
        <v>2193</v>
      </c>
      <c r="F735" s="12" t="s">
        <v>3413</v>
      </c>
      <c r="G735" s="12" t="s">
        <v>211</v>
      </c>
      <c r="H735" s="13" t="s">
        <v>4435</v>
      </c>
      <c r="I735" s="12" t="s">
        <v>45</v>
      </c>
      <c r="J735" s="12" t="s">
        <v>64</v>
      </c>
      <c r="K735" s="12" t="s">
        <v>4498</v>
      </c>
      <c r="P735" s="15">
        <f>COUNTIFS($A$2:A735,'Nhom (1)'!$K$4)</f>
        <v>0</v>
      </c>
    </row>
    <row r="736" spans="1:16">
      <c r="A736" s="15" t="str">
        <f t="shared" si="8"/>
        <v>INT1155-01</v>
      </c>
      <c r="B736" s="12" t="s">
        <v>3846</v>
      </c>
      <c r="C736" s="12" t="s">
        <v>543</v>
      </c>
      <c r="D736" s="12" t="s">
        <v>3054</v>
      </c>
      <c r="E736" s="12" t="s">
        <v>2261</v>
      </c>
      <c r="F736" s="12" t="s">
        <v>1994</v>
      </c>
      <c r="G736" s="12" t="s">
        <v>211</v>
      </c>
      <c r="H736" s="13" t="s">
        <v>4435</v>
      </c>
      <c r="I736" s="12" t="s">
        <v>45</v>
      </c>
      <c r="J736" s="12" t="s">
        <v>64</v>
      </c>
      <c r="K736" s="12" t="s">
        <v>4498</v>
      </c>
      <c r="P736" s="15">
        <f>COUNTIFS($A$2:A736,'Nhom (1)'!$K$4)</f>
        <v>0</v>
      </c>
    </row>
    <row r="737" spans="1:16">
      <c r="A737" s="15" t="str">
        <f t="shared" si="8"/>
        <v>INT1155-01</v>
      </c>
      <c r="B737" s="12" t="s">
        <v>3847</v>
      </c>
      <c r="C737" s="12" t="s">
        <v>1980</v>
      </c>
      <c r="D737" s="12" t="s">
        <v>232</v>
      </c>
      <c r="E737" s="12" t="s">
        <v>3848</v>
      </c>
      <c r="F737" s="12" t="s">
        <v>2633</v>
      </c>
      <c r="G737" s="12" t="s">
        <v>211</v>
      </c>
      <c r="H737" s="13" t="s">
        <v>4435</v>
      </c>
      <c r="I737" s="12" t="s">
        <v>45</v>
      </c>
      <c r="J737" s="12" t="s">
        <v>64</v>
      </c>
      <c r="K737" s="12" t="s">
        <v>4498</v>
      </c>
      <c r="P737" s="15">
        <f>COUNTIFS($A$2:A737,'Nhom (1)'!$K$4)</f>
        <v>0</v>
      </c>
    </row>
    <row r="738" spans="1:16">
      <c r="A738" s="15" t="str">
        <f t="shared" si="8"/>
        <v>INT1155-03</v>
      </c>
      <c r="B738" s="12" t="s">
        <v>3574</v>
      </c>
      <c r="C738" s="12" t="s">
        <v>262</v>
      </c>
      <c r="D738" s="12" t="s">
        <v>280</v>
      </c>
      <c r="E738" s="12" t="s">
        <v>1099</v>
      </c>
      <c r="F738" s="12" t="s">
        <v>2744</v>
      </c>
      <c r="G738" s="12" t="s">
        <v>211</v>
      </c>
      <c r="H738" s="13" t="s">
        <v>4436</v>
      </c>
      <c r="I738" s="12" t="s">
        <v>45</v>
      </c>
      <c r="J738" s="12" t="s">
        <v>53</v>
      </c>
      <c r="K738" s="12" t="s">
        <v>4498</v>
      </c>
      <c r="P738" s="15">
        <f>COUNTIFS($A$2:A738,'Nhom (1)'!$K$4)</f>
        <v>0</v>
      </c>
    </row>
    <row r="739" spans="1:16">
      <c r="A739" s="15" t="str">
        <f t="shared" si="8"/>
        <v>INT1155-03</v>
      </c>
      <c r="B739" s="12" t="s">
        <v>3849</v>
      </c>
      <c r="C739" s="12" t="s">
        <v>393</v>
      </c>
      <c r="D739" s="12" t="s">
        <v>43</v>
      </c>
      <c r="E739" s="12" t="s">
        <v>1801</v>
      </c>
      <c r="F739" s="12" t="s">
        <v>2752</v>
      </c>
      <c r="G739" s="12" t="s">
        <v>211</v>
      </c>
      <c r="H739" s="13" t="s">
        <v>4436</v>
      </c>
      <c r="I739" s="12" t="s">
        <v>45</v>
      </c>
      <c r="J739" s="12" t="s">
        <v>53</v>
      </c>
      <c r="K739" s="12" t="s">
        <v>4498</v>
      </c>
      <c r="P739" s="15">
        <f>COUNTIFS($A$2:A739,'Nhom (1)'!$K$4)</f>
        <v>0</v>
      </c>
    </row>
    <row r="740" spans="1:16">
      <c r="A740" s="15" t="str">
        <f t="shared" si="8"/>
        <v>INT1155-03</v>
      </c>
      <c r="B740" s="12" t="s">
        <v>3850</v>
      </c>
      <c r="C740" s="12" t="s">
        <v>3851</v>
      </c>
      <c r="D740" s="12" t="s">
        <v>43</v>
      </c>
      <c r="E740" s="12" t="s">
        <v>2822</v>
      </c>
      <c r="F740" s="12" t="s">
        <v>2638</v>
      </c>
      <c r="G740" s="12" t="s">
        <v>211</v>
      </c>
      <c r="H740" s="13" t="s">
        <v>4436</v>
      </c>
      <c r="I740" s="12" t="s">
        <v>45</v>
      </c>
      <c r="J740" s="12" t="s">
        <v>53</v>
      </c>
      <c r="K740" s="12" t="s">
        <v>4498</v>
      </c>
      <c r="P740" s="15">
        <f>COUNTIFS($A$2:A740,'Nhom (1)'!$K$4)</f>
        <v>0</v>
      </c>
    </row>
    <row r="741" spans="1:16">
      <c r="A741" s="15" t="str">
        <f t="shared" si="8"/>
        <v>INT1155-03</v>
      </c>
      <c r="B741" s="12" t="s">
        <v>3057</v>
      </c>
      <c r="C741" s="12" t="s">
        <v>3058</v>
      </c>
      <c r="D741" s="12" t="s">
        <v>43</v>
      </c>
      <c r="E741" s="12" t="s">
        <v>1552</v>
      </c>
      <c r="F741" s="12" t="s">
        <v>3059</v>
      </c>
      <c r="G741" s="12" t="s">
        <v>211</v>
      </c>
      <c r="H741" s="13" t="s">
        <v>4436</v>
      </c>
      <c r="I741" s="12" t="s">
        <v>45</v>
      </c>
      <c r="J741" s="12" t="s">
        <v>53</v>
      </c>
      <c r="K741" s="12" t="s">
        <v>4498</v>
      </c>
      <c r="P741" s="15">
        <f>COUNTIFS($A$2:A741,'Nhom (1)'!$K$4)</f>
        <v>0</v>
      </c>
    </row>
    <row r="742" spans="1:16">
      <c r="A742" s="15" t="str">
        <f t="shared" si="8"/>
        <v>INT1155-03</v>
      </c>
      <c r="B742" s="12" t="s">
        <v>1592</v>
      </c>
      <c r="C742" s="12" t="s">
        <v>1593</v>
      </c>
      <c r="D742" s="12" t="s">
        <v>552</v>
      </c>
      <c r="E742" s="12" t="s">
        <v>1594</v>
      </c>
      <c r="F742" s="12" t="s">
        <v>667</v>
      </c>
      <c r="G742" s="12" t="s">
        <v>211</v>
      </c>
      <c r="H742" s="13" t="s">
        <v>4436</v>
      </c>
      <c r="I742" s="12" t="s">
        <v>45</v>
      </c>
      <c r="J742" s="12" t="s">
        <v>53</v>
      </c>
      <c r="K742" s="12" t="s">
        <v>4498</v>
      </c>
      <c r="P742" s="15">
        <f>COUNTIFS($A$2:A742,'Nhom (1)'!$K$4)</f>
        <v>0</v>
      </c>
    </row>
    <row r="743" spans="1:16">
      <c r="A743" s="15" t="str">
        <f t="shared" si="8"/>
        <v>INT1155-03</v>
      </c>
      <c r="B743" s="12" t="s">
        <v>3852</v>
      </c>
      <c r="C743" s="12" t="s">
        <v>2754</v>
      </c>
      <c r="D743" s="12" t="s">
        <v>552</v>
      </c>
      <c r="E743" s="12" t="s">
        <v>1741</v>
      </c>
      <c r="F743" s="12" t="s">
        <v>2641</v>
      </c>
      <c r="G743" s="12" t="s">
        <v>211</v>
      </c>
      <c r="H743" s="13" t="s">
        <v>4436</v>
      </c>
      <c r="I743" s="12" t="s">
        <v>45</v>
      </c>
      <c r="J743" s="12" t="s">
        <v>53</v>
      </c>
      <c r="K743" s="12" t="s">
        <v>4498</v>
      </c>
      <c r="P743" s="15">
        <f>COUNTIFS($A$2:A743,'Nhom (1)'!$K$4)</f>
        <v>0</v>
      </c>
    </row>
    <row r="744" spans="1:16">
      <c r="A744" s="15" t="str">
        <f t="shared" si="8"/>
        <v>INT1155-03</v>
      </c>
      <c r="B744" s="12" t="s">
        <v>3169</v>
      </c>
      <c r="C744" s="12" t="s">
        <v>2637</v>
      </c>
      <c r="D744" s="12" t="s">
        <v>241</v>
      </c>
      <c r="E744" s="12" t="s">
        <v>1000</v>
      </c>
      <c r="F744" s="12" t="s">
        <v>580</v>
      </c>
      <c r="G744" s="12" t="s">
        <v>211</v>
      </c>
      <c r="H744" s="13" t="s">
        <v>4436</v>
      </c>
      <c r="I744" s="12" t="s">
        <v>45</v>
      </c>
      <c r="J744" s="12" t="s">
        <v>53</v>
      </c>
      <c r="K744" s="12" t="s">
        <v>4498</v>
      </c>
      <c r="P744" s="15">
        <f>COUNTIFS($A$2:A744,'Nhom (1)'!$K$4)</f>
        <v>0</v>
      </c>
    </row>
    <row r="745" spans="1:16">
      <c r="A745" s="15" t="str">
        <f t="shared" si="8"/>
        <v>INT1155-03</v>
      </c>
      <c r="B745" s="12" t="s">
        <v>3853</v>
      </c>
      <c r="C745" s="12" t="s">
        <v>1746</v>
      </c>
      <c r="D745" s="12" t="s">
        <v>241</v>
      </c>
      <c r="E745" s="12" t="s">
        <v>3854</v>
      </c>
      <c r="F745" s="12" t="s">
        <v>3647</v>
      </c>
      <c r="G745" s="12" t="s">
        <v>211</v>
      </c>
      <c r="H745" s="13" t="s">
        <v>4436</v>
      </c>
      <c r="I745" s="12" t="s">
        <v>45</v>
      </c>
      <c r="J745" s="12" t="s">
        <v>53</v>
      </c>
      <c r="K745" s="12" t="s">
        <v>4498</v>
      </c>
      <c r="P745" s="15">
        <f>COUNTIFS($A$2:A745,'Nhom (1)'!$K$4)</f>
        <v>0</v>
      </c>
    </row>
    <row r="746" spans="1:16">
      <c r="A746" s="15" t="str">
        <f t="shared" si="8"/>
        <v>INT1155-03</v>
      </c>
      <c r="B746" s="12" t="s">
        <v>720</v>
      </c>
      <c r="C746" s="12" t="s">
        <v>721</v>
      </c>
      <c r="D746" s="12" t="s">
        <v>244</v>
      </c>
      <c r="E746" s="12" t="s">
        <v>722</v>
      </c>
      <c r="F746" s="12" t="s">
        <v>631</v>
      </c>
      <c r="G746" s="12" t="s">
        <v>211</v>
      </c>
      <c r="H746" s="13" t="s">
        <v>4436</v>
      </c>
      <c r="I746" s="12" t="s">
        <v>45</v>
      </c>
      <c r="J746" s="12" t="s">
        <v>53</v>
      </c>
      <c r="K746" s="12" t="s">
        <v>4498</v>
      </c>
      <c r="P746" s="15">
        <f>COUNTIFS($A$2:A746,'Nhom (1)'!$K$4)</f>
        <v>0</v>
      </c>
    </row>
    <row r="747" spans="1:16">
      <c r="A747" s="15" t="str">
        <f t="shared" si="8"/>
        <v>INT1155-03</v>
      </c>
      <c r="B747" s="12" t="s">
        <v>3855</v>
      </c>
      <c r="C747" s="12" t="s">
        <v>305</v>
      </c>
      <c r="D747" s="12" t="s">
        <v>81</v>
      </c>
      <c r="E747" s="12" t="s">
        <v>1918</v>
      </c>
      <c r="F747" s="12" t="s">
        <v>3659</v>
      </c>
      <c r="G747" s="12" t="s">
        <v>211</v>
      </c>
      <c r="H747" s="13" t="s">
        <v>4436</v>
      </c>
      <c r="I747" s="12" t="s">
        <v>45</v>
      </c>
      <c r="J747" s="12" t="s">
        <v>53</v>
      </c>
      <c r="K747" s="12" t="s">
        <v>4498</v>
      </c>
      <c r="P747" s="15">
        <f>COUNTIFS($A$2:A747,'Nhom (1)'!$K$4)</f>
        <v>0</v>
      </c>
    </row>
    <row r="748" spans="1:16">
      <c r="A748" s="15" t="str">
        <f t="shared" si="8"/>
        <v>INT1155-03</v>
      </c>
      <c r="B748" s="12" t="s">
        <v>3265</v>
      </c>
      <c r="C748" s="12" t="s">
        <v>262</v>
      </c>
      <c r="D748" s="12" t="s">
        <v>81</v>
      </c>
      <c r="E748" s="12" t="s">
        <v>3266</v>
      </c>
      <c r="F748" s="12" t="s">
        <v>2630</v>
      </c>
      <c r="G748" s="12" t="s">
        <v>211</v>
      </c>
      <c r="H748" s="13" t="s">
        <v>4436</v>
      </c>
      <c r="I748" s="12" t="s">
        <v>45</v>
      </c>
      <c r="J748" s="12" t="s">
        <v>53</v>
      </c>
      <c r="K748" s="12" t="s">
        <v>4498</v>
      </c>
      <c r="P748" s="15">
        <f>COUNTIFS($A$2:A748,'Nhom (1)'!$K$4)</f>
        <v>0</v>
      </c>
    </row>
    <row r="749" spans="1:16">
      <c r="A749" s="15" t="str">
        <f t="shared" si="8"/>
        <v>INT1155-03</v>
      </c>
      <c r="B749" s="12" t="s">
        <v>3545</v>
      </c>
      <c r="C749" s="12" t="s">
        <v>492</v>
      </c>
      <c r="D749" s="12" t="s">
        <v>1338</v>
      </c>
      <c r="E749" s="12" t="s">
        <v>1185</v>
      </c>
      <c r="F749" s="12" t="s">
        <v>2005</v>
      </c>
      <c r="G749" s="12" t="s">
        <v>211</v>
      </c>
      <c r="H749" s="13" t="s">
        <v>4436</v>
      </c>
      <c r="I749" s="12" t="s">
        <v>45</v>
      </c>
      <c r="J749" s="12" t="s">
        <v>53</v>
      </c>
      <c r="K749" s="12" t="s">
        <v>4498</v>
      </c>
      <c r="P749" s="15">
        <f>COUNTIFS($A$2:A749,'Nhom (1)'!$K$4)</f>
        <v>0</v>
      </c>
    </row>
    <row r="750" spans="1:16">
      <c r="A750" s="15" t="str">
        <f t="shared" si="8"/>
        <v>INT1155-03</v>
      </c>
      <c r="B750" s="12" t="s">
        <v>3856</v>
      </c>
      <c r="C750" s="12" t="s">
        <v>286</v>
      </c>
      <c r="D750" s="12" t="s">
        <v>90</v>
      </c>
      <c r="E750" s="12" t="s">
        <v>1914</v>
      </c>
      <c r="F750" s="12" t="s">
        <v>1988</v>
      </c>
      <c r="G750" s="12" t="s">
        <v>211</v>
      </c>
      <c r="H750" s="13" t="s">
        <v>4436</v>
      </c>
      <c r="I750" s="12" t="s">
        <v>45</v>
      </c>
      <c r="J750" s="12" t="s">
        <v>53</v>
      </c>
      <c r="K750" s="12" t="s">
        <v>4498</v>
      </c>
      <c r="P750" s="15">
        <f>COUNTIFS($A$2:A750,'Nhom (1)'!$K$4)</f>
        <v>0</v>
      </c>
    </row>
    <row r="751" spans="1:16">
      <c r="A751" s="15" t="str">
        <f t="shared" si="8"/>
        <v>INT1155-03</v>
      </c>
      <c r="B751" s="12" t="s">
        <v>3857</v>
      </c>
      <c r="C751" s="12" t="s">
        <v>179</v>
      </c>
      <c r="D751" s="12" t="s">
        <v>252</v>
      </c>
      <c r="E751" s="12" t="s">
        <v>1756</v>
      </c>
      <c r="F751" s="12" t="s">
        <v>2660</v>
      </c>
      <c r="G751" s="12" t="s">
        <v>211</v>
      </c>
      <c r="H751" s="13" t="s">
        <v>4436</v>
      </c>
      <c r="I751" s="12" t="s">
        <v>45</v>
      </c>
      <c r="J751" s="12" t="s">
        <v>53</v>
      </c>
      <c r="K751" s="12" t="s">
        <v>4498</v>
      </c>
      <c r="P751" s="15">
        <f>COUNTIFS($A$2:A751,'Nhom (1)'!$K$4)</f>
        <v>0</v>
      </c>
    </row>
    <row r="752" spans="1:16">
      <c r="A752" s="15" t="str">
        <f t="shared" si="8"/>
        <v>INT1155-03</v>
      </c>
      <c r="B752" s="12" t="s">
        <v>3858</v>
      </c>
      <c r="C752" s="12" t="s">
        <v>152</v>
      </c>
      <c r="D752" s="12" t="s">
        <v>293</v>
      </c>
      <c r="E752" s="12" t="s">
        <v>1335</v>
      </c>
      <c r="F752" s="12" t="s">
        <v>3716</v>
      </c>
      <c r="G752" s="12" t="s">
        <v>211</v>
      </c>
      <c r="H752" s="13" t="s">
        <v>4436</v>
      </c>
      <c r="I752" s="12" t="s">
        <v>45</v>
      </c>
      <c r="J752" s="12" t="s">
        <v>53</v>
      </c>
      <c r="K752" s="12" t="s">
        <v>4498</v>
      </c>
      <c r="P752" s="15">
        <f>COUNTIFS($A$2:A752,'Nhom (1)'!$K$4)</f>
        <v>0</v>
      </c>
    </row>
    <row r="753" spans="1:16">
      <c r="A753" s="15" t="str">
        <f t="shared" si="8"/>
        <v>INT1155-03</v>
      </c>
      <c r="B753" s="12" t="s">
        <v>1107</v>
      </c>
      <c r="C753" s="12" t="s">
        <v>1108</v>
      </c>
      <c r="D753" s="12" t="s">
        <v>110</v>
      </c>
      <c r="E753" s="12" t="s">
        <v>1109</v>
      </c>
      <c r="F753" s="12" t="s">
        <v>980</v>
      </c>
      <c r="G753" s="12" t="s">
        <v>211</v>
      </c>
      <c r="H753" s="13" t="s">
        <v>4436</v>
      </c>
      <c r="I753" s="12" t="s">
        <v>45</v>
      </c>
      <c r="J753" s="12" t="s">
        <v>53</v>
      </c>
      <c r="K753" s="12" t="s">
        <v>4498</v>
      </c>
      <c r="P753" s="15">
        <f>COUNTIFS($A$2:A753,'Nhom (1)'!$K$4)</f>
        <v>0</v>
      </c>
    </row>
    <row r="754" spans="1:16">
      <c r="A754" s="15" t="str">
        <f t="shared" si="8"/>
        <v>INT1155-03</v>
      </c>
      <c r="B754" s="12" t="s">
        <v>3859</v>
      </c>
      <c r="C754" s="12" t="s">
        <v>3860</v>
      </c>
      <c r="D754" s="12" t="s">
        <v>377</v>
      </c>
      <c r="E754" s="12" t="s">
        <v>111</v>
      </c>
      <c r="F754" s="12" t="s">
        <v>2752</v>
      </c>
      <c r="G754" s="12" t="s">
        <v>211</v>
      </c>
      <c r="H754" s="13" t="s">
        <v>4436</v>
      </c>
      <c r="I754" s="12" t="s">
        <v>45</v>
      </c>
      <c r="J754" s="12" t="s">
        <v>53</v>
      </c>
      <c r="K754" s="12" t="s">
        <v>4498</v>
      </c>
      <c r="P754" s="15">
        <f>COUNTIFS($A$2:A754,'Nhom (1)'!$K$4)</f>
        <v>0</v>
      </c>
    </row>
    <row r="755" spans="1:16">
      <c r="A755" s="15" t="str">
        <f t="shared" si="8"/>
        <v>INT1155-03</v>
      </c>
      <c r="B755" s="12" t="s">
        <v>3592</v>
      </c>
      <c r="C755" s="12" t="s">
        <v>231</v>
      </c>
      <c r="D755" s="12" t="s">
        <v>378</v>
      </c>
      <c r="E755" s="12" t="s">
        <v>689</v>
      </c>
      <c r="F755" s="12" t="s">
        <v>3378</v>
      </c>
      <c r="G755" s="12" t="s">
        <v>211</v>
      </c>
      <c r="H755" s="13" t="s">
        <v>4436</v>
      </c>
      <c r="I755" s="12" t="s">
        <v>45</v>
      </c>
      <c r="J755" s="12" t="s">
        <v>53</v>
      </c>
      <c r="K755" s="12" t="s">
        <v>4498</v>
      </c>
      <c r="P755" s="15">
        <f>COUNTIFS($A$2:A755,'Nhom (1)'!$K$4)</f>
        <v>0</v>
      </c>
    </row>
    <row r="756" spans="1:16">
      <c r="A756" s="15" t="str">
        <f t="shared" si="8"/>
        <v>INT1155-03</v>
      </c>
      <c r="B756" s="12" t="s">
        <v>3861</v>
      </c>
      <c r="C756" s="12" t="s">
        <v>266</v>
      </c>
      <c r="D756" s="12" t="s">
        <v>131</v>
      </c>
      <c r="E756" s="12" t="s">
        <v>1982</v>
      </c>
      <c r="F756" s="12" t="s">
        <v>3647</v>
      </c>
      <c r="G756" s="12" t="s">
        <v>211</v>
      </c>
      <c r="H756" s="13" t="s">
        <v>4436</v>
      </c>
      <c r="I756" s="12" t="s">
        <v>45</v>
      </c>
      <c r="J756" s="12" t="s">
        <v>53</v>
      </c>
      <c r="K756" s="12" t="s">
        <v>4498</v>
      </c>
      <c r="P756" s="15">
        <f>COUNTIFS($A$2:A756,'Nhom (1)'!$K$4)</f>
        <v>0</v>
      </c>
    </row>
    <row r="757" spans="1:16">
      <c r="A757" s="15" t="str">
        <f t="shared" si="8"/>
        <v>INT1155-03</v>
      </c>
      <c r="B757" s="12" t="s">
        <v>3862</v>
      </c>
      <c r="C757" s="12" t="s">
        <v>482</v>
      </c>
      <c r="D757" s="12" t="s">
        <v>159</v>
      </c>
      <c r="E757" s="12" t="s">
        <v>1013</v>
      </c>
      <c r="F757" s="12" t="s">
        <v>3716</v>
      </c>
      <c r="G757" s="12" t="s">
        <v>211</v>
      </c>
      <c r="H757" s="13" t="s">
        <v>4436</v>
      </c>
      <c r="I757" s="12" t="s">
        <v>45</v>
      </c>
      <c r="J757" s="12" t="s">
        <v>53</v>
      </c>
      <c r="K757" s="12" t="s">
        <v>4498</v>
      </c>
      <c r="P757" s="15">
        <f>COUNTIFS($A$2:A757,'Nhom (1)'!$K$4)</f>
        <v>0</v>
      </c>
    </row>
    <row r="758" spans="1:16">
      <c r="A758" s="15" t="str">
        <f t="shared" si="8"/>
        <v>INT1155-03</v>
      </c>
      <c r="B758" s="12" t="s">
        <v>3863</v>
      </c>
      <c r="C758" s="12" t="s">
        <v>197</v>
      </c>
      <c r="D758" s="12" t="s">
        <v>159</v>
      </c>
      <c r="E758" s="12" t="s">
        <v>2872</v>
      </c>
      <c r="F758" s="12" t="s">
        <v>2633</v>
      </c>
      <c r="G758" s="12" t="s">
        <v>211</v>
      </c>
      <c r="H758" s="13" t="s">
        <v>4436</v>
      </c>
      <c r="I758" s="12" t="s">
        <v>45</v>
      </c>
      <c r="J758" s="12" t="s">
        <v>53</v>
      </c>
      <c r="K758" s="12" t="s">
        <v>4498</v>
      </c>
      <c r="P758" s="15">
        <f>COUNTIFS($A$2:A758,'Nhom (1)'!$K$4)</f>
        <v>0</v>
      </c>
    </row>
    <row r="759" spans="1:16">
      <c r="A759" s="15" t="str">
        <f t="shared" si="8"/>
        <v>INT1155-03</v>
      </c>
      <c r="B759" s="12" t="s">
        <v>3864</v>
      </c>
      <c r="C759" s="12" t="s">
        <v>326</v>
      </c>
      <c r="D759" s="12" t="s">
        <v>466</v>
      </c>
      <c r="E759" s="12" t="s">
        <v>1504</v>
      </c>
      <c r="F759" s="12" t="s">
        <v>3649</v>
      </c>
      <c r="G759" s="12" t="s">
        <v>211</v>
      </c>
      <c r="H759" s="13" t="s">
        <v>4436</v>
      </c>
      <c r="I759" s="12" t="s">
        <v>45</v>
      </c>
      <c r="J759" s="12" t="s">
        <v>53</v>
      </c>
      <c r="K759" s="12" t="s">
        <v>4498</v>
      </c>
      <c r="P759" s="15">
        <f>COUNTIFS($A$2:A759,'Nhom (1)'!$K$4)</f>
        <v>0</v>
      </c>
    </row>
    <row r="760" spans="1:16">
      <c r="A760" s="15" t="str">
        <f t="shared" si="8"/>
        <v>INT1155-03</v>
      </c>
      <c r="B760" s="12" t="s">
        <v>3865</v>
      </c>
      <c r="C760" s="12" t="s">
        <v>1548</v>
      </c>
      <c r="D760" s="12" t="s">
        <v>174</v>
      </c>
      <c r="E760" s="12" t="s">
        <v>524</v>
      </c>
      <c r="F760" s="12" t="s">
        <v>2644</v>
      </c>
      <c r="G760" s="12" t="s">
        <v>211</v>
      </c>
      <c r="H760" s="13" t="s">
        <v>4436</v>
      </c>
      <c r="I760" s="12" t="s">
        <v>45</v>
      </c>
      <c r="J760" s="12" t="s">
        <v>53</v>
      </c>
      <c r="K760" s="12" t="s">
        <v>4498</v>
      </c>
      <c r="P760" s="15">
        <f>COUNTIFS($A$2:A760,'Nhom (1)'!$K$4)</f>
        <v>0</v>
      </c>
    </row>
    <row r="761" spans="1:16">
      <c r="A761" s="15" t="str">
        <f t="shared" si="8"/>
        <v>INT1155-03</v>
      </c>
      <c r="B761" s="12" t="s">
        <v>1183</v>
      </c>
      <c r="C761" s="12" t="s">
        <v>1169</v>
      </c>
      <c r="D761" s="12" t="s">
        <v>310</v>
      </c>
      <c r="E761" s="12" t="s">
        <v>1184</v>
      </c>
      <c r="F761" s="12" t="s">
        <v>584</v>
      </c>
      <c r="G761" s="12" t="s">
        <v>211</v>
      </c>
      <c r="H761" s="13" t="s">
        <v>4436</v>
      </c>
      <c r="I761" s="12" t="s">
        <v>45</v>
      </c>
      <c r="J761" s="12" t="s">
        <v>53</v>
      </c>
      <c r="K761" s="12" t="s">
        <v>4498</v>
      </c>
      <c r="P761" s="15">
        <f>COUNTIFS($A$2:A761,'Nhom (1)'!$K$4)</f>
        <v>0</v>
      </c>
    </row>
    <row r="762" spans="1:16">
      <c r="A762" s="15" t="str">
        <f t="shared" si="8"/>
        <v>INT1155-03</v>
      </c>
      <c r="B762" s="12" t="s">
        <v>3866</v>
      </c>
      <c r="C762" s="12" t="s">
        <v>429</v>
      </c>
      <c r="D762" s="12" t="s">
        <v>863</v>
      </c>
      <c r="E762" s="12" t="s">
        <v>1335</v>
      </c>
      <c r="F762" s="12" t="s">
        <v>1967</v>
      </c>
      <c r="G762" s="12" t="s">
        <v>211</v>
      </c>
      <c r="H762" s="13" t="s">
        <v>4436</v>
      </c>
      <c r="I762" s="12" t="s">
        <v>45</v>
      </c>
      <c r="J762" s="12" t="s">
        <v>53</v>
      </c>
      <c r="K762" s="12" t="s">
        <v>4498</v>
      </c>
      <c r="P762" s="15">
        <f>COUNTIFS($A$2:A762,'Nhom (1)'!$K$4)</f>
        <v>0</v>
      </c>
    </row>
    <row r="763" spans="1:16">
      <c r="A763" s="15" t="str">
        <f t="shared" si="8"/>
        <v>INT1155-03</v>
      </c>
      <c r="B763" s="12" t="s">
        <v>3867</v>
      </c>
      <c r="C763" s="12" t="s">
        <v>312</v>
      </c>
      <c r="D763" s="12" t="s">
        <v>194</v>
      </c>
      <c r="E763" s="12" t="s">
        <v>2075</v>
      </c>
      <c r="F763" s="12" t="s">
        <v>1956</v>
      </c>
      <c r="G763" s="12" t="s">
        <v>211</v>
      </c>
      <c r="H763" s="13" t="s">
        <v>4436</v>
      </c>
      <c r="I763" s="12" t="s">
        <v>45</v>
      </c>
      <c r="J763" s="12" t="s">
        <v>53</v>
      </c>
      <c r="K763" s="12" t="s">
        <v>4498</v>
      </c>
      <c r="P763" s="15">
        <f>COUNTIFS($A$2:A763,'Nhom (1)'!$K$4)</f>
        <v>0</v>
      </c>
    </row>
    <row r="764" spans="1:16">
      <c r="A764" s="15" t="str">
        <f t="shared" si="8"/>
        <v>INT1155-03</v>
      </c>
      <c r="B764" s="12" t="s">
        <v>2301</v>
      </c>
      <c r="C764" s="12" t="s">
        <v>96</v>
      </c>
      <c r="D764" s="12" t="s">
        <v>435</v>
      </c>
      <c r="E764" s="12" t="s">
        <v>1406</v>
      </c>
      <c r="F764" s="12" t="s">
        <v>819</v>
      </c>
      <c r="G764" s="12" t="s">
        <v>211</v>
      </c>
      <c r="H764" s="13" t="s">
        <v>4436</v>
      </c>
      <c r="I764" s="12" t="s">
        <v>45</v>
      </c>
      <c r="J764" s="12" t="s">
        <v>53</v>
      </c>
      <c r="K764" s="12" t="s">
        <v>4498</v>
      </c>
      <c r="P764" s="15">
        <f>COUNTIFS($A$2:A764,'Nhom (1)'!$K$4)</f>
        <v>0</v>
      </c>
    </row>
    <row r="765" spans="1:16">
      <c r="A765" s="15" t="str">
        <f t="shared" si="8"/>
        <v>INT1155-03</v>
      </c>
      <c r="B765" s="12" t="s">
        <v>3563</v>
      </c>
      <c r="C765" s="12" t="s">
        <v>1103</v>
      </c>
      <c r="D765" s="12" t="s">
        <v>469</v>
      </c>
      <c r="E765" s="12" t="s">
        <v>1109</v>
      </c>
      <c r="F765" s="12" t="s">
        <v>2649</v>
      </c>
      <c r="G765" s="12" t="s">
        <v>211</v>
      </c>
      <c r="H765" s="13" t="s">
        <v>4436</v>
      </c>
      <c r="I765" s="12" t="s">
        <v>45</v>
      </c>
      <c r="J765" s="12" t="s">
        <v>53</v>
      </c>
      <c r="K765" s="12" t="s">
        <v>4498</v>
      </c>
      <c r="P765" s="15">
        <f>COUNTIFS($A$2:A765,'Nhom (1)'!$K$4)</f>
        <v>0</v>
      </c>
    </row>
    <row r="766" spans="1:16">
      <c r="A766" s="15" t="str">
        <f t="shared" si="8"/>
        <v>INT1155-03</v>
      </c>
      <c r="B766" s="12" t="s">
        <v>3191</v>
      </c>
      <c r="C766" s="12" t="s">
        <v>362</v>
      </c>
      <c r="D766" s="12" t="s">
        <v>311</v>
      </c>
      <c r="E766" s="12" t="s">
        <v>753</v>
      </c>
      <c r="F766" s="12" t="s">
        <v>3180</v>
      </c>
      <c r="G766" s="12" t="s">
        <v>211</v>
      </c>
      <c r="H766" s="13" t="s">
        <v>4436</v>
      </c>
      <c r="I766" s="12" t="s">
        <v>45</v>
      </c>
      <c r="J766" s="12" t="s">
        <v>53</v>
      </c>
      <c r="K766" s="12" t="s">
        <v>4498</v>
      </c>
      <c r="P766" s="15">
        <f>COUNTIFS($A$2:A766,'Nhom (1)'!$K$4)</f>
        <v>0</v>
      </c>
    </row>
    <row r="767" spans="1:16">
      <c r="A767" s="15" t="str">
        <f t="shared" si="8"/>
        <v>INT1155-03</v>
      </c>
      <c r="B767" s="12" t="s">
        <v>3474</v>
      </c>
      <c r="C767" s="12" t="s">
        <v>3475</v>
      </c>
      <c r="D767" s="12" t="s">
        <v>311</v>
      </c>
      <c r="E767" s="12" t="s">
        <v>739</v>
      </c>
      <c r="F767" s="12" t="s">
        <v>1965</v>
      </c>
      <c r="G767" s="12" t="s">
        <v>211</v>
      </c>
      <c r="H767" s="13" t="s">
        <v>4436</v>
      </c>
      <c r="I767" s="12" t="s">
        <v>45</v>
      </c>
      <c r="J767" s="12" t="s">
        <v>53</v>
      </c>
      <c r="K767" s="12" t="s">
        <v>4498</v>
      </c>
      <c r="P767" s="15">
        <f>COUNTIFS($A$2:A767,'Nhom (1)'!$K$4)</f>
        <v>0</v>
      </c>
    </row>
    <row r="768" spans="1:16">
      <c r="A768" s="15" t="str">
        <f t="shared" si="8"/>
        <v>INT1155-03</v>
      </c>
      <c r="B768" s="12" t="s">
        <v>3868</v>
      </c>
      <c r="C768" s="12" t="s">
        <v>811</v>
      </c>
      <c r="D768" s="12" t="s">
        <v>1962</v>
      </c>
      <c r="E768" s="12" t="s">
        <v>1870</v>
      </c>
      <c r="F768" s="12" t="s">
        <v>2638</v>
      </c>
      <c r="G768" s="12" t="s">
        <v>211</v>
      </c>
      <c r="H768" s="13" t="s">
        <v>4436</v>
      </c>
      <c r="I768" s="12" t="s">
        <v>45</v>
      </c>
      <c r="J768" s="12" t="s">
        <v>53</v>
      </c>
      <c r="K768" s="12" t="s">
        <v>4498</v>
      </c>
      <c r="P768" s="15">
        <f>COUNTIFS($A$2:A768,'Nhom (1)'!$K$4)</f>
        <v>0</v>
      </c>
    </row>
    <row r="769" spans="1:16">
      <c r="A769" s="15" t="str">
        <f t="shared" si="8"/>
        <v>INT1155-03</v>
      </c>
      <c r="B769" s="12" t="s">
        <v>3869</v>
      </c>
      <c r="C769" s="12" t="s">
        <v>429</v>
      </c>
      <c r="D769" s="12" t="s">
        <v>513</v>
      </c>
      <c r="E769" s="12" t="s">
        <v>1182</v>
      </c>
      <c r="F769" s="12" t="s">
        <v>3404</v>
      </c>
      <c r="G769" s="12" t="s">
        <v>211</v>
      </c>
      <c r="H769" s="13" t="s">
        <v>4436</v>
      </c>
      <c r="I769" s="12" t="s">
        <v>45</v>
      </c>
      <c r="J769" s="12" t="s">
        <v>53</v>
      </c>
      <c r="K769" s="12" t="s">
        <v>4498</v>
      </c>
      <c r="P769" s="15">
        <f>COUNTIFS($A$2:A769,'Nhom (1)'!$K$4)</f>
        <v>0</v>
      </c>
    </row>
    <row r="770" spans="1:16">
      <c r="A770" s="15" t="str">
        <f t="shared" si="8"/>
        <v>INT1155-03</v>
      </c>
      <c r="B770" s="12" t="s">
        <v>3326</v>
      </c>
      <c r="C770" s="12" t="s">
        <v>673</v>
      </c>
      <c r="D770" s="12" t="s">
        <v>320</v>
      </c>
      <c r="E770" s="12" t="s">
        <v>2145</v>
      </c>
      <c r="F770" s="12" t="s">
        <v>2642</v>
      </c>
      <c r="G770" s="12" t="s">
        <v>211</v>
      </c>
      <c r="H770" s="13" t="s">
        <v>4436</v>
      </c>
      <c r="I770" s="12" t="s">
        <v>45</v>
      </c>
      <c r="J770" s="12" t="s">
        <v>53</v>
      </c>
      <c r="K770" s="12" t="s">
        <v>4498</v>
      </c>
      <c r="P770" s="15">
        <f>COUNTIFS($A$2:A770,'Nhom (1)'!$K$4)</f>
        <v>0</v>
      </c>
    </row>
    <row r="771" spans="1:16">
      <c r="A771" s="15" t="str">
        <f t="shared" ref="A771:A834" si="9">G771&amp;"-"&amp;J771</f>
        <v>INT1155-03</v>
      </c>
      <c r="B771" s="12" t="s">
        <v>3870</v>
      </c>
      <c r="C771" s="12" t="s">
        <v>3871</v>
      </c>
      <c r="D771" s="12" t="s">
        <v>475</v>
      </c>
      <c r="E771" s="12" t="s">
        <v>1460</v>
      </c>
      <c r="F771" s="12" t="s">
        <v>2633</v>
      </c>
      <c r="G771" s="12" t="s">
        <v>211</v>
      </c>
      <c r="H771" s="13" t="s">
        <v>4436</v>
      </c>
      <c r="I771" s="12" t="s">
        <v>45</v>
      </c>
      <c r="J771" s="12" t="s">
        <v>53</v>
      </c>
      <c r="K771" s="12" t="s">
        <v>4498</v>
      </c>
      <c r="P771" s="15">
        <f>COUNTIFS($A$2:A771,'Nhom (1)'!$K$4)</f>
        <v>0</v>
      </c>
    </row>
    <row r="772" spans="1:16">
      <c r="A772" s="15" t="str">
        <f t="shared" si="9"/>
        <v>INT1155-03</v>
      </c>
      <c r="B772" s="12" t="s">
        <v>3048</v>
      </c>
      <c r="C772" s="12" t="s">
        <v>2764</v>
      </c>
      <c r="D772" s="12" t="s">
        <v>228</v>
      </c>
      <c r="E772" s="12" t="s">
        <v>2273</v>
      </c>
      <c r="F772" s="12" t="s">
        <v>3049</v>
      </c>
      <c r="G772" s="12" t="s">
        <v>211</v>
      </c>
      <c r="H772" s="13" t="s">
        <v>4436</v>
      </c>
      <c r="I772" s="12" t="s">
        <v>45</v>
      </c>
      <c r="J772" s="12" t="s">
        <v>53</v>
      </c>
      <c r="K772" s="12" t="s">
        <v>4498</v>
      </c>
      <c r="P772" s="15">
        <f>COUNTIFS($A$2:A772,'Nhom (1)'!$K$4)</f>
        <v>0</v>
      </c>
    </row>
    <row r="773" spans="1:16">
      <c r="A773" s="15" t="str">
        <f t="shared" si="9"/>
        <v>INT1155-03</v>
      </c>
      <c r="B773" s="12" t="s">
        <v>2504</v>
      </c>
      <c r="C773" s="12" t="s">
        <v>467</v>
      </c>
      <c r="D773" s="12" t="s">
        <v>1144</v>
      </c>
      <c r="E773" s="12" t="s">
        <v>2505</v>
      </c>
      <c r="F773" s="12" t="s">
        <v>415</v>
      </c>
      <c r="G773" s="12" t="s">
        <v>211</v>
      </c>
      <c r="H773" s="13" t="s">
        <v>4436</v>
      </c>
      <c r="I773" s="12" t="s">
        <v>45</v>
      </c>
      <c r="J773" s="12" t="s">
        <v>53</v>
      </c>
      <c r="K773" s="12" t="s">
        <v>4498</v>
      </c>
      <c r="P773" s="15">
        <f>COUNTIFS($A$2:A773,'Nhom (1)'!$K$4)</f>
        <v>0</v>
      </c>
    </row>
    <row r="774" spans="1:16">
      <c r="A774" s="15" t="str">
        <f t="shared" si="9"/>
        <v>INT1155-06</v>
      </c>
      <c r="B774" s="12" t="s">
        <v>3439</v>
      </c>
      <c r="C774" s="12" t="s">
        <v>3274</v>
      </c>
      <c r="D774" s="12" t="s">
        <v>43</v>
      </c>
      <c r="E774" s="12" t="s">
        <v>620</v>
      </c>
      <c r="F774" s="12" t="s">
        <v>2649</v>
      </c>
      <c r="G774" s="12" t="s">
        <v>211</v>
      </c>
      <c r="H774" s="13" t="s">
        <v>4437</v>
      </c>
      <c r="I774" s="12" t="s">
        <v>45</v>
      </c>
      <c r="J774" s="12" t="s">
        <v>1076</v>
      </c>
      <c r="K774" s="12" t="s">
        <v>4499</v>
      </c>
      <c r="P774" s="15">
        <f>COUNTIFS($A$2:A774,'Nhom (1)'!$K$4)</f>
        <v>0</v>
      </c>
    </row>
    <row r="775" spans="1:16">
      <c r="A775" s="15" t="str">
        <f t="shared" si="9"/>
        <v>INT1155-06</v>
      </c>
      <c r="B775" s="12" t="s">
        <v>900</v>
      </c>
      <c r="C775" s="12" t="s">
        <v>582</v>
      </c>
      <c r="D775" s="12" t="s">
        <v>43</v>
      </c>
      <c r="E775" s="12" t="s">
        <v>714</v>
      </c>
      <c r="F775" s="12" t="s">
        <v>584</v>
      </c>
      <c r="G775" s="12" t="s">
        <v>211</v>
      </c>
      <c r="H775" s="13" t="s">
        <v>4437</v>
      </c>
      <c r="I775" s="12" t="s">
        <v>45</v>
      </c>
      <c r="J775" s="12" t="s">
        <v>1076</v>
      </c>
      <c r="K775" s="12" t="s">
        <v>4499</v>
      </c>
      <c r="P775" s="15">
        <f>COUNTIFS($A$2:A775,'Nhom (1)'!$K$4)</f>
        <v>0</v>
      </c>
    </row>
    <row r="776" spans="1:16">
      <c r="A776" s="15" t="str">
        <f t="shared" si="9"/>
        <v>INT1155-06</v>
      </c>
      <c r="B776" s="12" t="s">
        <v>3575</v>
      </c>
      <c r="C776" s="12" t="s">
        <v>304</v>
      </c>
      <c r="D776" s="12" t="s">
        <v>43</v>
      </c>
      <c r="E776" s="12" t="s">
        <v>1707</v>
      </c>
      <c r="F776" s="12" t="s">
        <v>2756</v>
      </c>
      <c r="G776" s="12" t="s">
        <v>211</v>
      </c>
      <c r="H776" s="13" t="s">
        <v>4437</v>
      </c>
      <c r="I776" s="12" t="s">
        <v>45</v>
      </c>
      <c r="J776" s="12" t="s">
        <v>1076</v>
      </c>
      <c r="K776" s="12" t="s">
        <v>4499</v>
      </c>
      <c r="P776" s="15">
        <f>COUNTIFS($A$2:A776,'Nhom (1)'!$K$4)</f>
        <v>0</v>
      </c>
    </row>
    <row r="777" spans="1:16">
      <c r="A777" s="15" t="str">
        <f t="shared" si="9"/>
        <v>INT1155-06</v>
      </c>
      <c r="B777" s="12" t="s">
        <v>3872</v>
      </c>
      <c r="C777" s="12" t="s">
        <v>254</v>
      </c>
      <c r="D777" s="12" t="s">
        <v>43</v>
      </c>
      <c r="E777" s="12" t="s">
        <v>1531</v>
      </c>
      <c r="F777" s="12" t="s">
        <v>1956</v>
      </c>
      <c r="G777" s="12" t="s">
        <v>211</v>
      </c>
      <c r="H777" s="13" t="s">
        <v>4437</v>
      </c>
      <c r="I777" s="12" t="s">
        <v>45</v>
      </c>
      <c r="J777" s="12" t="s">
        <v>1076</v>
      </c>
      <c r="K777" s="12" t="s">
        <v>4499</v>
      </c>
      <c r="P777" s="15">
        <f>COUNTIFS($A$2:A777,'Nhom (1)'!$K$4)</f>
        <v>0</v>
      </c>
    </row>
    <row r="778" spans="1:16">
      <c r="A778" s="15" t="str">
        <f t="shared" si="9"/>
        <v>INT1155-06</v>
      </c>
      <c r="B778" s="12" t="s">
        <v>1080</v>
      </c>
      <c r="C778" s="12" t="s">
        <v>282</v>
      </c>
      <c r="D778" s="12" t="s">
        <v>1081</v>
      </c>
      <c r="E778" s="12" t="s">
        <v>595</v>
      </c>
      <c r="F778" s="12" t="s">
        <v>610</v>
      </c>
      <c r="G778" s="12" t="s">
        <v>211</v>
      </c>
      <c r="H778" s="13" t="s">
        <v>4437</v>
      </c>
      <c r="I778" s="12" t="s">
        <v>45</v>
      </c>
      <c r="J778" s="12" t="s">
        <v>1076</v>
      </c>
      <c r="K778" s="12" t="s">
        <v>4499</v>
      </c>
      <c r="P778" s="15">
        <f>COUNTIFS($A$2:A778,'Nhom (1)'!$K$4)</f>
        <v>0</v>
      </c>
    </row>
    <row r="779" spans="1:16">
      <c r="A779" s="15" t="str">
        <f t="shared" si="9"/>
        <v>INT1155-06</v>
      </c>
      <c r="B779" s="12" t="s">
        <v>2631</v>
      </c>
      <c r="C779" s="12" t="s">
        <v>2417</v>
      </c>
      <c r="D779" s="12" t="s">
        <v>2632</v>
      </c>
      <c r="E779" s="12" t="s">
        <v>1806</v>
      </c>
      <c r="F779" s="12" t="s">
        <v>2633</v>
      </c>
      <c r="G779" s="12" t="s">
        <v>211</v>
      </c>
      <c r="H779" s="13" t="s">
        <v>4437</v>
      </c>
      <c r="I779" s="12" t="s">
        <v>45</v>
      </c>
      <c r="J779" s="12" t="s">
        <v>1076</v>
      </c>
      <c r="K779" s="12" t="s">
        <v>4499</v>
      </c>
      <c r="P779" s="15">
        <f>COUNTIFS($A$2:A779,'Nhom (1)'!$K$4)</f>
        <v>0</v>
      </c>
    </row>
    <row r="780" spans="1:16">
      <c r="A780" s="15" t="str">
        <f t="shared" si="9"/>
        <v>INT1155-06</v>
      </c>
      <c r="B780" s="12" t="s">
        <v>815</v>
      </c>
      <c r="C780" s="12" t="s">
        <v>305</v>
      </c>
      <c r="D780" s="12" t="s">
        <v>237</v>
      </c>
      <c r="E780" s="12" t="s">
        <v>816</v>
      </c>
      <c r="F780" s="12" t="s">
        <v>586</v>
      </c>
      <c r="G780" s="12" t="s">
        <v>211</v>
      </c>
      <c r="H780" s="13" t="s">
        <v>4437</v>
      </c>
      <c r="I780" s="12" t="s">
        <v>45</v>
      </c>
      <c r="J780" s="12" t="s">
        <v>1076</v>
      </c>
      <c r="K780" s="12" t="s">
        <v>4499</v>
      </c>
      <c r="P780" s="15">
        <f>COUNTIFS($A$2:A780,'Nhom (1)'!$K$4)</f>
        <v>0</v>
      </c>
    </row>
    <row r="781" spans="1:16">
      <c r="A781" s="15" t="str">
        <f t="shared" si="9"/>
        <v>INT1155-06</v>
      </c>
      <c r="B781" s="12" t="s">
        <v>1652</v>
      </c>
      <c r="C781" s="12" t="s">
        <v>393</v>
      </c>
      <c r="D781" s="12" t="s">
        <v>356</v>
      </c>
      <c r="E781" s="12" t="s">
        <v>1187</v>
      </c>
      <c r="F781" s="12" t="s">
        <v>631</v>
      </c>
      <c r="G781" s="12" t="s">
        <v>211</v>
      </c>
      <c r="H781" s="13" t="s">
        <v>4437</v>
      </c>
      <c r="I781" s="12" t="s">
        <v>45</v>
      </c>
      <c r="J781" s="12" t="s">
        <v>1076</v>
      </c>
      <c r="K781" s="12" t="s">
        <v>4499</v>
      </c>
      <c r="P781" s="15">
        <f>COUNTIFS($A$2:A781,'Nhom (1)'!$K$4)</f>
        <v>0</v>
      </c>
    </row>
    <row r="782" spans="1:16">
      <c r="A782" s="15" t="str">
        <f t="shared" si="9"/>
        <v>INT1155-06</v>
      </c>
      <c r="B782" s="12" t="s">
        <v>3873</v>
      </c>
      <c r="C782" s="12" t="s">
        <v>96</v>
      </c>
      <c r="D782" s="12" t="s">
        <v>356</v>
      </c>
      <c r="E782" s="12" t="s">
        <v>2643</v>
      </c>
      <c r="F782" s="12" t="s">
        <v>1983</v>
      </c>
      <c r="G782" s="12" t="s">
        <v>211</v>
      </c>
      <c r="H782" s="13" t="s">
        <v>4437</v>
      </c>
      <c r="I782" s="12" t="s">
        <v>45</v>
      </c>
      <c r="J782" s="12" t="s">
        <v>1076</v>
      </c>
      <c r="K782" s="12" t="s">
        <v>4499</v>
      </c>
      <c r="P782" s="15">
        <f>COUNTIFS($A$2:A782,'Nhom (1)'!$K$4)</f>
        <v>0</v>
      </c>
    </row>
    <row r="783" spans="1:16">
      <c r="A783" s="15" t="str">
        <f t="shared" si="9"/>
        <v>INT1155-06</v>
      </c>
      <c r="B783" s="12" t="s">
        <v>3443</v>
      </c>
      <c r="C783" s="12" t="s">
        <v>1559</v>
      </c>
      <c r="D783" s="12" t="s">
        <v>356</v>
      </c>
      <c r="E783" s="12" t="s">
        <v>1707</v>
      </c>
      <c r="F783" s="12" t="s">
        <v>2649</v>
      </c>
      <c r="G783" s="12" t="s">
        <v>211</v>
      </c>
      <c r="H783" s="13" t="s">
        <v>4437</v>
      </c>
      <c r="I783" s="12" t="s">
        <v>45</v>
      </c>
      <c r="J783" s="12" t="s">
        <v>1076</v>
      </c>
      <c r="K783" s="12" t="s">
        <v>4499</v>
      </c>
      <c r="P783" s="15">
        <f>COUNTIFS($A$2:A783,'Nhom (1)'!$K$4)</f>
        <v>0</v>
      </c>
    </row>
    <row r="784" spans="1:16">
      <c r="A784" s="15" t="str">
        <f t="shared" si="9"/>
        <v>INT1155-06</v>
      </c>
      <c r="B784" s="12" t="s">
        <v>3874</v>
      </c>
      <c r="C784" s="12" t="s">
        <v>442</v>
      </c>
      <c r="D784" s="12" t="s">
        <v>2098</v>
      </c>
      <c r="E784" s="12" t="s">
        <v>1469</v>
      </c>
      <c r="F784" s="12" t="s">
        <v>1984</v>
      </c>
      <c r="G784" s="12" t="s">
        <v>211</v>
      </c>
      <c r="H784" s="13" t="s">
        <v>4437</v>
      </c>
      <c r="I784" s="12" t="s">
        <v>45</v>
      </c>
      <c r="J784" s="12" t="s">
        <v>1076</v>
      </c>
      <c r="K784" s="12" t="s">
        <v>4499</v>
      </c>
      <c r="P784" s="15">
        <f>COUNTIFS($A$2:A784,'Nhom (1)'!$K$4)</f>
        <v>0</v>
      </c>
    </row>
    <row r="785" spans="1:16">
      <c r="A785" s="15" t="str">
        <f t="shared" si="9"/>
        <v>INT1155-06</v>
      </c>
      <c r="B785" s="12" t="s">
        <v>1549</v>
      </c>
      <c r="C785" s="12" t="s">
        <v>305</v>
      </c>
      <c r="D785" s="12" t="s">
        <v>241</v>
      </c>
      <c r="E785" s="12" t="s">
        <v>1550</v>
      </c>
      <c r="F785" s="12" t="s">
        <v>923</v>
      </c>
      <c r="G785" s="12" t="s">
        <v>211</v>
      </c>
      <c r="H785" s="13" t="s">
        <v>4437</v>
      </c>
      <c r="I785" s="12" t="s">
        <v>45</v>
      </c>
      <c r="J785" s="12" t="s">
        <v>1076</v>
      </c>
      <c r="K785" s="12" t="s">
        <v>4499</v>
      </c>
      <c r="P785" s="15">
        <f>COUNTIFS($A$2:A785,'Nhom (1)'!$K$4)</f>
        <v>0</v>
      </c>
    </row>
    <row r="786" spans="1:16">
      <c r="A786" s="15" t="str">
        <f t="shared" si="9"/>
        <v>INT1155-06</v>
      </c>
      <c r="B786" s="12" t="s">
        <v>3875</v>
      </c>
      <c r="C786" s="12" t="s">
        <v>1738</v>
      </c>
      <c r="D786" s="12" t="s">
        <v>287</v>
      </c>
      <c r="E786" s="12" t="s">
        <v>977</v>
      </c>
      <c r="F786" s="12" t="s">
        <v>3670</v>
      </c>
      <c r="G786" s="12" t="s">
        <v>211</v>
      </c>
      <c r="H786" s="13" t="s">
        <v>4437</v>
      </c>
      <c r="I786" s="12" t="s">
        <v>45</v>
      </c>
      <c r="J786" s="12" t="s">
        <v>1076</v>
      </c>
      <c r="K786" s="12" t="s">
        <v>4499</v>
      </c>
      <c r="P786" s="15">
        <f>COUNTIFS($A$2:A786,'Nhom (1)'!$K$4)</f>
        <v>0</v>
      </c>
    </row>
    <row r="787" spans="1:16">
      <c r="A787" s="15" t="str">
        <f t="shared" si="9"/>
        <v>INT1155-06</v>
      </c>
      <c r="B787" s="12" t="s">
        <v>2677</v>
      </c>
      <c r="C787" s="12" t="s">
        <v>2678</v>
      </c>
      <c r="D787" s="12" t="s">
        <v>287</v>
      </c>
      <c r="E787" s="12" t="s">
        <v>2262</v>
      </c>
      <c r="F787" s="12" t="s">
        <v>2670</v>
      </c>
      <c r="G787" s="12" t="s">
        <v>211</v>
      </c>
      <c r="H787" s="13" t="s">
        <v>4437</v>
      </c>
      <c r="I787" s="12" t="s">
        <v>45</v>
      </c>
      <c r="J787" s="12" t="s">
        <v>1076</v>
      </c>
      <c r="K787" s="12" t="s">
        <v>4499</v>
      </c>
      <c r="P787" s="15">
        <f>COUNTIFS($A$2:A787,'Nhom (1)'!$K$4)</f>
        <v>0</v>
      </c>
    </row>
    <row r="788" spans="1:16">
      <c r="A788" s="15" t="str">
        <f t="shared" si="9"/>
        <v>INT1155-06</v>
      </c>
      <c r="B788" s="12" t="s">
        <v>1553</v>
      </c>
      <c r="C788" s="12" t="s">
        <v>1197</v>
      </c>
      <c r="D788" s="12" t="s">
        <v>1554</v>
      </c>
      <c r="E788" s="12" t="s">
        <v>1227</v>
      </c>
      <c r="F788" s="12" t="s">
        <v>584</v>
      </c>
      <c r="G788" s="12" t="s">
        <v>211</v>
      </c>
      <c r="H788" s="13" t="s">
        <v>4437</v>
      </c>
      <c r="I788" s="12" t="s">
        <v>45</v>
      </c>
      <c r="J788" s="12" t="s">
        <v>1076</v>
      </c>
      <c r="K788" s="12" t="s">
        <v>4499</v>
      </c>
      <c r="P788" s="15">
        <f>COUNTIFS($A$2:A788,'Nhom (1)'!$K$4)</f>
        <v>0</v>
      </c>
    </row>
    <row r="789" spans="1:16">
      <c r="A789" s="15" t="str">
        <f t="shared" si="9"/>
        <v>INT1155-06</v>
      </c>
      <c r="B789" s="12" t="s">
        <v>3876</v>
      </c>
      <c r="C789" s="12" t="s">
        <v>421</v>
      </c>
      <c r="D789" s="12" t="s">
        <v>3877</v>
      </c>
      <c r="E789" s="12" t="s">
        <v>2060</v>
      </c>
      <c r="F789" s="12" t="s">
        <v>1988</v>
      </c>
      <c r="G789" s="12" t="s">
        <v>211</v>
      </c>
      <c r="H789" s="13" t="s">
        <v>4437</v>
      </c>
      <c r="I789" s="12" t="s">
        <v>45</v>
      </c>
      <c r="J789" s="12" t="s">
        <v>1076</v>
      </c>
      <c r="K789" s="12" t="s">
        <v>4499</v>
      </c>
      <c r="P789" s="15">
        <f>COUNTIFS($A$2:A789,'Nhom (1)'!$K$4)</f>
        <v>0</v>
      </c>
    </row>
    <row r="790" spans="1:16">
      <c r="A790" s="15" t="str">
        <f t="shared" si="9"/>
        <v>INT1155-06</v>
      </c>
      <c r="B790" s="12" t="s">
        <v>3878</v>
      </c>
      <c r="C790" s="12" t="s">
        <v>3879</v>
      </c>
      <c r="D790" s="12" t="s">
        <v>81</v>
      </c>
      <c r="E790" s="12" t="s">
        <v>2998</v>
      </c>
      <c r="F790" s="12" t="s">
        <v>1983</v>
      </c>
      <c r="G790" s="12" t="s">
        <v>211</v>
      </c>
      <c r="H790" s="13" t="s">
        <v>4437</v>
      </c>
      <c r="I790" s="12" t="s">
        <v>45</v>
      </c>
      <c r="J790" s="12" t="s">
        <v>1076</v>
      </c>
      <c r="K790" s="12" t="s">
        <v>4499</v>
      </c>
      <c r="P790" s="15">
        <f>COUNTIFS($A$2:A790,'Nhom (1)'!$K$4)</f>
        <v>0</v>
      </c>
    </row>
    <row r="791" spans="1:16">
      <c r="A791" s="15" t="str">
        <f t="shared" si="9"/>
        <v>INT1155-06</v>
      </c>
      <c r="B791" s="12" t="s">
        <v>1022</v>
      </c>
      <c r="C791" s="12" t="s">
        <v>1023</v>
      </c>
      <c r="D791" s="12" t="s">
        <v>90</v>
      </c>
      <c r="E791" s="12" t="s">
        <v>1024</v>
      </c>
      <c r="F791" s="12" t="s">
        <v>711</v>
      </c>
      <c r="G791" s="12" t="s">
        <v>211</v>
      </c>
      <c r="H791" s="13" t="s">
        <v>4437</v>
      </c>
      <c r="I791" s="12" t="s">
        <v>45</v>
      </c>
      <c r="J791" s="12" t="s">
        <v>1076</v>
      </c>
      <c r="K791" s="12" t="s">
        <v>4499</v>
      </c>
      <c r="P791" s="15">
        <f>COUNTIFS($A$2:A791,'Nhom (1)'!$K$4)</f>
        <v>0</v>
      </c>
    </row>
    <row r="792" spans="1:16">
      <c r="A792" s="15" t="str">
        <f t="shared" si="9"/>
        <v>INT1155-06</v>
      </c>
      <c r="B792" s="12" t="s">
        <v>3880</v>
      </c>
      <c r="C792" s="12" t="s">
        <v>1583</v>
      </c>
      <c r="D792" s="12" t="s">
        <v>90</v>
      </c>
      <c r="E792" s="12" t="s">
        <v>729</v>
      </c>
      <c r="F792" s="12" t="s">
        <v>3670</v>
      </c>
      <c r="G792" s="12" t="s">
        <v>211</v>
      </c>
      <c r="H792" s="13" t="s">
        <v>4437</v>
      </c>
      <c r="I792" s="12" t="s">
        <v>45</v>
      </c>
      <c r="J792" s="12" t="s">
        <v>1076</v>
      </c>
      <c r="K792" s="12" t="s">
        <v>4499</v>
      </c>
      <c r="P792" s="15">
        <f>COUNTIFS($A$2:A792,'Nhom (1)'!$K$4)</f>
        <v>0</v>
      </c>
    </row>
    <row r="793" spans="1:16">
      <c r="A793" s="15" t="str">
        <f t="shared" si="9"/>
        <v>INT1155-06</v>
      </c>
      <c r="B793" s="12" t="s">
        <v>2571</v>
      </c>
      <c r="C793" s="12" t="s">
        <v>305</v>
      </c>
      <c r="D793" s="12" t="s">
        <v>376</v>
      </c>
      <c r="E793" s="12" t="s">
        <v>1883</v>
      </c>
      <c r="F793" s="12" t="s">
        <v>733</v>
      </c>
      <c r="G793" s="12" t="s">
        <v>211</v>
      </c>
      <c r="H793" s="13" t="s">
        <v>4437</v>
      </c>
      <c r="I793" s="12" t="s">
        <v>45</v>
      </c>
      <c r="J793" s="12" t="s">
        <v>1076</v>
      </c>
      <c r="K793" s="12" t="s">
        <v>4499</v>
      </c>
      <c r="P793" s="15">
        <f>COUNTIFS($A$2:A793,'Nhom (1)'!$K$4)</f>
        <v>0</v>
      </c>
    </row>
    <row r="794" spans="1:16">
      <c r="A794" s="15" t="str">
        <f t="shared" si="9"/>
        <v>INT1155-06</v>
      </c>
      <c r="B794" s="12" t="s">
        <v>3450</v>
      </c>
      <c r="C794" s="12" t="s">
        <v>121</v>
      </c>
      <c r="D794" s="12" t="s">
        <v>253</v>
      </c>
      <c r="E794" s="12" t="s">
        <v>719</v>
      </c>
      <c r="F794" s="12" t="s">
        <v>2649</v>
      </c>
      <c r="G794" s="12" t="s">
        <v>211</v>
      </c>
      <c r="H794" s="13" t="s">
        <v>4437</v>
      </c>
      <c r="I794" s="12" t="s">
        <v>45</v>
      </c>
      <c r="J794" s="12" t="s">
        <v>1076</v>
      </c>
      <c r="K794" s="12" t="s">
        <v>4499</v>
      </c>
      <c r="P794" s="15">
        <f>COUNTIFS($A$2:A794,'Nhom (1)'!$K$4)</f>
        <v>0</v>
      </c>
    </row>
    <row r="795" spans="1:16">
      <c r="A795" s="15" t="str">
        <f t="shared" si="9"/>
        <v>INT1155-06</v>
      </c>
      <c r="B795" s="12" t="s">
        <v>3881</v>
      </c>
      <c r="C795" s="12" t="s">
        <v>3882</v>
      </c>
      <c r="D795" s="12" t="s">
        <v>293</v>
      </c>
      <c r="E795" s="12" t="s">
        <v>1424</v>
      </c>
      <c r="F795" s="12" t="s">
        <v>1983</v>
      </c>
      <c r="G795" s="12" t="s">
        <v>211</v>
      </c>
      <c r="H795" s="13" t="s">
        <v>4437</v>
      </c>
      <c r="I795" s="12" t="s">
        <v>45</v>
      </c>
      <c r="J795" s="12" t="s">
        <v>1076</v>
      </c>
      <c r="K795" s="12" t="s">
        <v>4499</v>
      </c>
      <c r="P795" s="15">
        <f>COUNTIFS($A$2:A795,'Nhom (1)'!$K$4)</f>
        <v>0</v>
      </c>
    </row>
    <row r="796" spans="1:16">
      <c r="A796" s="15" t="str">
        <f t="shared" si="9"/>
        <v>INT1155-06</v>
      </c>
      <c r="B796" s="12" t="s">
        <v>3883</v>
      </c>
      <c r="C796" s="12" t="s">
        <v>434</v>
      </c>
      <c r="D796" s="12" t="s">
        <v>110</v>
      </c>
      <c r="E796" s="12" t="s">
        <v>2234</v>
      </c>
      <c r="F796" s="12" t="s">
        <v>2611</v>
      </c>
      <c r="G796" s="12" t="s">
        <v>211</v>
      </c>
      <c r="H796" s="13" t="s">
        <v>4437</v>
      </c>
      <c r="I796" s="12" t="s">
        <v>45</v>
      </c>
      <c r="J796" s="12" t="s">
        <v>1076</v>
      </c>
      <c r="K796" s="12" t="s">
        <v>4499</v>
      </c>
      <c r="P796" s="15">
        <f>COUNTIFS($A$2:A796,'Nhom (1)'!$K$4)</f>
        <v>0</v>
      </c>
    </row>
    <row r="797" spans="1:16">
      <c r="A797" s="15" t="str">
        <f t="shared" si="9"/>
        <v>INT1155-06</v>
      </c>
      <c r="B797" s="12" t="s">
        <v>3884</v>
      </c>
      <c r="C797" s="12" t="s">
        <v>72</v>
      </c>
      <c r="D797" s="12" t="s">
        <v>115</v>
      </c>
      <c r="E797" s="12" t="s">
        <v>1381</v>
      </c>
      <c r="F797" s="12" t="s">
        <v>3659</v>
      </c>
      <c r="G797" s="12" t="s">
        <v>211</v>
      </c>
      <c r="H797" s="13" t="s">
        <v>4437</v>
      </c>
      <c r="I797" s="12" t="s">
        <v>45</v>
      </c>
      <c r="J797" s="12" t="s">
        <v>1076</v>
      </c>
      <c r="K797" s="12" t="s">
        <v>4499</v>
      </c>
      <c r="P797" s="15">
        <f>COUNTIFS($A$2:A797,'Nhom (1)'!$K$4)</f>
        <v>0</v>
      </c>
    </row>
    <row r="798" spans="1:16">
      <c r="A798" s="15" t="str">
        <f t="shared" si="9"/>
        <v>INT1155-06</v>
      </c>
      <c r="B798" s="12" t="s">
        <v>3885</v>
      </c>
      <c r="C798" s="12" t="s">
        <v>72</v>
      </c>
      <c r="D798" s="12" t="s">
        <v>115</v>
      </c>
      <c r="E798" s="12" t="s">
        <v>1278</v>
      </c>
      <c r="F798" s="12" t="s">
        <v>2633</v>
      </c>
      <c r="G798" s="12" t="s">
        <v>211</v>
      </c>
      <c r="H798" s="13" t="s">
        <v>4437</v>
      </c>
      <c r="I798" s="12" t="s">
        <v>45</v>
      </c>
      <c r="J798" s="12" t="s">
        <v>1076</v>
      </c>
      <c r="K798" s="12" t="s">
        <v>4499</v>
      </c>
      <c r="P798" s="15">
        <f>COUNTIFS($A$2:A798,'Nhom (1)'!$K$4)</f>
        <v>0</v>
      </c>
    </row>
    <row r="799" spans="1:16">
      <c r="A799" s="15" t="str">
        <f t="shared" si="9"/>
        <v>INT1155-06</v>
      </c>
      <c r="B799" s="12" t="s">
        <v>3886</v>
      </c>
      <c r="C799" s="12" t="s">
        <v>690</v>
      </c>
      <c r="D799" s="12" t="s">
        <v>377</v>
      </c>
      <c r="E799" s="12" t="s">
        <v>3153</v>
      </c>
      <c r="F799" s="12" t="s">
        <v>3330</v>
      </c>
      <c r="G799" s="12" t="s">
        <v>211</v>
      </c>
      <c r="H799" s="13" t="s">
        <v>4437</v>
      </c>
      <c r="I799" s="12" t="s">
        <v>45</v>
      </c>
      <c r="J799" s="12" t="s">
        <v>1076</v>
      </c>
      <c r="K799" s="12" t="s">
        <v>4499</v>
      </c>
      <c r="P799" s="15">
        <f>COUNTIFS($A$2:A799,'Nhom (1)'!$K$4)</f>
        <v>0</v>
      </c>
    </row>
    <row r="800" spans="1:16">
      <c r="A800" s="15" t="str">
        <f t="shared" si="9"/>
        <v>INT1155-06</v>
      </c>
      <c r="B800" s="12" t="s">
        <v>1281</v>
      </c>
      <c r="C800" s="12" t="s">
        <v>96</v>
      </c>
      <c r="D800" s="12" t="s">
        <v>377</v>
      </c>
      <c r="E800" s="12" t="s">
        <v>753</v>
      </c>
      <c r="F800" s="12" t="s">
        <v>664</v>
      </c>
      <c r="G800" s="12" t="s">
        <v>211</v>
      </c>
      <c r="H800" s="13" t="s">
        <v>4437</v>
      </c>
      <c r="I800" s="12" t="s">
        <v>45</v>
      </c>
      <c r="J800" s="12" t="s">
        <v>1076</v>
      </c>
      <c r="K800" s="12" t="s">
        <v>4499</v>
      </c>
      <c r="P800" s="15">
        <f>COUNTIFS($A$2:A800,'Nhom (1)'!$K$4)</f>
        <v>0</v>
      </c>
    </row>
    <row r="801" spans="1:16">
      <c r="A801" s="15" t="str">
        <f t="shared" si="9"/>
        <v>INT1155-06</v>
      </c>
      <c r="B801" s="12" t="s">
        <v>1240</v>
      </c>
      <c r="C801" s="12" t="s">
        <v>380</v>
      </c>
      <c r="D801" s="12" t="s">
        <v>138</v>
      </c>
      <c r="E801" s="12" t="s">
        <v>978</v>
      </c>
      <c r="F801" s="12" t="s">
        <v>584</v>
      </c>
      <c r="G801" s="12" t="s">
        <v>211</v>
      </c>
      <c r="H801" s="13" t="s">
        <v>4437</v>
      </c>
      <c r="I801" s="12" t="s">
        <v>45</v>
      </c>
      <c r="J801" s="12" t="s">
        <v>1076</v>
      </c>
      <c r="K801" s="12" t="s">
        <v>4499</v>
      </c>
      <c r="P801" s="15">
        <f>COUNTIFS($A$2:A801,'Nhom (1)'!$K$4)</f>
        <v>0</v>
      </c>
    </row>
    <row r="802" spans="1:16">
      <c r="A802" s="15" t="str">
        <f t="shared" si="9"/>
        <v>INT1155-06</v>
      </c>
      <c r="B802" s="12" t="s">
        <v>764</v>
      </c>
      <c r="C802" s="12" t="s">
        <v>379</v>
      </c>
      <c r="D802" s="12" t="s">
        <v>539</v>
      </c>
      <c r="E802" s="12" t="s">
        <v>765</v>
      </c>
      <c r="F802" s="12" t="s">
        <v>611</v>
      </c>
      <c r="G802" s="12" t="s">
        <v>211</v>
      </c>
      <c r="H802" s="13" t="s">
        <v>4437</v>
      </c>
      <c r="I802" s="12" t="s">
        <v>45</v>
      </c>
      <c r="J802" s="12" t="s">
        <v>1076</v>
      </c>
      <c r="K802" s="12" t="s">
        <v>4499</v>
      </c>
      <c r="P802" s="15">
        <f>COUNTIFS($A$2:A802,'Nhom (1)'!$K$4)</f>
        <v>0</v>
      </c>
    </row>
    <row r="803" spans="1:16">
      <c r="A803" s="15" t="str">
        <f t="shared" si="9"/>
        <v>INT1155-06</v>
      </c>
      <c r="B803" s="12" t="s">
        <v>3250</v>
      </c>
      <c r="C803" s="12" t="s">
        <v>3055</v>
      </c>
      <c r="D803" s="12" t="s">
        <v>149</v>
      </c>
      <c r="E803" s="12" t="s">
        <v>2517</v>
      </c>
      <c r="F803" s="12" t="s">
        <v>3231</v>
      </c>
      <c r="G803" s="12" t="s">
        <v>211</v>
      </c>
      <c r="H803" s="13" t="s">
        <v>4437</v>
      </c>
      <c r="I803" s="12" t="s">
        <v>45</v>
      </c>
      <c r="J803" s="12" t="s">
        <v>1076</v>
      </c>
      <c r="K803" s="12" t="s">
        <v>4499</v>
      </c>
      <c r="P803" s="15">
        <f>COUNTIFS($A$2:A803,'Nhom (1)'!$K$4)</f>
        <v>0</v>
      </c>
    </row>
    <row r="804" spans="1:16">
      <c r="A804" s="15" t="str">
        <f t="shared" si="9"/>
        <v>INT1155-06</v>
      </c>
      <c r="B804" s="12" t="s">
        <v>1044</v>
      </c>
      <c r="C804" s="12" t="s">
        <v>72</v>
      </c>
      <c r="D804" s="12" t="s">
        <v>382</v>
      </c>
      <c r="E804" s="12" t="s">
        <v>1045</v>
      </c>
      <c r="F804" s="12" t="s">
        <v>631</v>
      </c>
      <c r="G804" s="12" t="s">
        <v>211</v>
      </c>
      <c r="H804" s="13" t="s">
        <v>4437</v>
      </c>
      <c r="I804" s="12" t="s">
        <v>45</v>
      </c>
      <c r="J804" s="12" t="s">
        <v>1076</v>
      </c>
      <c r="K804" s="12" t="s">
        <v>4499</v>
      </c>
      <c r="P804" s="15">
        <f>COUNTIFS($A$2:A804,'Nhom (1)'!$K$4)</f>
        <v>0</v>
      </c>
    </row>
    <row r="805" spans="1:16">
      <c r="A805" s="15" t="str">
        <f t="shared" si="9"/>
        <v>INT1155-06</v>
      </c>
      <c r="B805" s="12" t="s">
        <v>3211</v>
      </c>
      <c r="C805" s="12" t="s">
        <v>3212</v>
      </c>
      <c r="D805" s="12" t="s">
        <v>342</v>
      </c>
      <c r="E805" s="12" t="s">
        <v>1289</v>
      </c>
      <c r="F805" s="12" t="s">
        <v>533</v>
      </c>
      <c r="G805" s="12" t="s">
        <v>211</v>
      </c>
      <c r="H805" s="13" t="s">
        <v>4437</v>
      </c>
      <c r="I805" s="12" t="s">
        <v>45</v>
      </c>
      <c r="J805" s="12" t="s">
        <v>1076</v>
      </c>
      <c r="K805" s="12" t="s">
        <v>4499</v>
      </c>
      <c r="P805" s="15">
        <f>COUNTIFS($A$2:A805,'Nhom (1)'!$K$4)</f>
        <v>0</v>
      </c>
    </row>
    <row r="806" spans="1:16">
      <c r="A806" s="15" t="str">
        <f t="shared" si="9"/>
        <v>INT1155-06</v>
      </c>
      <c r="B806" s="12" t="s">
        <v>3887</v>
      </c>
      <c r="C806" s="12" t="s">
        <v>236</v>
      </c>
      <c r="D806" s="12" t="s">
        <v>342</v>
      </c>
      <c r="E806" s="12" t="s">
        <v>3888</v>
      </c>
      <c r="F806" s="12" t="s">
        <v>3082</v>
      </c>
      <c r="G806" s="12" t="s">
        <v>211</v>
      </c>
      <c r="H806" s="13" t="s">
        <v>4437</v>
      </c>
      <c r="I806" s="12" t="s">
        <v>45</v>
      </c>
      <c r="J806" s="12" t="s">
        <v>1076</v>
      </c>
      <c r="K806" s="12" t="s">
        <v>4499</v>
      </c>
      <c r="P806" s="15">
        <f>COUNTIFS($A$2:A806,'Nhom (1)'!$K$4)</f>
        <v>0</v>
      </c>
    </row>
    <row r="807" spans="1:16">
      <c r="A807" s="15" t="str">
        <f t="shared" si="9"/>
        <v>INT1155-06</v>
      </c>
      <c r="B807" s="12" t="s">
        <v>3613</v>
      </c>
      <c r="C807" s="12" t="s">
        <v>266</v>
      </c>
      <c r="D807" s="12" t="s">
        <v>342</v>
      </c>
      <c r="E807" s="12" t="s">
        <v>635</v>
      </c>
      <c r="F807" s="12" t="s">
        <v>3378</v>
      </c>
      <c r="G807" s="12" t="s">
        <v>211</v>
      </c>
      <c r="H807" s="13" t="s">
        <v>4437</v>
      </c>
      <c r="I807" s="12" t="s">
        <v>45</v>
      </c>
      <c r="J807" s="12" t="s">
        <v>1076</v>
      </c>
      <c r="K807" s="12" t="s">
        <v>4499</v>
      </c>
      <c r="P807" s="15">
        <f>COUNTIFS($A$2:A807,'Nhom (1)'!$K$4)</f>
        <v>0</v>
      </c>
    </row>
    <row r="808" spans="1:16">
      <c r="A808" s="15" t="str">
        <f t="shared" si="9"/>
        <v>INT1155-06</v>
      </c>
      <c r="B808" s="12" t="s">
        <v>778</v>
      </c>
      <c r="C808" s="12" t="s">
        <v>779</v>
      </c>
      <c r="D808" s="12" t="s">
        <v>174</v>
      </c>
      <c r="E808" s="12" t="s">
        <v>780</v>
      </c>
      <c r="F808" s="12" t="s">
        <v>664</v>
      </c>
      <c r="G808" s="12" t="s">
        <v>211</v>
      </c>
      <c r="H808" s="13" t="s">
        <v>4437</v>
      </c>
      <c r="I808" s="12" t="s">
        <v>45</v>
      </c>
      <c r="J808" s="12" t="s">
        <v>1076</v>
      </c>
      <c r="K808" s="12" t="s">
        <v>4499</v>
      </c>
      <c r="P808" s="15">
        <f>COUNTIFS($A$2:A808,'Nhom (1)'!$K$4)</f>
        <v>0</v>
      </c>
    </row>
    <row r="809" spans="1:16">
      <c r="A809" s="15" t="str">
        <f t="shared" si="9"/>
        <v>INT1155-06</v>
      </c>
      <c r="B809" s="12" t="s">
        <v>3214</v>
      </c>
      <c r="C809" s="12" t="s">
        <v>109</v>
      </c>
      <c r="D809" s="12" t="s">
        <v>174</v>
      </c>
      <c r="E809" s="12" t="s">
        <v>1605</v>
      </c>
      <c r="F809" s="12" t="s">
        <v>533</v>
      </c>
      <c r="G809" s="12" t="s">
        <v>211</v>
      </c>
      <c r="H809" s="13" t="s">
        <v>4437</v>
      </c>
      <c r="I809" s="12" t="s">
        <v>45</v>
      </c>
      <c r="J809" s="12" t="s">
        <v>1076</v>
      </c>
      <c r="K809" s="12" t="s">
        <v>4499</v>
      </c>
      <c r="P809" s="15">
        <f>COUNTIFS($A$2:A809,'Nhom (1)'!$K$4)</f>
        <v>0</v>
      </c>
    </row>
    <row r="810" spans="1:16">
      <c r="A810" s="15" t="str">
        <f t="shared" si="9"/>
        <v>INT1155-06</v>
      </c>
      <c r="B810" s="12" t="s">
        <v>3889</v>
      </c>
      <c r="C810" s="12" t="s">
        <v>421</v>
      </c>
      <c r="D810" s="12" t="s">
        <v>388</v>
      </c>
      <c r="E810" s="12" t="s">
        <v>2893</v>
      </c>
      <c r="F810" s="12" t="s">
        <v>2641</v>
      </c>
      <c r="G810" s="12" t="s">
        <v>211</v>
      </c>
      <c r="H810" s="13" t="s">
        <v>4437</v>
      </c>
      <c r="I810" s="12" t="s">
        <v>45</v>
      </c>
      <c r="J810" s="12" t="s">
        <v>1076</v>
      </c>
      <c r="K810" s="12" t="s">
        <v>4499</v>
      </c>
      <c r="P810" s="15">
        <f>COUNTIFS($A$2:A810,'Nhom (1)'!$K$4)</f>
        <v>0</v>
      </c>
    </row>
    <row r="811" spans="1:16">
      <c r="A811" s="15" t="str">
        <f t="shared" si="9"/>
        <v>INT1155-06</v>
      </c>
      <c r="B811" s="12" t="s">
        <v>3890</v>
      </c>
      <c r="C811" s="12" t="s">
        <v>375</v>
      </c>
      <c r="D811" s="12" t="s">
        <v>388</v>
      </c>
      <c r="E811" s="12" t="s">
        <v>3891</v>
      </c>
      <c r="F811" s="12" t="s">
        <v>3226</v>
      </c>
      <c r="G811" s="12" t="s">
        <v>211</v>
      </c>
      <c r="H811" s="13" t="s">
        <v>4437</v>
      </c>
      <c r="I811" s="12" t="s">
        <v>45</v>
      </c>
      <c r="J811" s="12" t="s">
        <v>1076</v>
      </c>
      <c r="K811" s="12" t="s">
        <v>4499</v>
      </c>
      <c r="P811" s="15">
        <f>COUNTIFS($A$2:A811,'Nhom (1)'!$K$4)</f>
        <v>0</v>
      </c>
    </row>
    <row r="812" spans="1:16">
      <c r="A812" s="15" t="str">
        <f t="shared" si="9"/>
        <v>INT1155-06</v>
      </c>
      <c r="B812" s="12" t="s">
        <v>2645</v>
      </c>
      <c r="C812" s="12" t="s">
        <v>1952</v>
      </c>
      <c r="D812" s="12" t="s">
        <v>863</v>
      </c>
      <c r="E812" s="12" t="s">
        <v>2646</v>
      </c>
      <c r="F812" s="12" t="s">
        <v>2647</v>
      </c>
      <c r="G812" s="12" t="s">
        <v>211</v>
      </c>
      <c r="H812" s="13" t="s">
        <v>4437</v>
      </c>
      <c r="I812" s="12" t="s">
        <v>45</v>
      </c>
      <c r="J812" s="12" t="s">
        <v>1076</v>
      </c>
      <c r="K812" s="12" t="s">
        <v>4499</v>
      </c>
      <c r="P812" s="15">
        <f>COUNTIFS($A$2:A812,'Nhom (1)'!$K$4)</f>
        <v>0</v>
      </c>
    </row>
    <row r="813" spans="1:16">
      <c r="A813" s="15" t="str">
        <f t="shared" si="9"/>
        <v>INT1155-06</v>
      </c>
      <c r="B813" s="12" t="s">
        <v>1671</v>
      </c>
      <c r="C813" s="12" t="s">
        <v>286</v>
      </c>
      <c r="D813" s="12" t="s">
        <v>435</v>
      </c>
      <c r="E813" s="12" t="s">
        <v>1024</v>
      </c>
      <c r="F813" s="12" t="s">
        <v>651</v>
      </c>
      <c r="G813" s="12" t="s">
        <v>211</v>
      </c>
      <c r="H813" s="13" t="s">
        <v>4437</v>
      </c>
      <c r="I813" s="12" t="s">
        <v>45</v>
      </c>
      <c r="J813" s="12" t="s">
        <v>1076</v>
      </c>
      <c r="K813" s="12" t="s">
        <v>4499</v>
      </c>
      <c r="P813" s="15">
        <f>COUNTIFS($A$2:A813,'Nhom (1)'!$K$4)</f>
        <v>0</v>
      </c>
    </row>
    <row r="814" spans="1:16">
      <c r="A814" s="15" t="str">
        <f t="shared" si="9"/>
        <v>INT1155-06</v>
      </c>
      <c r="B814" s="12" t="s">
        <v>1295</v>
      </c>
      <c r="C814" s="12" t="s">
        <v>1296</v>
      </c>
      <c r="D814" s="12" t="s">
        <v>435</v>
      </c>
      <c r="E814" s="12" t="s">
        <v>695</v>
      </c>
      <c r="F814" s="12" t="s">
        <v>664</v>
      </c>
      <c r="G814" s="12" t="s">
        <v>211</v>
      </c>
      <c r="H814" s="13" t="s">
        <v>4437</v>
      </c>
      <c r="I814" s="12" t="s">
        <v>45</v>
      </c>
      <c r="J814" s="12" t="s">
        <v>1076</v>
      </c>
      <c r="K814" s="12" t="s">
        <v>4499</v>
      </c>
      <c r="P814" s="15">
        <f>COUNTIFS($A$2:A814,'Nhom (1)'!$K$4)</f>
        <v>0</v>
      </c>
    </row>
    <row r="815" spans="1:16">
      <c r="A815" s="15" t="str">
        <f t="shared" si="9"/>
        <v>INT1155-06</v>
      </c>
      <c r="B815" s="12" t="s">
        <v>2429</v>
      </c>
      <c r="C815" s="12" t="s">
        <v>2430</v>
      </c>
      <c r="D815" s="12" t="s">
        <v>2431</v>
      </c>
      <c r="E815" s="12" t="s">
        <v>2432</v>
      </c>
      <c r="F815" s="12" t="s">
        <v>850</v>
      </c>
      <c r="G815" s="12" t="s">
        <v>211</v>
      </c>
      <c r="H815" s="13" t="s">
        <v>4437</v>
      </c>
      <c r="I815" s="12" t="s">
        <v>45</v>
      </c>
      <c r="J815" s="12" t="s">
        <v>1076</v>
      </c>
      <c r="K815" s="12" t="s">
        <v>4499</v>
      </c>
      <c r="P815" s="15">
        <f>COUNTIFS($A$2:A815,'Nhom (1)'!$K$4)</f>
        <v>0</v>
      </c>
    </row>
    <row r="816" spans="1:16">
      <c r="A816" s="15" t="str">
        <f t="shared" si="9"/>
        <v>INT1155-06</v>
      </c>
      <c r="B816" s="12" t="s">
        <v>1135</v>
      </c>
      <c r="C816" s="12" t="s">
        <v>288</v>
      </c>
      <c r="D816" s="12" t="s">
        <v>210</v>
      </c>
      <c r="E816" s="12" t="s">
        <v>1136</v>
      </c>
      <c r="F816" s="12" t="s">
        <v>631</v>
      </c>
      <c r="G816" s="12" t="s">
        <v>211</v>
      </c>
      <c r="H816" s="13" t="s">
        <v>4437</v>
      </c>
      <c r="I816" s="12" t="s">
        <v>45</v>
      </c>
      <c r="J816" s="12" t="s">
        <v>1076</v>
      </c>
      <c r="K816" s="12" t="s">
        <v>4499</v>
      </c>
      <c r="P816" s="15">
        <f>COUNTIFS($A$2:A816,'Nhom (1)'!$K$4)</f>
        <v>0</v>
      </c>
    </row>
    <row r="817" spans="1:16">
      <c r="A817" s="15" t="str">
        <f t="shared" si="9"/>
        <v>INT1155-06</v>
      </c>
      <c r="B817" s="12" t="s">
        <v>3892</v>
      </c>
      <c r="C817" s="12" t="s">
        <v>190</v>
      </c>
      <c r="D817" s="12" t="s">
        <v>210</v>
      </c>
      <c r="E817" s="12" t="s">
        <v>979</v>
      </c>
      <c r="F817" s="12" t="s">
        <v>1994</v>
      </c>
      <c r="G817" s="12" t="s">
        <v>211</v>
      </c>
      <c r="H817" s="13" t="s">
        <v>4437</v>
      </c>
      <c r="I817" s="12" t="s">
        <v>45</v>
      </c>
      <c r="J817" s="12" t="s">
        <v>1076</v>
      </c>
      <c r="K817" s="12" t="s">
        <v>4499</v>
      </c>
      <c r="P817" s="15">
        <f>COUNTIFS($A$2:A817,'Nhom (1)'!$K$4)</f>
        <v>0</v>
      </c>
    </row>
    <row r="818" spans="1:16">
      <c r="A818" s="15" t="str">
        <f t="shared" si="9"/>
        <v>INT1155-06</v>
      </c>
      <c r="B818" s="12" t="s">
        <v>1060</v>
      </c>
      <c r="C818" s="12" t="s">
        <v>523</v>
      </c>
      <c r="D818" s="12" t="s">
        <v>882</v>
      </c>
      <c r="E818" s="12" t="s">
        <v>1061</v>
      </c>
      <c r="F818" s="12" t="s">
        <v>631</v>
      </c>
      <c r="G818" s="12" t="s">
        <v>211</v>
      </c>
      <c r="H818" s="13" t="s">
        <v>4437</v>
      </c>
      <c r="I818" s="12" t="s">
        <v>45</v>
      </c>
      <c r="J818" s="12" t="s">
        <v>1076</v>
      </c>
      <c r="K818" s="12" t="s">
        <v>4499</v>
      </c>
      <c r="P818" s="15">
        <f>COUNTIFS($A$2:A818,'Nhom (1)'!$K$4)</f>
        <v>0</v>
      </c>
    </row>
    <row r="819" spans="1:16">
      <c r="A819" s="15" t="str">
        <f t="shared" si="9"/>
        <v>INT1155-06</v>
      </c>
      <c r="B819" s="12" t="s">
        <v>1253</v>
      </c>
      <c r="C819" s="12" t="s">
        <v>1254</v>
      </c>
      <c r="D819" s="12" t="s">
        <v>220</v>
      </c>
      <c r="E819" s="12" t="s">
        <v>1255</v>
      </c>
      <c r="F819" s="12" t="s">
        <v>631</v>
      </c>
      <c r="G819" s="12" t="s">
        <v>211</v>
      </c>
      <c r="H819" s="13" t="s">
        <v>4437</v>
      </c>
      <c r="I819" s="12" t="s">
        <v>45</v>
      </c>
      <c r="J819" s="12" t="s">
        <v>1076</v>
      </c>
      <c r="K819" s="12" t="s">
        <v>4499</v>
      </c>
      <c r="P819" s="15">
        <f>COUNTIFS($A$2:A819,'Nhom (1)'!$K$4)</f>
        <v>0</v>
      </c>
    </row>
    <row r="820" spans="1:16">
      <c r="A820" s="15" t="str">
        <f t="shared" si="9"/>
        <v>INT1155-06</v>
      </c>
      <c r="B820" s="12" t="s">
        <v>3893</v>
      </c>
      <c r="C820" s="12" t="s">
        <v>404</v>
      </c>
      <c r="D820" s="12" t="s">
        <v>518</v>
      </c>
      <c r="E820" s="12" t="s">
        <v>1040</v>
      </c>
      <c r="F820" s="12" t="s">
        <v>3663</v>
      </c>
      <c r="G820" s="12" t="s">
        <v>211</v>
      </c>
      <c r="H820" s="13" t="s">
        <v>4437</v>
      </c>
      <c r="I820" s="12" t="s">
        <v>45</v>
      </c>
      <c r="J820" s="12" t="s">
        <v>1076</v>
      </c>
      <c r="K820" s="12" t="s">
        <v>4499</v>
      </c>
      <c r="P820" s="15">
        <f>COUNTIFS($A$2:A820,'Nhom (1)'!$K$4)</f>
        <v>0</v>
      </c>
    </row>
    <row r="821" spans="1:16">
      <c r="A821" s="15" t="str">
        <f t="shared" si="9"/>
        <v>INT1155-06</v>
      </c>
      <c r="B821" s="12" t="s">
        <v>1072</v>
      </c>
      <c r="C821" s="12" t="s">
        <v>305</v>
      </c>
      <c r="D821" s="12" t="s">
        <v>228</v>
      </c>
      <c r="E821" s="12" t="s">
        <v>1073</v>
      </c>
      <c r="F821" s="12" t="s">
        <v>631</v>
      </c>
      <c r="G821" s="12" t="s">
        <v>211</v>
      </c>
      <c r="H821" s="13" t="s">
        <v>4437</v>
      </c>
      <c r="I821" s="12" t="s">
        <v>45</v>
      </c>
      <c r="J821" s="12" t="s">
        <v>1076</v>
      </c>
      <c r="K821" s="12" t="s">
        <v>4499</v>
      </c>
      <c r="P821" s="15">
        <f>COUNTIFS($A$2:A821,'Nhom (1)'!$K$4)</f>
        <v>0</v>
      </c>
    </row>
    <row r="822" spans="1:16">
      <c r="A822" s="15" t="str">
        <f t="shared" si="9"/>
        <v>INT1155-06</v>
      </c>
      <c r="B822" s="12" t="s">
        <v>2073</v>
      </c>
      <c r="C822" s="12" t="s">
        <v>570</v>
      </c>
      <c r="D822" s="12" t="s">
        <v>400</v>
      </c>
      <c r="E822" s="12" t="s">
        <v>2074</v>
      </c>
      <c r="F822" s="12" t="s">
        <v>850</v>
      </c>
      <c r="G822" s="12" t="s">
        <v>211</v>
      </c>
      <c r="H822" s="13" t="s">
        <v>4437</v>
      </c>
      <c r="I822" s="12" t="s">
        <v>45</v>
      </c>
      <c r="J822" s="12" t="s">
        <v>1076</v>
      </c>
      <c r="K822" s="12" t="s">
        <v>4499</v>
      </c>
      <c r="P822" s="15">
        <f>COUNTIFS($A$2:A822,'Nhom (1)'!$K$4)</f>
        <v>0</v>
      </c>
    </row>
    <row r="823" spans="1:16">
      <c r="A823" s="15" t="str">
        <f t="shared" si="9"/>
        <v>INT1155-06</v>
      </c>
      <c r="B823" s="12" t="s">
        <v>3402</v>
      </c>
      <c r="C823" s="12" t="s">
        <v>915</v>
      </c>
      <c r="D823" s="12" t="s">
        <v>230</v>
      </c>
      <c r="E823" s="12" t="s">
        <v>1708</v>
      </c>
      <c r="F823" s="12" t="s">
        <v>2756</v>
      </c>
      <c r="G823" s="12" t="s">
        <v>211</v>
      </c>
      <c r="H823" s="13" t="s">
        <v>4437</v>
      </c>
      <c r="I823" s="12" t="s">
        <v>45</v>
      </c>
      <c r="J823" s="12" t="s">
        <v>1076</v>
      </c>
      <c r="K823" s="12" t="s">
        <v>4499</v>
      </c>
      <c r="P823" s="15">
        <f>COUNTIFS($A$2:A823,'Nhom (1)'!$K$4)</f>
        <v>0</v>
      </c>
    </row>
    <row r="824" spans="1:16">
      <c r="A824" s="15" t="str">
        <f t="shared" si="9"/>
        <v>INT1155-06</v>
      </c>
      <c r="B824" s="12" t="s">
        <v>3894</v>
      </c>
      <c r="C824" s="12" t="s">
        <v>2697</v>
      </c>
      <c r="D824" s="12" t="s">
        <v>230</v>
      </c>
      <c r="E824" s="12" t="s">
        <v>653</v>
      </c>
      <c r="F824" s="12" t="s">
        <v>2661</v>
      </c>
      <c r="G824" s="12" t="s">
        <v>211</v>
      </c>
      <c r="H824" s="13" t="s">
        <v>4437</v>
      </c>
      <c r="I824" s="12" t="s">
        <v>45</v>
      </c>
      <c r="J824" s="12" t="s">
        <v>1076</v>
      </c>
      <c r="K824" s="12" t="s">
        <v>4499</v>
      </c>
      <c r="P824" s="15">
        <f>COUNTIFS($A$2:A824,'Nhom (1)'!$K$4)</f>
        <v>0</v>
      </c>
    </row>
    <row r="825" spans="1:16">
      <c r="A825" s="15" t="str">
        <f t="shared" si="9"/>
        <v>INT1155-06</v>
      </c>
      <c r="B825" s="12" t="s">
        <v>3073</v>
      </c>
      <c r="C825" s="12" t="s">
        <v>158</v>
      </c>
      <c r="D825" s="12" t="s">
        <v>806</v>
      </c>
      <c r="E825" s="12" t="s">
        <v>2517</v>
      </c>
      <c r="F825" s="12" t="s">
        <v>3059</v>
      </c>
      <c r="G825" s="12" t="s">
        <v>211</v>
      </c>
      <c r="H825" s="13" t="s">
        <v>4437</v>
      </c>
      <c r="I825" s="12" t="s">
        <v>45</v>
      </c>
      <c r="J825" s="12" t="s">
        <v>1076</v>
      </c>
      <c r="K825" s="12" t="s">
        <v>4499</v>
      </c>
      <c r="P825" s="15">
        <f>COUNTIFS($A$2:A825,'Nhom (1)'!$K$4)</f>
        <v>0</v>
      </c>
    </row>
    <row r="826" spans="1:16">
      <c r="A826" s="15" t="str">
        <f t="shared" si="9"/>
        <v>INT1155-06</v>
      </c>
      <c r="B826" s="12" t="s">
        <v>993</v>
      </c>
      <c r="C826" s="12" t="s">
        <v>383</v>
      </c>
      <c r="D826" s="12" t="s">
        <v>994</v>
      </c>
      <c r="E826" s="12" t="s">
        <v>995</v>
      </c>
      <c r="F826" s="12" t="s">
        <v>850</v>
      </c>
      <c r="G826" s="12" t="s">
        <v>211</v>
      </c>
      <c r="H826" s="13" t="s">
        <v>4437</v>
      </c>
      <c r="I826" s="12" t="s">
        <v>45</v>
      </c>
      <c r="J826" s="12" t="s">
        <v>1076</v>
      </c>
      <c r="K826" s="12" t="s">
        <v>4499</v>
      </c>
      <c r="P826" s="15">
        <f>COUNTIFS($A$2:A826,'Nhom (1)'!$K$4)</f>
        <v>0</v>
      </c>
    </row>
    <row r="827" spans="1:16">
      <c r="A827" s="15" t="str">
        <f t="shared" si="9"/>
        <v>INT1155-06</v>
      </c>
      <c r="B827" s="12" t="s">
        <v>1265</v>
      </c>
      <c r="C827" s="12" t="s">
        <v>575</v>
      </c>
      <c r="D827" s="12" t="s">
        <v>481</v>
      </c>
      <c r="E827" s="12" t="s">
        <v>1266</v>
      </c>
      <c r="F827" s="12" t="s">
        <v>610</v>
      </c>
      <c r="G827" s="12" t="s">
        <v>211</v>
      </c>
      <c r="H827" s="13" t="s">
        <v>4437</v>
      </c>
      <c r="I827" s="12" t="s">
        <v>45</v>
      </c>
      <c r="J827" s="12" t="s">
        <v>1076</v>
      </c>
      <c r="K827" s="12" t="s">
        <v>4499</v>
      </c>
      <c r="P827" s="15">
        <f>COUNTIFS($A$2:A827,'Nhom (1)'!$K$4)</f>
        <v>0</v>
      </c>
    </row>
    <row r="828" spans="1:16">
      <c r="A828" s="15" t="str">
        <f t="shared" si="9"/>
        <v>INT1155-06</v>
      </c>
      <c r="B828" s="12" t="s">
        <v>3895</v>
      </c>
      <c r="C828" s="12" t="s">
        <v>152</v>
      </c>
      <c r="D828" s="12" t="s">
        <v>2184</v>
      </c>
      <c r="E828" s="12" t="s">
        <v>1725</v>
      </c>
      <c r="F828" s="12" t="s">
        <v>1967</v>
      </c>
      <c r="G828" s="12" t="s">
        <v>211</v>
      </c>
      <c r="H828" s="13" t="s">
        <v>4437</v>
      </c>
      <c r="I828" s="12" t="s">
        <v>45</v>
      </c>
      <c r="J828" s="12" t="s">
        <v>1076</v>
      </c>
      <c r="K828" s="12" t="s">
        <v>4499</v>
      </c>
      <c r="P828" s="15">
        <f>COUNTIFS($A$2:A828,'Nhom (1)'!$K$4)</f>
        <v>0</v>
      </c>
    </row>
    <row r="829" spans="1:16">
      <c r="A829" s="15" t="str">
        <f t="shared" si="9"/>
        <v>INT1155-06</v>
      </c>
      <c r="B829" s="12" t="s">
        <v>1074</v>
      </c>
      <c r="C829" s="12" t="s">
        <v>72</v>
      </c>
      <c r="D829" s="12" t="s">
        <v>232</v>
      </c>
      <c r="E829" s="12" t="s">
        <v>807</v>
      </c>
      <c r="F829" s="12" t="s">
        <v>631</v>
      </c>
      <c r="G829" s="12" t="s">
        <v>211</v>
      </c>
      <c r="H829" s="13" t="s">
        <v>4437</v>
      </c>
      <c r="I829" s="12" t="s">
        <v>45</v>
      </c>
      <c r="J829" s="12" t="s">
        <v>1076</v>
      </c>
      <c r="K829" s="12" t="s">
        <v>4499</v>
      </c>
      <c r="P829" s="15">
        <f>COUNTIFS($A$2:A829,'Nhom (1)'!$K$4)</f>
        <v>0</v>
      </c>
    </row>
    <row r="830" spans="1:16">
      <c r="A830" s="15" t="str">
        <f t="shared" si="9"/>
        <v>INT1155-10</v>
      </c>
      <c r="B830" s="12" t="s">
        <v>3896</v>
      </c>
      <c r="C830" s="12" t="s">
        <v>2190</v>
      </c>
      <c r="D830" s="12" t="s">
        <v>280</v>
      </c>
      <c r="E830" s="12" t="s">
        <v>1017</v>
      </c>
      <c r="F830" s="12" t="s">
        <v>3670</v>
      </c>
      <c r="G830" s="12" t="s">
        <v>211</v>
      </c>
      <c r="H830" s="13" t="s">
        <v>4438</v>
      </c>
      <c r="I830" s="12" t="s">
        <v>45</v>
      </c>
      <c r="J830" s="12" t="s">
        <v>1496</v>
      </c>
      <c r="K830" s="12" t="s">
        <v>4500</v>
      </c>
      <c r="P830" s="15">
        <f>COUNTIFS($A$2:A830,'Nhom (1)'!$K$4)</f>
        <v>0</v>
      </c>
    </row>
    <row r="831" spans="1:16">
      <c r="A831" s="15" t="str">
        <f t="shared" si="9"/>
        <v>INT1155-10</v>
      </c>
      <c r="B831" s="12" t="s">
        <v>3897</v>
      </c>
      <c r="C831" s="12" t="s">
        <v>423</v>
      </c>
      <c r="D831" s="12" t="s">
        <v>43</v>
      </c>
      <c r="E831" s="12" t="s">
        <v>620</v>
      </c>
      <c r="F831" s="12" t="s">
        <v>3670</v>
      </c>
      <c r="G831" s="12" t="s">
        <v>211</v>
      </c>
      <c r="H831" s="13" t="s">
        <v>4438</v>
      </c>
      <c r="I831" s="12" t="s">
        <v>45</v>
      </c>
      <c r="J831" s="12" t="s">
        <v>1496</v>
      </c>
      <c r="K831" s="12" t="s">
        <v>4500</v>
      </c>
      <c r="P831" s="15">
        <f>COUNTIFS($A$2:A831,'Nhom (1)'!$K$4)</f>
        <v>0</v>
      </c>
    </row>
    <row r="832" spans="1:16">
      <c r="A832" s="15" t="str">
        <f t="shared" si="9"/>
        <v>INT1155-10</v>
      </c>
      <c r="B832" s="12" t="s">
        <v>1077</v>
      </c>
      <c r="C832" s="12" t="s">
        <v>374</v>
      </c>
      <c r="D832" s="12" t="s">
        <v>43</v>
      </c>
      <c r="E832" s="12" t="s">
        <v>1078</v>
      </c>
      <c r="F832" s="12" t="s">
        <v>591</v>
      </c>
      <c r="G832" s="12" t="s">
        <v>211</v>
      </c>
      <c r="H832" s="13" t="s">
        <v>4438</v>
      </c>
      <c r="I832" s="12" t="s">
        <v>45</v>
      </c>
      <c r="J832" s="12" t="s">
        <v>1496</v>
      </c>
      <c r="K832" s="12" t="s">
        <v>4500</v>
      </c>
      <c r="P832" s="15">
        <f>COUNTIFS($A$2:A832,'Nhom (1)'!$K$4)</f>
        <v>0</v>
      </c>
    </row>
    <row r="833" spans="1:16">
      <c r="A833" s="15" t="str">
        <f t="shared" si="9"/>
        <v>INT1155-10</v>
      </c>
      <c r="B833" s="12" t="s">
        <v>3398</v>
      </c>
      <c r="C833" s="12" t="s">
        <v>486</v>
      </c>
      <c r="D833" s="12" t="s">
        <v>43</v>
      </c>
      <c r="E833" s="12" t="s">
        <v>585</v>
      </c>
      <c r="F833" s="12" t="s">
        <v>2744</v>
      </c>
      <c r="G833" s="12" t="s">
        <v>211</v>
      </c>
      <c r="H833" s="13" t="s">
        <v>4438</v>
      </c>
      <c r="I833" s="12" t="s">
        <v>45</v>
      </c>
      <c r="J833" s="12" t="s">
        <v>1496</v>
      </c>
      <c r="K833" s="12" t="s">
        <v>4500</v>
      </c>
      <c r="P833" s="15">
        <f>COUNTIFS($A$2:A833,'Nhom (1)'!$K$4)</f>
        <v>0</v>
      </c>
    </row>
    <row r="834" spans="1:16">
      <c r="A834" s="15" t="str">
        <f t="shared" si="9"/>
        <v>INT1155-10</v>
      </c>
      <c r="B834" s="12" t="s">
        <v>1150</v>
      </c>
      <c r="C834" s="12" t="s">
        <v>701</v>
      </c>
      <c r="D834" s="12" t="s">
        <v>43</v>
      </c>
      <c r="E834" s="12" t="s">
        <v>736</v>
      </c>
      <c r="F834" s="12" t="s">
        <v>596</v>
      </c>
      <c r="G834" s="12" t="s">
        <v>211</v>
      </c>
      <c r="H834" s="13" t="s">
        <v>4438</v>
      </c>
      <c r="I834" s="12" t="s">
        <v>45</v>
      </c>
      <c r="J834" s="12" t="s">
        <v>1496</v>
      </c>
      <c r="K834" s="12" t="s">
        <v>4500</v>
      </c>
      <c r="P834" s="15">
        <f>COUNTIFS($A$2:A834,'Nhom (1)'!$K$4)</f>
        <v>0</v>
      </c>
    </row>
    <row r="835" spans="1:16">
      <c r="A835" s="15" t="str">
        <f t="shared" ref="A835:A898" si="10">G835&amp;"-"&amp;J835</f>
        <v>INT1155-10</v>
      </c>
      <c r="B835" s="12" t="s">
        <v>2021</v>
      </c>
      <c r="C835" s="12" t="s">
        <v>541</v>
      </c>
      <c r="D835" s="12" t="s">
        <v>2022</v>
      </c>
      <c r="E835" s="12" t="s">
        <v>2023</v>
      </c>
      <c r="F835" s="12" t="s">
        <v>941</v>
      </c>
      <c r="G835" s="12" t="s">
        <v>211</v>
      </c>
      <c r="H835" s="13" t="s">
        <v>4438</v>
      </c>
      <c r="I835" s="12" t="s">
        <v>45</v>
      </c>
      <c r="J835" s="12" t="s">
        <v>1496</v>
      </c>
      <c r="K835" s="12" t="s">
        <v>4500</v>
      </c>
      <c r="P835" s="15">
        <f>COUNTIFS($A$2:A835,'Nhom (1)'!$K$4)</f>
        <v>0</v>
      </c>
    </row>
    <row r="836" spans="1:16">
      <c r="A836" s="15" t="str">
        <f t="shared" si="10"/>
        <v>INT1155-10</v>
      </c>
      <c r="B836" s="12" t="s">
        <v>1540</v>
      </c>
      <c r="C836" s="12" t="s">
        <v>1541</v>
      </c>
      <c r="D836" s="12" t="s">
        <v>1542</v>
      </c>
      <c r="E836" s="12" t="s">
        <v>1543</v>
      </c>
      <c r="F836" s="12" t="s">
        <v>923</v>
      </c>
      <c r="G836" s="12" t="s">
        <v>211</v>
      </c>
      <c r="H836" s="13" t="s">
        <v>4438</v>
      </c>
      <c r="I836" s="12" t="s">
        <v>45</v>
      </c>
      <c r="J836" s="12" t="s">
        <v>1496</v>
      </c>
      <c r="K836" s="12" t="s">
        <v>4500</v>
      </c>
      <c r="P836" s="15">
        <f>COUNTIFS($A$2:A836,'Nhom (1)'!$K$4)</f>
        <v>0</v>
      </c>
    </row>
    <row r="837" spans="1:16">
      <c r="A837" s="15" t="str">
        <f t="shared" si="10"/>
        <v>INT1155-10</v>
      </c>
      <c r="B837" s="12" t="s">
        <v>597</v>
      </c>
      <c r="C837" s="12" t="s">
        <v>598</v>
      </c>
      <c r="D837" s="12" t="s">
        <v>355</v>
      </c>
      <c r="E837" s="12" t="s">
        <v>599</v>
      </c>
      <c r="F837" s="12" t="s">
        <v>584</v>
      </c>
      <c r="G837" s="12" t="s">
        <v>211</v>
      </c>
      <c r="H837" s="13" t="s">
        <v>4438</v>
      </c>
      <c r="I837" s="12" t="s">
        <v>45</v>
      </c>
      <c r="J837" s="12" t="s">
        <v>1496</v>
      </c>
      <c r="K837" s="12" t="s">
        <v>4500</v>
      </c>
      <c r="P837" s="15">
        <f>COUNTIFS($A$2:A837,'Nhom (1)'!$K$4)</f>
        <v>0</v>
      </c>
    </row>
    <row r="838" spans="1:16">
      <c r="A838" s="15" t="str">
        <f t="shared" si="10"/>
        <v>INT1155-10</v>
      </c>
      <c r="B838" s="12" t="s">
        <v>3311</v>
      </c>
      <c r="C838" s="12" t="s">
        <v>305</v>
      </c>
      <c r="D838" s="12" t="s">
        <v>285</v>
      </c>
      <c r="E838" s="12" t="s">
        <v>2874</v>
      </c>
      <c r="F838" s="12" t="s">
        <v>3229</v>
      </c>
      <c r="G838" s="12" t="s">
        <v>211</v>
      </c>
      <c r="H838" s="13" t="s">
        <v>4438</v>
      </c>
      <c r="I838" s="12" t="s">
        <v>45</v>
      </c>
      <c r="J838" s="12" t="s">
        <v>1496</v>
      </c>
      <c r="K838" s="12" t="s">
        <v>4500</v>
      </c>
      <c r="P838" s="15">
        <f>COUNTIFS($A$2:A838,'Nhom (1)'!$K$4)</f>
        <v>0</v>
      </c>
    </row>
    <row r="839" spans="1:16">
      <c r="A839" s="15" t="str">
        <f t="shared" si="10"/>
        <v>INT1155-10</v>
      </c>
      <c r="B839" s="12" t="s">
        <v>1499</v>
      </c>
      <c r="C839" s="12" t="s">
        <v>1500</v>
      </c>
      <c r="D839" s="12" t="s">
        <v>455</v>
      </c>
      <c r="E839" s="12" t="s">
        <v>569</v>
      </c>
      <c r="F839" s="12" t="s">
        <v>1104</v>
      </c>
      <c r="G839" s="12" t="s">
        <v>211</v>
      </c>
      <c r="H839" s="13" t="s">
        <v>4438</v>
      </c>
      <c r="I839" s="12" t="s">
        <v>45</v>
      </c>
      <c r="J839" s="12" t="s">
        <v>1496</v>
      </c>
      <c r="K839" s="12" t="s">
        <v>4500</v>
      </c>
      <c r="P839" s="15">
        <f>COUNTIFS($A$2:A839,'Nhom (1)'!$K$4)</f>
        <v>0</v>
      </c>
    </row>
    <row r="840" spans="1:16">
      <c r="A840" s="15" t="str">
        <f t="shared" si="10"/>
        <v>INT1155-10</v>
      </c>
      <c r="B840" s="12" t="s">
        <v>3898</v>
      </c>
      <c r="C840" s="12" t="s">
        <v>811</v>
      </c>
      <c r="D840" s="12" t="s">
        <v>356</v>
      </c>
      <c r="E840" s="12" t="s">
        <v>1196</v>
      </c>
      <c r="F840" s="12" t="s">
        <v>2644</v>
      </c>
      <c r="G840" s="12" t="s">
        <v>211</v>
      </c>
      <c r="H840" s="13" t="s">
        <v>4438</v>
      </c>
      <c r="I840" s="12" t="s">
        <v>45</v>
      </c>
      <c r="J840" s="12" t="s">
        <v>1496</v>
      </c>
      <c r="K840" s="12" t="s">
        <v>4500</v>
      </c>
      <c r="P840" s="15">
        <f>COUNTIFS($A$2:A840,'Nhom (1)'!$K$4)</f>
        <v>0</v>
      </c>
    </row>
    <row r="841" spans="1:16">
      <c r="A841" s="15" t="str">
        <f t="shared" si="10"/>
        <v>INT1155-10</v>
      </c>
      <c r="B841" s="12" t="s">
        <v>3394</v>
      </c>
      <c r="C841" s="12" t="s">
        <v>3395</v>
      </c>
      <c r="D841" s="12" t="s">
        <v>456</v>
      </c>
      <c r="E841" s="12" t="s">
        <v>2123</v>
      </c>
      <c r="F841" s="12" t="s">
        <v>2744</v>
      </c>
      <c r="G841" s="12" t="s">
        <v>211</v>
      </c>
      <c r="H841" s="13" t="s">
        <v>4438</v>
      </c>
      <c r="I841" s="12" t="s">
        <v>45</v>
      </c>
      <c r="J841" s="12" t="s">
        <v>1496</v>
      </c>
      <c r="K841" s="12" t="s">
        <v>4500</v>
      </c>
      <c r="P841" s="15">
        <f>COUNTIFS($A$2:A841,'Nhom (1)'!$K$4)</f>
        <v>0</v>
      </c>
    </row>
    <row r="842" spans="1:16">
      <c r="A842" s="15" t="str">
        <f t="shared" si="10"/>
        <v>INT1155-10</v>
      </c>
      <c r="B842" s="12" t="s">
        <v>3539</v>
      </c>
      <c r="C842" s="12" t="s">
        <v>1612</v>
      </c>
      <c r="D842" s="12" t="s">
        <v>552</v>
      </c>
      <c r="E842" s="12" t="s">
        <v>1198</v>
      </c>
      <c r="F842" s="12" t="s">
        <v>3413</v>
      </c>
      <c r="G842" s="12" t="s">
        <v>211</v>
      </c>
      <c r="H842" s="13" t="s">
        <v>4438</v>
      </c>
      <c r="I842" s="12" t="s">
        <v>45</v>
      </c>
      <c r="J842" s="12" t="s">
        <v>1496</v>
      </c>
      <c r="K842" s="12" t="s">
        <v>4500</v>
      </c>
      <c r="P842" s="15">
        <f>COUNTIFS($A$2:A842,'Nhom (1)'!$K$4)</f>
        <v>0</v>
      </c>
    </row>
    <row r="843" spans="1:16">
      <c r="A843" s="15" t="str">
        <f t="shared" si="10"/>
        <v>INT1155-10</v>
      </c>
      <c r="B843" s="12" t="s">
        <v>1276</v>
      </c>
      <c r="C843" s="12" t="s">
        <v>304</v>
      </c>
      <c r="D843" s="12" t="s">
        <v>552</v>
      </c>
      <c r="E843" s="12" t="s">
        <v>1051</v>
      </c>
      <c r="F843" s="12" t="s">
        <v>496</v>
      </c>
      <c r="G843" s="12" t="s">
        <v>211</v>
      </c>
      <c r="H843" s="13" t="s">
        <v>4438</v>
      </c>
      <c r="I843" s="12" t="s">
        <v>45</v>
      </c>
      <c r="J843" s="12" t="s">
        <v>1496</v>
      </c>
      <c r="K843" s="12" t="s">
        <v>4500</v>
      </c>
      <c r="P843" s="15">
        <f>COUNTIFS($A$2:A843,'Nhom (1)'!$K$4)</f>
        <v>0</v>
      </c>
    </row>
    <row r="844" spans="1:16">
      <c r="A844" s="15" t="str">
        <f t="shared" si="10"/>
        <v>INT1155-10</v>
      </c>
      <c r="B844" s="12" t="s">
        <v>3260</v>
      </c>
      <c r="C844" s="12" t="s">
        <v>2617</v>
      </c>
      <c r="D844" s="12" t="s">
        <v>552</v>
      </c>
      <c r="E844" s="12" t="s">
        <v>3261</v>
      </c>
      <c r="F844" s="12" t="s">
        <v>3229</v>
      </c>
      <c r="G844" s="12" t="s">
        <v>211</v>
      </c>
      <c r="H844" s="13" t="s">
        <v>4438</v>
      </c>
      <c r="I844" s="12" t="s">
        <v>45</v>
      </c>
      <c r="J844" s="12" t="s">
        <v>1496</v>
      </c>
      <c r="K844" s="12" t="s">
        <v>4500</v>
      </c>
      <c r="P844" s="15">
        <f>COUNTIFS($A$2:A844,'Nhom (1)'!$K$4)</f>
        <v>0</v>
      </c>
    </row>
    <row r="845" spans="1:16">
      <c r="A845" s="15" t="str">
        <f t="shared" si="10"/>
        <v>INT1155-10</v>
      </c>
      <c r="B845" s="12" t="s">
        <v>3899</v>
      </c>
      <c r="C845" s="12" t="s">
        <v>693</v>
      </c>
      <c r="D845" s="12" t="s">
        <v>241</v>
      </c>
      <c r="E845" s="12" t="s">
        <v>1992</v>
      </c>
      <c r="F845" s="12" t="s">
        <v>2660</v>
      </c>
      <c r="G845" s="12" t="s">
        <v>211</v>
      </c>
      <c r="H845" s="13" t="s">
        <v>4438</v>
      </c>
      <c r="I845" s="12" t="s">
        <v>45</v>
      </c>
      <c r="J845" s="12" t="s">
        <v>1496</v>
      </c>
      <c r="K845" s="12" t="s">
        <v>4500</v>
      </c>
      <c r="P845" s="15">
        <f>COUNTIFS($A$2:A845,'Nhom (1)'!$K$4)</f>
        <v>0</v>
      </c>
    </row>
    <row r="846" spans="1:16">
      <c r="A846" s="15" t="str">
        <f t="shared" si="10"/>
        <v>INT1155-10</v>
      </c>
      <c r="B846" s="12" t="s">
        <v>3900</v>
      </c>
      <c r="C846" s="12" t="s">
        <v>375</v>
      </c>
      <c r="D846" s="12" t="s">
        <v>241</v>
      </c>
      <c r="E846" s="12" t="s">
        <v>961</v>
      </c>
      <c r="F846" s="12" t="s">
        <v>1981</v>
      </c>
      <c r="G846" s="12" t="s">
        <v>211</v>
      </c>
      <c r="H846" s="13" t="s">
        <v>4438</v>
      </c>
      <c r="I846" s="12" t="s">
        <v>45</v>
      </c>
      <c r="J846" s="12" t="s">
        <v>1496</v>
      </c>
      <c r="K846" s="12" t="s">
        <v>4500</v>
      </c>
      <c r="P846" s="15">
        <f>COUNTIFS($A$2:A846,'Nhom (1)'!$K$4)</f>
        <v>0</v>
      </c>
    </row>
    <row r="847" spans="1:16">
      <c r="A847" s="15" t="str">
        <f t="shared" si="10"/>
        <v>INT1155-10</v>
      </c>
      <c r="B847" s="12" t="s">
        <v>3901</v>
      </c>
      <c r="C847" s="12" t="s">
        <v>305</v>
      </c>
      <c r="D847" s="12" t="s">
        <v>1012</v>
      </c>
      <c r="E847" s="12" t="s">
        <v>3026</v>
      </c>
      <c r="F847" s="12" t="s">
        <v>1967</v>
      </c>
      <c r="G847" s="12" t="s">
        <v>211</v>
      </c>
      <c r="H847" s="13" t="s">
        <v>4438</v>
      </c>
      <c r="I847" s="12" t="s">
        <v>45</v>
      </c>
      <c r="J847" s="12" t="s">
        <v>1496</v>
      </c>
      <c r="K847" s="12" t="s">
        <v>4500</v>
      </c>
      <c r="P847" s="15">
        <f>COUNTIFS($A$2:A847,'Nhom (1)'!$K$4)</f>
        <v>0</v>
      </c>
    </row>
    <row r="848" spans="1:16">
      <c r="A848" s="15" t="str">
        <f t="shared" si="10"/>
        <v>INT1155-10</v>
      </c>
      <c r="B848" s="12" t="s">
        <v>3264</v>
      </c>
      <c r="C848" s="12" t="s">
        <v>1180</v>
      </c>
      <c r="D848" s="12" t="s">
        <v>287</v>
      </c>
      <c r="E848" s="12" t="s">
        <v>3259</v>
      </c>
      <c r="F848" s="12" t="s">
        <v>2642</v>
      </c>
      <c r="G848" s="12" t="s">
        <v>211</v>
      </c>
      <c r="H848" s="13" t="s">
        <v>4438</v>
      </c>
      <c r="I848" s="12" t="s">
        <v>45</v>
      </c>
      <c r="J848" s="12" t="s">
        <v>1496</v>
      </c>
      <c r="K848" s="12" t="s">
        <v>4500</v>
      </c>
      <c r="P848" s="15">
        <f>COUNTIFS($A$2:A848,'Nhom (1)'!$K$4)</f>
        <v>0</v>
      </c>
    </row>
    <row r="849" spans="1:16">
      <c r="A849" s="15" t="str">
        <f t="shared" si="10"/>
        <v>INT1155-10</v>
      </c>
      <c r="B849" s="12" t="s">
        <v>3902</v>
      </c>
      <c r="C849" s="12" t="s">
        <v>3903</v>
      </c>
      <c r="D849" s="12" t="s">
        <v>287</v>
      </c>
      <c r="E849" s="12" t="s">
        <v>301</v>
      </c>
      <c r="F849" s="12" t="s">
        <v>3032</v>
      </c>
      <c r="G849" s="12" t="s">
        <v>211</v>
      </c>
      <c r="H849" s="13" t="s">
        <v>4438</v>
      </c>
      <c r="I849" s="12" t="s">
        <v>45</v>
      </c>
      <c r="J849" s="12" t="s">
        <v>1496</v>
      </c>
      <c r="K849" s="12" t="s">
        <v>4500</v>
      </c>
      <c r="P849" s="15">
        <f>COUNTIFS($A$2:A849,'Nhom (1)'!$K$4)</f>
        <v>0</v>
      </c>
    </row>
    <row r="850" spans="1:16">
      <c r="A850" s="15" t="str">
        <f t="shared" si="10"/>
        <v>INT1155-10</v>
      </c>
      <c r="B850" s="12" t="s">
        <v>3317</v>
      </c>
      <c r="C850" s="12" t="s">
        <v>197</v>
      </c>
      <c r="D850" s="12" t="s">
        <v>244</v>
      </c>
      <c r="E850" s="12" t="s">
        <v>3232</v>
      </c>
      <c r="F850" s="12" t="s">
        <v>2642</v>
      </c>
      <c r="G850" s="12" t="s">
        <v>211</v>
      </c>
      <c r="H850" s="13" t="s">
        <v>4438</v>
      </c>
      <c r="I850" s="12" t="s">
        <v>45</v>
      </c>
      <c r="J850" s="12" t="s">
        <v>1496</v>
      </c>
      <c r="K850" s="12" t="s">
        <v>4500</v>
      </c>
      <c r="P850" s="15">
        <f>COUNTIFS($A$2:A850,'Nhom (1)'!$K$4)</f>
        <v>0</v>
      </c>
    </row>
    <row r="851" spans="1:16">
      <c r="A851" s="15" t="str">
        <f t="shared" si="10"/>
        <v>INT1155-10</v>
      </c>
      <c r="B851" s="12" t="s">
        <v>3904</v>
      </c>
      <c r="C851" s="12" t="s">
        <v>1007</v>
      </c>
      <c r="D851" s="12" t="s">
        <v>77</v>
      </c>
      <c r="E851" s="12" t="s">
        <v>1423</v>
      </c>
      <c r="F851" s="12" t="s">
        <v>2752</v>
      </c>
      <c r="G851" s="12" t="s">
        <v>211</v>
      </c>
      <c r="H851" s="13" t="s">
        <v>4438</v>
      </c>
      <c r="I851" s="12" t="s">
        <v>45</v>
      </c>
      <c r="J851" s="12" t="s">
        <v>1496</v>
      </c>
      <c r="K851" s="12" t="s">
        <v>4500</v>
      </c>
      <c r="P851" s="15">
        <f>COUNTIFS($A$2:A851,'Nhom (1)'!$K$4)</f>
        <v>0</v>
      </c>
    </row>
    <row r="852" spans="1:16">
      <c r="A852" s="15" t="str">
        <f t="shared" si="10"/>
        <v>INT1155-10</v>
      </c>
      <c r="B852" s="12" t="s">
        <v>3905</v>
      </c>
      <c r="C852" s="12" t="s">
        <v>1684</v>
      </c>
      <c r="D852" s="12" t="s">
        <v>86</v>
      </c>
      <c r="E852" s="12" t="s">
        <v>958</v>
      </c>
      <c r="F852" s="12" t="s">
        <v>1981</v>
      </c>
      <c r="G852" s="12" t="s">
        <v>211</v>
      </c>
      <c r="H852" s="13" t="s">
        <v>4438</v>
      </c>
      <c r="I852" s="12" t="s">
        <v>45</v>
      </c>
      <c r="J852" s="12" t="s">
        <v>1496</v>
      </c>
      <c r="K852" s="12" t="s">
        <v>4500</v>
      </c>
      <c r="P852" s="15">
        <f>COUNTIFS($A$2:A852,'Nhom (1)'!$K$4)</f>
        <v>0</v>
      </c>
    </row>
    <row r="853" spans="1:16">
      <c r="A853" s="15" t="str">
        <f t="shared" si="10"/>
        <v>INT1155-10</v>
      </c>
      <c r="B853" s="12" t="s">
        <v>3617</v>
      </c>
      <c r="C853" s="12" t="s">
        <v>996</v>
      </c>
      <c r="D853" s="12" t="s">
        <v>293</v>
      </c>
      <c r="E853" s="12" t="s">
        <v>702</v>
      </c>
      <c r="F853" s="12" t="s">
        <v>3378</v>
      </c>
      <c r="G853" s="12" t="s">
        <v>211</v>
      </c>
      <c r="H853" s="13" t="s">
        <v>4438</v>
      </c>
      <c r="I853" s="12" t="s">
        <v>45</v>
      </c>
      <c r="J853" s="12" t="s">
        <v>1496</v>
      </c>
      <c r="K853" s="12" t="s">
        <v>4500</v>
      </c>
      <c r="P853" s="15">
        <f>COUNTIFS($A$2:A853,'Nhom (1)'!$K$4)</f>
        <v>0</v>
      </c>
    </row>
    <row r="854" spans="1:16">
      <c r="A854" s="15" t="str">
        <f t="shared" si="10"/>
        <v>INT1155-10</v>
      </c>
      <c r="B854" s="12" t="s">
        <v>3344</v>
      </c>
      <c r="C854" s="12" t="s">
        <v>3345</v>
      </c>
      <c r="D854" s="12" t="s">
        <v>106</v>
      </c>
      <c r="E854" s="12" t="s">
        <v>2149</v>
      </c>
      <c r="F854" s="12" t="s">
        <v>2642</v>
      </c>
      <c r="G854" s="12" t="s">
        <v>211</v>
      </c>
      <c r="H854" s="13" t="s">
        <v>4438</v>
      </c>
      <c r="I854" s="12" t="s">
        <v>45</v>
      </c>
      <c r="J854" s="12" t="s">
        <v>1496</v>
      </c>
      <c r="K854" s="12" t="s">
        <v>4500</v>
      </c>
      <c r="P854" s="15">
        <f>COUNTIFS($A$2:A854,'Nhom (1)'!$K$4)</f>
        <v>0</v>
      </c>
    </row>
    <row r="855" spans="1:16">
      <c r="A855" s="15" t="str">
        <f t="shared" si="10"/>
        <v>INT1155-10</v>
      </c>
      <c r="B855" s="12" t="s">
        <v>3906</v>
      </c>
      <c r="C855" s="12" t="s">
        <v>688</v>
      </c>
      <c r="D855" s="12" t="s">
        <v>110</v>
      </c>
      <c r="E855" s="12" t="s">
        <v>2143</v>
      </c>
      <c r="F855" s="12" t="s">
        <v>1984</v>
      </c>
      <c r="G855" s="12" t="s">
        <v>211</v>
      </c>
      <c r="H855" s="13" t="s">
        <v>4438</v>
      </c>
      <c r="I855" s="12" t="s">
        <v>45</v>
      </c>
      <c r="J855" s="12" t="s">
        <v>1496</v>
      </c>
      <c r="K855" s="12" t="s">
        <v>4500</v>
      </c>
      <c r="P855" s="15">
        <f>COUNTIFS($A$2:A855,'Nhom (1)'!$K$4)</f>
        <v>0</v>
      </c>
    </row>
    <row r="856" spans="1:16">
      <c r="A856" s="15" t="str">
        <f t="shared" si="10"/>
        <v>INT1155-10</v>
      </c>
      <c r="B856" s="12" t="s">
        <v>632</v>
      </c>
      <c r="C856" s="12" t="s">
        <v>305</v>
      </c>
      <c r="D856" s="12" t="s">
        <v>110</v>
      </c>
      <c r="E856" s="12" t="s">
        <v>633</v>
      </c>
      <c r="F856" s="12" t="s">
        <v>593</v>
      </c>
      <c r="G856" s="12" t="s">
        <v>211</v>
      </c>
      <c r="H856" s="13" t="s">
        <v>4438</v>
      </c>
      <c r="I856" s="12" t="s">
        <v>45</v>
      </c>
      <c r="J856" s="12" t="s">
        <v>1496</v>
      </c>
      <c r="K856" s="12" t="s">
        <v>4500</v>
      </c>
      <c r="P856" s="15">
        <f>COUNTIFS($A$2:A856,'Nhom (1)'!$K$4)</f>
        <v>0</v>
      </c>
    </row>
    <row r="857" spans="1:16">
      <c r="A857" s="15" t="str">
        <f t="shared" si="10"/>
        <v>INT1155-10</v>
      </c>
      <c r="B857" s="12" t="s">
        <v>948</v>
      </c>
      <c r="C857" s="12" t="s">
        <v>305</v>
      </c>
      <c r="D857" s="12" t="s">
        <v>110</v>
      </c>
      <c r="E857" s="12" t="s">
        <v>307</v>
      </c>
      <c r="F857" s="12" t="s">
        <v>657</v>
      </c>
      <c r="G857" s="12" t="s">
        <v>211</v>
      </c>
      <c r="H857" s="13" t="s">
        <v>4438</v>
      </c>
      <c r="I857" s="12" t="s">
        <v>45</v>
      </c>
      <c r="J857" s="12" t="s">
        <v>1496</v>
      </c>
      <c r="K857" s="12" t="s">
        <v>4500</v>
      </c>
      <c r="P857" s="15">
        <f>COUNTIFS($A$2:A857,'Nhom (1)'!$K$4)</f>
        <v>0</v>
      </c>
    </row>
    <row r="858" spans="1:16">
      <c r="A858" s="15" t="str">
        <f t="shared" si="10"/>
        <v>INT1155-10</v>
      </c>
      <c r="B858" s="12" t="s">
        <v>3496</v>
      </c>
      <c r="C858" s="12" t="s">
        <v>329</v>
      </c>
      <c r="D858" s="12" t="s">
        <v>110</v>
      </c>
      <c r="E858" s="12" t="s">
        <v>874</v>
      </c>
      <c r="F858" s="12" t="s">
        <v>2649</v>
      </c>
      <c r="G858" s="12" t="s">
        <v>211</v>
      </c>
      <c r="H858" s="13" t="s">
        <v>4438</v>
      </c>
      <c r="I858" s="12" t="s">
        <v>45</v>
      </c>
      <c r="J858" s="12" t="s">
        <v>1496</v>
      </c>
      <c r="K858" s="12" t="s">
        <v>4500</v>
      </c>
      <c r="P858" s="15">
        <f>COUNTIFS($A$2:A858,'Nhom (1)'!$K$4)</f>
        <v>0</v>
      </c>
    </row>
    <row r="859" spans="1:16">
      <c r="A859" s="15" t="str">
        <f t="shared" si="10"/>
        <v>INT1155-10</v>
      </c>
      <c r="B859" s="12" t="s">
        <v>3352</v>
      </c>
      <c r="C859" s="12" t="s">
        <v>440</v>
      </c>
      <c r="D859" s="12" t="s">
        <v>377</v>
      </c>
      <c r="E859" s="12" t="s">
        <v>2191</v>
      </c>
      <c r="F859" s="12" t="s">
        <v>2742</v>
      </c>
      <c r="G859" s="12" t="s">
        <v>211</v>
      </c>
      <c r="H859" s="13" t="s">
        <v>4438</v>
      </c>
      <c r="I859" s="12" t="s">
        <v>45</v>
      </c>
      <c r="J859" s="12" t="s">
        <v>1496</v>
      </c>
      <c r="K859" s="12" t="s">
        <v>4500</v>
      </c>
      <c r="P859" s="15">
        <f>COUNTIFS($A$2:A859,'Nhom (1)'!$K$4)</f>
        <v>0</v>
      </c>
    </row>
    <row r="860" spans="1:16">
      <c r="A860" s="15" t="str">
        <f t="shared" si="10"/>
        <v>INT1155-10</v>
      </c>
      <c r="B860" s="12" t="s">
        <v>3293</v>
      </c>
      <c r="C860" s="12" t="s">
        <v>80</v>
      </c>
      <c r="D860" s="12" t="s">
        <v>259</v>
      </c>
      <c r="E860" s="12" t="s">
        <v>1837</v>
      </c>
      <c r="F860" s="12" t="s">
        <v>2752</v>
      </c>
      <c r="G860" s="12" t="s">
        <v>211</v>
      </c>
      <c r="H860" s="13" t="s">
        <v>4438</v>
      </c>
      <c r="I860" s="12" t="s">
        <v>45</v>
      </c>
      <c r="J860" s="12" t="s">
        <v>1496</v>
      </c>
      <c r="K860" s="12" t="s">
        <v>4500</v>
      </c>
      <c r="P860" s="15">
        <f>COUNTIFS($A$2:A860,'Nhom (1)'!$K$4)</f>
        <v>0</v>
      </c>
    </row>
    <row r="861" spans="1:16">
      <c r="A861" s="15" t="str">
        <f t="shared" si="10"/>
        <v>INT1155-10</v>
      </c>
      <c r="B861" s="12" t="s">
        <v>955</v>
      </c>
      <c r="C861" s="12" t="s">
        <v>290</v>
      </c>
      <c r="D861" s="12" t="s">
        <v>378</v>
      </c>
      <c r="E861" s="12" t="s">
        <v>956</v>
      </c>
      <c r="F861" s="12" t="s">
        <v>593</v>
      </c>
      <c r="G861" s="12" t="s">
        <v>211</v>
      </c>
      <c r="H861" s="13" t="s">
        <v>4438</v>
      </c>
      <c r="I861" s="12" t="s">
        <v>45</v>
      </c>
      <c r="J861" s="12" t="s">
        <v>1496</v>
      </c>
      <c r="K861" s="12" t="s">
        <v>4500</v>
      </c>
      <c r="P861" s="15">
        <f>COUNTIFS($A$2:A861,'Nhom (1)'!$K$4)</f>
        <v>0</v>
      </c>
    </row>
    <row r="862" spans="1:16">
      <c r="A862" s="15" t="str">
        <f t="shared" si="10"/>
        <v>INT1155-10</v>
      </c>
      <c r="B862" s="12" t="s">
        <v>3248</v>
      </c>
      <c r="C862" s="12" t="s">
        <v>383</v>
      </c>
      <c r="D862" s="12" t="s">
        <v>378</v>
      </c>
      <c r="E862" s="12" t="s">
        <v>2088</v>
      </c>
      <c r="F862" s="12" t="s">
        <v>3229</v>
      </c>
      <c r="G862" s="12" t="s">
        <v>211</v>
      </c>
      <c r="H862" s="13" t="s">
        <v>4438</v>
      </c>
      <c r="I862" s="12" t="s">
        <v>45</v>
      </c>
      <c r="J862" s="12" t="s">
        <v>1496</v>
      </c>
      <c r="K862" s="12" t="s">
        <v>4500</v>
      </c>
      <c r="P862" s="15">
        <f>COUNTIFS($A$2:A862,'Nhom (1)'!$K$4)</f>
        <v>0</v>
      </c>
    </row>
    <row r="863" spans="1:16">
      <c r="A863" s="15" t="str">
        <f t="shared" si="10"/>
        <v>INT1155-10</v>
      </c>
      <c r="B863" s="12" t="s">
        <v>3593</v>
      </c>
      <c r="C863" s="12" t="s">
        <v>3594</v>
      </c>
      <c r="D863" s="12" t="s">
        <v>538</v>
      </c>
      <c r="E863" s="12" t="s">
        <v>649</v>
      </c>
      <c r="F863" s="12" t="s">
        <v>2756</v>
      </c>
      <c r="G863" s="12" t="s">
        <v>211</v>
      </c>
      <c r="H863" s="13" t="s">
        <v>4438</v>
      </c>
      <c r="I863" s="12" t="s">
        <v>45</v>
      </c>
      <c r="J863" s="12" t="s">
        <v>1496</v>
      </c>
      <c r="K863" s="12" t="s">
        <v>4500</v>
      </c>
      <c r="P863" s="15">
        <f>COUNTIFS($A$2:A863,'Nhom (1)'!$K$4)</f>
        <v>0</v>
      </c>
    </row>
    <row r="864" spans="1:16">
      <c r="A864" s="15" t="str">
        <f t="shared" si="10"/>
        <v>INT1155-10</v>
      </c>
      <c r="B864" s="12" t="s">
        <v>1041</v>
      </c>
      <c r="C864" s="12" t="s">
        <v>1042</v>
      </c>
      <c r="D864" s="12" t="s">
        <v>138</v>
      </c>
      <c r="E864" s="12" t="s">
        <v>1043</v>
      </c>
      <c r="F864" s="12" t="s">
        <v>596</v>
      </c>
      <c r="G864" s="12" t="s">
        <v>211</v>
      </c>
      <c r="H864" s="13" t="s">
        <v>4438</v>
      </c>
      <c r="I864" s="12" t="s">
        <v>45</v>
      </c>
      <c r="J864" s="12" t="s">
        <v>1496</v>
      </c>
      <c r="K864" s="12" t="s">
        <v>4500</v>
      </c>
      <c r="P864" s="15">
        <f>COUNTIFS($A$2:A864,'Nhom (1)'!$K$4)</f>
        <v>0</v>
      </c>
    </row>
    <row r="865" spans="1:16">
      <c r="A865" s="15" t="str">
        <f t="shared" si="10"/>
        <v>INT1155-10</v>
      </c>
      <c r="B865" s="12" t="s">
        <v>3907</v>
      </c>
      <c r="C865" s="12" t="s">
        <v>1746</v>
      </c>
      <c r="D865" s="12" t="s">
        <v>138</v>
      </c>
      <c r="E865" s="12" t="s">
        <v>3222</v>
      </c>
      <c r="F865" s="12" t="s">
        <v>3670</v>
      </c>
      <c r="G865" s="12" t="s">
        <v>211</v>
      </c>
      <c r="H865" s="13" t="s">
        <v>4438</v>
      </c>
      <c r="I865" s="12" t="s">
        <v>45</v>
      </c>
      <c r="J865" s="12" t="s">
        <v>1496</v>
      </c>
      <c r="K865" s="12" t="s">
        <v>4500</v>
      </c>
      <c r="P865" s="15">
        <f>COUNTIFS($A$2:A865,'Nhom (1)'!$K$4)</f>
        <v>0</v>
      </c>
    </row>
    <row r="866" spans="1:16">
      <c r="A866" s="15" t="str">
        <f t="shared" si="10"/>
        <v>INT1155-10</v>
      </c>
      <c r="B866" s="12" t="s">
        <v>3504</v>
      </c>
      <c r="C866" s="12" t="s">
        <v>72</v>
      </c>
      <c r="D866" s="12" t="s">
        <v>142</v>
      </c>
      <c r="E866" s="12" t="s">
        <v>1101</v>
      </c>
      <c r="F866" s="12" t="s">
        <v>3413</v>
      </c>
      <c r="G866" s="12" t="s">
        <v>211</v>
      </c>
      <c r="H866" s="13" t="s">
        <v>4438</v>
      </c>
      <c r="I866" s="12" t="s">
        <v>45</v>
      </c>
      <c r="J866" s="12" t="s">
        <v>1496</v>
      </c>
      <c r="K866" s="12" t="s">
        <v>4500</v>
      </c>
      <c r="P866" s="15">
        <f>COUNTIFS($A$2:A866,'Nhom (1)'!$K$4)</f>
        <v>0</v>
      </c>
    </row>
    <row r="867" spans="1:16">
      <c r="A867" s="15" t="str">
        <f t="shared" si="10"/>
        <v>INT1155-10</v>
      </c>
      <c r="B867" s="12" t="s">
        <v>3507</v>
      </c>
      <c r="C867" s="12" t="s">
        <v>3508</v>
      </c>
      <c r="D867" s="12" t="s">
        <v>382</v>
      </c>
      <c r="E867" s="12" t="s">
        <v>630</v>
      </c>
      <c r="F867" s="12" t="s">
        <v>1965</v>
      </c>
      <c r="G867" s="12" t="s">
        <v>211</v>
      </c>
      <c r="H867" s="13" t="s">
        <v>4438</v>
      </c>
      <c r="I867" s="12" t="s">
        <v>45</v>
      </c>
      <c r="J867" s="12" t="s">
        <v>1496</v>
      </c>
      <c r="K867" s="12" t="s">
        <v>4500</v>
      </c>
      <c r="P867" s="15">
        <f>COUNTIFS($A$2:A867,'Nhom (1)'!$K$4)</f>
        <v>0</v>
      </c>
    </row>
    <row r="868" spans="1:16">
      <c r="A868" s="15" t="str">
        <f t="shared" si="10"/>
        <v>INT1155-10</v>
      </c>
      <c r="B868" s="12" t="s">
        <v>3597</v>
      </c>
      <c r="C868" s="12" t="s">
        <v>3598</v>
      </c>
      <c r="D868" s="12" t="s">
        <v>159</v>
      </c>
      <c r="E868" s="12" t="s">
        <v>532</v>
      </c>
      <c r="F868" s="12" t="s">
        <v>2756</v>
      </c>
      <c r="G868" s="12" t="s">
        <v>211</v>
      </c>
      <c r="H868" s="13" t="s">
        <v>4438</v>
      </c>
      <c r="I868" s="12" t="s">
        <v>45</v>
      </c>
      <c r="J868" s="12" t="s">
        <v>1496</v>
      </c>
      <c r="K868" s="12" t="s">
        <v>4500</v>
      </c>
      <c r="P868" s="15">
        <f>COUNTIFS($A$2:A868,'Nhom (1)'!$K$4)</f>
        <v>0</v>
      </c>
    </row>
    <row r="869" spans="1:16">
      <c r="A869" s="15" t="str">
        <f t="shared" si="10"/>
        <v>INT1155-10</v>
      </c>
      <c r="B869" s="12" t="s">
        <v>3908</v>
      </c>
      <c r="C869" s="12" t="s">
        <v>236</v>
      </c>
      <c r="D869" s="12" t="s">
        <v>159</v>
      </c>
      <c r="E869" s="12" t="s">
        <v>3307</v>
      </c>
      <c r="F869" s="12" t="s">
        <v>1997</v>
      </c>
      <c r="G869" s="12" t="s">
        <v>211</v>
      </c>
      <c r="H869" s="13" t="s">
        <v>4438</v>
      </c>
      <c r="I869" s="12" t="s">
        <v>45</v>
      </c>
      <c r="J869" s="12" t="s">
        <v>1496</v>
      </c>
      <c r="K869" s="12" t="s">
        <v>4500</v>
      </c>
      <c r="P869" s="15">
        <f>COUNTIFS($A$2:A869,'Nhom (1)'!$K$4)</f>
        <v>0</v>
      </c>
    </row>
    <row r="870" spans="1:16">
      <c r="A870" s="15" t="str">
        <f t="shared" si="10"/>
        <v>INT1155-10</v>
      </c>
      <c r="B870" s="12" t="s">
        <v>3909</v>
      </c>
      <c r="C870" s="12" t="s">
        <v>305</v>
      </c>
      <c r="D870" s="12" t="s">
        <v>159</v>
      </c>
      <c r="E870" s="12" t="s">
        <v>3379</v>
      </c>
      <c r="F870" s="12" t="s">
        <v>2644</v>
      </c>
      <c r="G870" s="12" t="s">
        <v>211</v>
      </c>
      <c r="H870" s="13" t="s">
        <v>4438</v>
      </c>
      <c r="I870" s="12" t="s">
        <v>45</v>
      </c>
      <c r="J870" s="12" t="s">
        <v>1496</v>
      </c>
      <c r="K870" s="12" t="s">
        <v>4500</v>
      </c>
      <c r="P870" s="15">
        <f>COUNTIFS($A$2:A870,'Nhom (1)'!$K$4)</f>
        <v>0</v>
      </c>
    </row>
    <row r="871" spans="1:16">
      <c r="A871" s="15" t="str">
        <f t="shared" si="10"/>
        <v>INT1155-10</v>
      </c>
      <c r="B871" s="12" t="s">
        <v>1565</v>
      </c>
      <c r="C871" s="12" t="s">
        <v>1180</v>
      </c>
      <c r="D871" s="12" t="s">
        <v>159</v>
      </c>
      <c r="E871" s="12" t="s">
        <v>856</v>
      </c>
      <c r="F871" s="12" t="s">
        <v>657</v>
      </c>
      <c r="G871" s="12" t="s">
        <v>211</v>
      </c>
      <c r="H871" s="13" t="s">
        <v>4438</v>
      </c>
      <c r="I871" s="12" t="s">
        <v>45</v>
      </c>
      <c r="J871" s="12" t="s">
        <v>1496</v>
      </c>
      <c r="K871" s="12" t="s">
        <v>4500</v>
      </c>
      <c r="P871" s="15">
        <f>COUNTIFS($A$2:A871,'Nhom (1)'!$K$4)</f>
        <v>0</v>
      </c>
    </row>
    <row r="872" spans="1:16">
      <c r="A872" s="15" t="str">
        <f t="shared" si="10"/>
        <v>INT1155-10</v>
      </c>
      <c r="B872" s="12" t="s">
        <v>3910</v>
      </c>
      <c r="C872" s="12" t="s">
        <v>72</v>
      </c>
      <c r="D872" s="12" t="s">
        <v>1950</v>
      </c>
      <c r="E872" s="12" t="s">
        <v>679</v>
      </c>
      <c r="F872" s="12" t="s">
        <v>1981</v>
      </c>
      <c r="G872" s="12" t="s">
        <v>211</v>
      </c>
      <c r="H872" s="13" t="s">
        <v>4438</v>
      </c>
      <c r="I872" s="12" t="s">
        <v>45</v>
      </c>
      <c r="J872" s="12" t="s">
        <v>1496</v>
      </c>
      <c r="K872" s="12" t="s">
        <v>4500</v>
      </c>
      <c r="P872" s="15">
        <f>COUNTIFS($A$2:A872,'Nhom (1)'!$K$4)</f>
        <v>0</v>
      </c>
    </row>
    <row r="873" spans="1:16">
      <c r="A873" s="15" t="str">
        <f t="shared" si="10"/>
        <v>INT1155-10</v>
      </c>
      <c r="B873" s="12" t="s">
        <v>3911</v>
      </c>
      <c r="C873" s="12" t="s">
        <v>96</v>
      </c>
      <c r="D873" s="12" t="s">
        <v>342</v>
      </c>
      <c r="E873" s="12" t="s">
        <v>860</v>
      </c>
      <c r="F873" s="12" t="s">
        <v>2644</v>
      </c>
      <c r="G873" s="12" t="s">
        <v>211</v>
      </c>
      <c r="H873" s="13" t="s">
        <v>4438</v>
      </c>
      <c r="I873" s="12" t="s">
        <v>45</v>
      </c>
      <c r="J873" s="12" t="s">
        <v>1496</v>
      </c>
      <c r="K873" s="12" t="s">
        <v>4500</v>
      </c>
      <c r="P873" s="15">
        <f>COUNTIFS($A$2:A873,'Nhom (1)'!$K$4)</f>
        <v>0</v>
      </c>
    </row>
    <row r="874" spans="1:16">
      <c r="A874" s="15" t="str">
        <f t="shared" si="10"/>
        <v>INT1155-10</v>
      </c>
      <c r="B874" s="12" t="s">
        <v>3912</v>
      </c>
      <c r="C874" s="12" t="s">
        <v>878</v>
      </c>
      <c r="D874" s="12" t="s">
        <v>3913</v>
      </c>
      <c r="E874" s="12" t="s">
        <v>1882</v>
      </c>
      <c r="F874" s="12" t="s">
        <v>1983</v>
      </c>
      <c r="G874" s="12" t="s">
        <v>211</v>
      </c>
      <c r="H874" s="13" t="s">
        <v>4438</v>
      </c>
      <c r="I874" s="12" t="s">
        <v>45</v>
      </c>
      <c r="J874" s="12" t="s">
        <v>1496</v>
      </c>
      <c r="K874" s="12" t="s">
        <v>4500</v>
      </c>
      <c r="P874" s="15">
        <f>COUNTIFS($A$2:A874,'Nhom (1)'!$K$4)</f>
        <v>0</v>
      </c>
    </row>
    <row r="875" spans="1:16">
      <c r="A875" s="15" t="str">
        <f t="shared" si="10"/>
        <v>INT1155-10</v>
      </c>
      <c r="B875" s="12" t="s">
        <v>3562</v>
      </c>
      <c r="C875" s="12" t="s">
        <v>179</v>
      </c>
      <c r="D875" s="12" t="s">
        <v>263</v>
      </c>
      <c r="E875" s="12" t="s">
        <v>1653</v>
      </c>
      <c r="F875" s="12" t="s">
        <v>3413</v>
      </c>
      <c r="G875" s="12" t="s">
        <v>211</v>
      </c>
      <c r="H875" s="13" t="s">
        <v>4438</v>
      </c>
      <c r="I875" s="12" t="s">
        <v>45</v>
      </c>
      <c r="J875" s="12" t="s">
        <v>1496</v>
      </c>
      <c r="K875" s="12" t="s">
        <v>4500</v>
      </c>
      <c r="P875" s="15">
        <f>COUNTIFS($A$2:A875,'Nhom (1)'!$K$4)</f>
        <v>0</v>
      </c>
    </row>
    <row r="876" spans="1:16">
      <c r="A876" s="15" t="str">
        <f t="shared" si="10"/>
        <v>INT1155-10</v>
      </c>
      <c r="B876" s="12" t="s">
        <v>3511</v>
      </c>
      <c r="C876" s="12" t="s">
        <v>1973</v>
      </c>
      <c r="D876" s="12" t="s">
        <v>509</v>
      </c>
      <c r="E876" s="12" t="s">
        <v>1243</v>
      </c>
      <c r="F876" s="12" t="s">
        <v>3413</v>
      </c>
      <c r="G876" s="12" t="s">
        <v>211</v>
      </c>
      <c r="H876" s="13" t="s">
        <v>4438</v>
      </c>
      <c r="I876" s="12" t="s">
        <v>45</v>
      </c>
      <c r="J876" s="12" t="s">
        <v>1496</v>
      </c>
      <c r="K876" s="12" t="s">
        <v>4500</v>
      </c>
      <c r="P876" s="15">
        <f>COUNTIFS($A$2:A876,'Nhom (1)'!$K$4)</f>
        <v>0</v>
      </c>
    </row>
    <row r="877" spans="1:16">
      <c r="A877" s="15" t="str">
        <f t="shared" si="10"/>
        <v>INT1155-10</v>
      </c>
      <c r="B877" s="12" t="s">
        <v>3512</v>
      </c>
      <c r="C877" s="12" t="s">
        <v>3513</v>
      </c>
      <c r="D877" s="12" t="s">
        <v>509</v>
      </c>
      <c r="E877" s="12" t="s">
        <v>507</v>
      </c>
      <c r="F877" s="12" t="s">
        <v>1965</v>
      </c>
      <c r="G877" s="12" t="s">
        <v>211</v>
      </c>
      <c r="H877" s="13" t="s">
        <v>4438</v>
      </c>
      <c r="I877" s="12" t="s">
        <v>45</v>
      </c>
      <c r="J877" s="12" t="s">
        <v>1496</v>
      </c>
      <c r="K877" s="12" t="s">
        <v>4500</v>
      </c>
      <c r="P877" s="15">
        <f>COUNTIFS($A$2:A877,'Nhom (1)'!$K$4)</f>
        <v>0</v>
      </c>
    </row>
    <row r="878" spans="1:16">
      <c r="A878" s="15" t="str">
        <f t="shared" si="10"/>
        <v>INT1155-10</v>
      </c>
      <c r="B878" s="12" t="s">
        <v>3914</v>
      </c>
      <c r="C878" s="12" t="s">
        <v>305</v>
      </c>
      <c r="D878" s="12" t="s">
        <v>509</v>
      </c>
      <c r="E878" s="12" t="s">
        <v>2904</v>
      </c>
      <c r="F878" s="12" t="s">
        <v>2636</v>
      </c>
      <c r="G878" s="12" t="s">
        <v>211</v>
      </c>
      <c r="H878" s="13" t="s">
        <v>4438</v>
      </c>
      <c r="I878" s="12" t="s">
        <v>45</v>
      </c>
      <c r="J878" s="12" t="s">
        <v>1496</v>
      </c>
      <c r="K878" s="12" t="s">
        <v>4500</v>
      </c>
      <c r="P878" s="15">
        <f>COUNTIFS($A$2:A878,'Nhom (1)'!$K$4)</f>
        <v>0</v>
      </c>
    </row>
    <row r="879" spans="1:16">
      <c r="A879" s="15" t="str">
        <f t="shared" si="10"/>
        <v>INT1155-10</v>
      </c>
      <c r="B879" s="12" t="s">
        <v>2689</v>
      </c>
      <c r="C879" s="12" t="s">
        <v>1600</v>
      </c>
      <c r="D879" s="12" t="s">
        <v>184</v>
      </c>
      <c r="E879" s="12" t="s">
        <v>2115</v>
      </c>
      <c r="F879" s="12" t="s">
        <v>2670</v>
      </c>
      <c r="G879" s="12" t="s">
        <v>211</v>
      </c>
      <c r="H879" s="13" t="s">
        <v>4438</v>
      </c>
      <c r="I879" s="12" t="s">
        <v>45</v>
      </c>
      <c r="J879" s="12" t="s">
        <v>1496</v>
      </c>
      <c r="K879" s="12" t="s">
        <v>4500</v>
      </c>
      <c r="P879" s="15">
        <f>COUNTIFS($A$2:A879,'Nhom (1)'!$K$4)</f>
        <v>0</v>
      </c>
    </row>
    <row r="880" spans="1:16">
      <c r="A880" s="15" t="str">
        <f t="shared" si="10"/>
        <v>INT1155-10</v>
      </c>
      <c r="B880" s="12" t="s">
        <v>3915</v>
      </c>
      <c r="C880" s="12" t="s">
        <v>171</v>
      </c>
      <c r="D880" s="12" t="s">
        <v>184</v>
      </c>
      <c r="E880" s="12" t="s">
        <v>1101</v>
      </c>
      <c r="F880" s="12" t="s">
        <v>3670</v>
      </c>
      <c r="G880" s="12" t="s">
        <v>211</v>
      </c>
      <c r="H880" s="13" t="s">
        <v>4438</v>
      </c>
      <c r="I880" s="12" t="s">
        <v>45</v>
      </c>
      <c r="J880" s="12" t="s">
        <v>1496</v>
      </c>
      <c r="K880" s="12" t="s">
        <v>4500</v>
      </c>
      <c r="P880" s="15">
        <f>COUNTIFS($A$2:A880,'Nhom (1)'!$K$4)</f>
        <v>0</v>
      </c>
    </row>
    <row r="881" spans="1:16">
      <c r="A881" s="15" t="str">
        <f t="shared" si="10"/>
        <v>INT1155-10</v>
      </c>
      <c r="B881" s="12" t="s">
        <v>3916</v>
      </c>
      <c r="C881" s="12" t="s">
        <v>3917</v>
      </c>
      <c r="D881" s="12" t="s">
        <v>187</v>
      </c>
      <c r="E881" s="12" t="s">
        <v>868</v>
      </c>
      <c r="F881" s="12" t="s">
        <v>2667</v>
      </c>
      <c r="G881" s="12" t="s">
        <v>211</v>
      </c>
      <c r="H881" s="13" t="s">
        <v>4438</v>
      </c>
      <c r="I881" s="12" t="s">
        <v>45</v>
      </c>
      <c r="J881" s="12" t="s">
        <v>1496</v>
      </c>
      <c r="K881" s="12" t="s">
        <v>4500</v>
      </c>
      <c r="P881" s="15">
        <f>COUNTIFS($A$2:A881,'Nhom (1)'!$K$4)</f>
        <v>0</v>
      </c>
    </row>
    <row r="882" spans="1:16">
      <c r="A882" s="15" t="str">
        <f t="shared" si="10"/>
        <v>INT1155-10</v>
      </c>
      <c r="B882" s="12" t="s">
        <v>3468</v>
      </c>
      <c r="C882" s="12" t="s">
        <v>121</v>
      </c>
      <c r="D882" s="12" t="s">
        <v>194</v>
      </c>
      <c r="E882" s="12" t="s">
        <v>899</v>
      </c>
      <c r="F882" s="12" t="s">
        <v>3413</v>
      </c>
      <c r="G882" s="12" t="s">
        <v>211</v>
      </c>
      <c r="H882" s="13" t="s">
        <v>4438</v>
      </c>
      <c r="I882" s="12" t="s">
        <v>45</v>
      </c>
      <c r="J882" s="12" t="s">
        <v>1496</v>
      </c>
      <c r="K882" s="12" t="s">
        <v>4500</v>
      </c>
      <c r="P882" s="15">
        <f>COUNTIFS($A$2:A882,'Nhom (1)'!$K$4)</f>
        <v>0</v>
      </c>
    </row>
    <row r="883" spans="1:16">
      <c r="A883" s="15" t="str">
        <f t="shared" si="10"/>
        <v>INT1155-10</v>
      </c>
      <c r="B883" s="12" t="s">
        <v>3918</v>
      </c>
      <c r="C883" s="12" t="s">
        <v>278</v>
      </c>
      <c r="D883" s="12" t="s">
        <v>435</v>
      </c>
      <c r="E883" s="12" t="s">
        <v>339</v>
      </c>
      <c r="F883" s="12" t="s">
        <v>3034</v>
      </c>
      <c r="G883" s="12" t="s">
        <v>211</v>
      </c>
      <c r="H883" s="13" t="s">
        <v>4438</v>
      </c>
      <c r="I883" s="12" t="s">
        <v>45</v>
      </c>
      <c r="J883" s="12" t="s">
        <v>1496</v>
      </c>
      <c r="K883" s="12" t="s">
        <v>4500</v>
      </c>
      <c r="P883" s="15">
        <f>COUNTIFS($A$2:A883,'Nhom (1)'!$K$4)</f>
        <v>0</v>
      </c>
    </row>
    <row r="884" spans="1:16">
      <c r="A884" s="15" t="str">
        <f t="shared" si="10"/>
        <v>INT1155-10</v>
      </c>
      <c r="B884" s="12" t="s">
        <v>2169</v>
      </c>
      <c r="C884" s="12" t="s">
        <v>114</v>
      </c>
      <c r="D884" s="12" t="s">
        <v>435</v>
      </c>
      <c r="E884" s="12" t="s">
        <v>2170</v>
      </c>
      <c r="F884" s="12" t="s">
        <v>1590</v>
      </c>
      <c r="G884" s="12" t="s">
        <v>211</v>
      </c>
      <c r="H884" s="13" t="s">
        <v>4438</v>
      </c>
      <c r="I884" s="12" t="s">
        <v>45</v>
      </c>
      <c r="J884" s="12" t="s">
        <v>1496</v>
      </c>
      <c r="K884" s="12" t="s">
        <v>4500</v>
      </c>
      <c r="P884" s="15">
        <f>COUNTIFS($A$2:A884,'Nhom (1)'!$K$4)</f>
        <v>0</v>
      </c>
    </row>
    <row r="885" spans="1:16">
      <c r="A885" s="15" t="str">
        <f t="shared" si="10"/>
        <v>INT1155-10</v>
      </c>
      <c r="B885" s="12" t="s">
        <v>1246</v>
      </c>
      <c r="C885" s="12" t="s">
        <v>855</v>
      </c>
      <c r="D885" s="12" t="s">
        <v>435</v>
      </c>
      <c r="E885" s="12" t="s">
        <v>827</v>
      </c>
      <c r="F885" s="12" t="s">
        <v>591</v>
      </c>
      <c r="G885" s="12" t="s">
        <v>211</v>
      </c>
      <c r="H885" s="13" t="s">
        <v>4438</v>
      </c>
      <c r="I885" s="12" t="s">
        <v>45</v>
      </c>
      <c r="J885" s="12" t="s">
        <v>1496</v>
      </c>
      <c r="K885" s="12" t="s">
        <v>4500</v>
      </c>
      <c r="P885" s="15">
        <f>COUNTIFS($A$2:A885,'Nhom (1)'!$K$4)</f>
        <v>0</v>
      </c>
    </row>
    <row r="886" spans="1:16">
      <c r="A886" s="15" t="str">
        <f t="shared" si="10"/>
        <v>INT1155-10</v>
      </c>
      <c r="B886" s="12" t="s">
        <v>3519</v>
      </c>
      <c r="C886" s="12" t="s">
        <v>3520</v>
      </c>
      <c r="D886" s="12" t="s">
        <v>201</v>
      </c>
      <c r="E886" s="12" t="s">
        <v>641</v>
      </c>
      <c r="F886" s="12" t="s">
        <v>3413</v>
      </c>
      <c r="G886" s="12" t="s">
        <v>211</v>
      </c>
      <c r="H886" s="13" t="s">
        <v>4438</v>
      </c>
      <c r="I886" s="12" t="s">
        <v>45</v>
      </c>
      <c r="J886" s="12" t="s">
        <v>1496</v>
      </c>
      <c r="K886" s="12" t="s">
        <v>4500</v>
      </c>
      <c r="P886" s="15">
        <f>COUNTIFS($A$2:A886,'Nhom (1)'!$K$4)</f>
        <v>0</v>
      </c>
    </row>
    <row r="887" spans="1:16">
      <c r="A887" s="15" t="str">
        <f t="shared" si="10"/>
        <v>INT1155-10</v>
      </c>
      <c r="B887" s="12" t="s">
        <v>3919</v>
      </c>
      <c r="C887" s="12" t="s">
        <v>329</v>
      </c>
      <c r="D887" s="12" t="s">
        <v>390</v>
      </c>
      <c r="E887" s="12" t="s">
        <v>2574</v>
      </c>
      <c r="F887" s="12" t="s">
        <v>2667</v>
      </c>
      <c r="G887" s="12" t="s">
        <v>211</v>
      </c>
      <c r="H887" s="13" t="s">
        <v>4438</v>
      </c>
      <c r="I887" s="12" t="s">
        <v>45</v>
      </c>
      <c r="J887" s="12" t="s">
        <v>1496</v>
      </c>
      <c r="K887" s="12" t="s">
        <v>4500</v>
      </c>
      <c r="P887" s="15">
        <f>COUNTIFS($A$2:A887,'Nhom (1)'!$K$4)</f>
        <v>0</v>
      </c>
    </row>
    <row r="888" spans="1:16">
      <c r="A888" s="15" t="str">
        <f t="shared" si="10"/>
        <v>INT1155-10</v>
      </c>
      <c r="B888" s="12" t="s">
        <v>3920</v>
      </c>
      <c r="C888" s="12" t="s">
        <v>197</v>
      </c>
      <c r="D888" s="12" t="s">
        <v>513</v>
      </c>
      <c r="E888" s="12" t="s">
        <v>1162</v>
      </c>
      <c r="F888" s="12" t="s">
        <v>1994</v>
      </c>
      <c r="G888" s="12" t="s">
        <v>211</v>
      </c>
      <c r="H888" s="13" t="s">
        <v>4438</v>
      </c>
      <c r="I888" s="12" t="s">
        <v>45</v>
      </c>
      <c r="J888" s="12" t="s">
        <v>1496</v>
      </c>
      <c r="K888" s="12" t="s">
        <v>4500</v>
      </c>
      <c r="P888" s="15">
        <f>COUNTIFS($A$2:A888,'Nhom (1)'!$K$4)</f>
        <v>0</v>
      </c>
    </row>
    <row r="889" spans="1:16">
      <c r="A889" s="15" t="str">
        <f t="shared" si="10"/>
        <v>INT1155-10</v>
      </c>
      <c r="B889" s="12" t="s">
        <v>1131</v>
      </c>
      <c r="C889" s="12" t="s">
        <v>915</v>
      </c>
      <c r="D889" s="12" t="s">
        <v>392</v>
      </c>
      <c r="E889" s="12" t="s">
        <v>700</v>
      </c>
      <c r="F889" s="12" t="s">
        <v>591</v>
      </c>
      <c r="G889" s="12" t="s">
        <v>211</v>
      </c>
      <c r="H889" s="13" t="s">
        <v>4438</v>
      </c>
      <c r="I889" s="12" t="s">
        <v>45</v>
      </c>
      <c r="J889" s="12" t="s">
        <v>1496</v>
      </c>
      <c r="K889" s="12" t="s">
        <v>4500</v>
      </c>
      <c r="P889" s="15">
        <f>COUNTIFS($A$2:A889,'Nhom (1)'!$K$4)</f>
        <v>0</v>
      </c>
    </row>
    <row r="890" spans="1:16">
      <c r="A890" s="15" t="str">
        <f t="shared" si="10"/>
        <v>INT1155-10</v>
      </c>
      <c r="B890" s="12" t="s">
        <v>3523</v>
      </c>
      <c r="C890" s="12" t="s">
        <v>72</v>
      </c>
      <c r="D890" s="12" t="s">
        <v>205</v>
      </c>
      <c r="E890" s="12" t="s">
        <v>830</v>
      </c>
      <c r="F890" s="12" t="s">
        <v>3413</v>
      </c>
      <c r="G890" s="12" t="s">
        <v>211</v>
      </c>
      <c r="H890" s="13" t="s">
        <v>4438</v>
      </c>
      <c r="I890" s="12" t="s">
        <v>45</v>
      </c>
      <c r="J890" s="12" t="s">
        <v>1496</v>
      </c>
      <c r="K890" s="12" t="s">
        <v>4500</v>
      </c>
      <c r="P890" s="15">
        <f>COUNTIFS($A$2:A890,'Nhom (1)'!$K$4)</f>
        <v>0</v>
      </c>
    </row>
    <row r="891" spans="1:16">
      <c r="A891" s="15" t="str">
        <f t="shared" si="10"/>
        <v>INT1155-10</v>
      </c>
      <c r="B891" s="12" t="s">
        <v>3921</v>
      </c>
      <c r="C891" s="12" t="s">
        <v>236</v>
      </c>
      <c r="D891" s="12" t="s">
        <v>314</v>
      </c>
      <c r="E891" s="12" t="s">
        <v>1968</v>
      </c>
      <c r="F891" s="12" t="s">
        <v>2667</v>
      </c>
      <c r="G891" s="12" t="s">
        <v>211</v>
      </c>
      <c r="H891" s="13" t="s">
        <v>4438</v>
      </c>
      <c r="I891" s="12" t="s">
        <v>45</v>
      </c>
      <c r="J891" s="12" t="s">
        <v>1496</v>
      </c>
      <c r="K891" s="12" t="s">
        <v>4500</v>
      </c>
      <c r="P891" s="15">
        <f>COUNTIFS($A$2:A891,'Nhom (1)'!$K$4)</f>
        <v>0</v>
      </c>
    </row>
    <row r="892" spans="1:16">
      <c r="A892" s="15" t="str">
        <f t="shared" si="10"/>
        <v>INT1155-10</v>
      </c>
      <c r="B892" s="12" t="s">
        <v>2694</v>
      </c>
      <c r="C892" s="12" t="s">
        <v>2695</v>
      </c>
      <c r="D892" s="12" t="s">
        <v>319</v>
      </c>
      <c r="E892" s="12" t="s">
        <v>2696</v>
      </c>
      <c r="F892" s="12" t="s">
        <v>2670</v>
      </c>
      <c r="G892" s="12" t="s">
        <v>211</v>
      </c>
      <c r="H892" s="13" t="s">
        <v>4438</v>
      </c>
      <c r="I892" s="12" t="s">
        <v>45</v>
      </c>
      <c r="J892" s="12" t="s">
        <v>1496</v>
      </c>
      <c r="K892" s="12" t="s">
        <v>4500</v>
      </c>
      <c r="P892" s="15">
        <f>COUNTIFS($A$2:A892,'Nhom (1)'!$K$4)</f>
        <v>0</v>
      </c>
    </row>
    <row r="893" spans="1:16">
      <c r="A893" s="15" t="str">
        <f t="shared" si="10"/>
        <v>INT1155-10</v>
      </c>
      <c r="B893" s="12" t="s">
        <v>3301</v>
      </c>
      <c r="C893" s="12" t="s">
        <v>429</v>
      </c>
      <c r="D893" s="12" t="s">
        <v>2628</v>
      </c>
      <c r="E893" s="12" t="s">
        <v>1029</v>
      </c>
      <c r="F893" s="12" t="s">
        <v>2648</v>
      </c>
      <c r="G893" s="12" t="s">
        <v>211</v>
      </c>
      <c r="H893" s="13" t="s">
        <v>4438</v>
      </c>
      <c r="I893" s="12" t="s">
        <v>45</v>
      </c>
      <c r="J893" s="12" t="s">
        <v>1496</v>
      </c>
      <c r="K893" s="12" t="s">
        <v>4500</v>
      </c>
      <c r="P893" s="15">
        <f>COUNTIFS($A$2:A893,'Nhom (1)'!$K$4)</f>
        <v>0</v>
      </c>
    </row>
    <row r="894" spans="1:16">
      <c r="A894" s="15" t="str">
        <f t="shared" si="10"/>
        <v>INT1155-10</v>
      </c>
      <c r="B894" s="12" t="s">
        <v>3922</v>
      </c>
      <c r="C894" s="12" t="s">
        <v>485</v>
      </c>
      <c r="D894" s="12" t="s">
        <v>441</v>
      </c>
      <c r="E894" s="12" t="s">
        <v>3412</v>
      </c>
      <c r="F894" s="12" t="s">
        <v>2658</v>
      </c>
      <c r="G894" s="12" t="s">
        <v>211</v>
      </c>
      <c r="H894" s="13" t="s">
        <v>4438</v>
      </c>
      <c r="I894" s="12" t="s">
        <v>45</v>
      </c>
      <c r="J894" s="12" t="s">
        <v>1496</v>
      </c>
      <c r="K894" s="12" t="s">
        <v>4500</v>
      </c>
      <c r="P894" s="15">
        <f>COUNTIFS($A$2:A894,'Nhom (1)'!$K$4)</f>
        <v>0</v>
      </c>
    </row>
    <row r="895" spans="1:16">
      <c r="A895" s="15" t="str">
        <f t="shared" si="10"/>
        <v>INT1155-10</v>
      </c>
      <c r="B895" s="12" t="s">
        <v>3565</v>
      </c>
      <c r="C895" s="12" t="s">
        <v>72</v>
      </c>
      <c r="D895" s="12" t="s">
        <v>322</v>
      </c>
      <c r="E895" s="12" t="s">
        <v>814</v>
      </c>
      <c r="F895" s="12" t="s">
        <v>1965</v>
      </c>
      <c r="G895" s="12" t="s">
        <v>211</v>
      </c>
      <c r="H895" s="13" t="s">
        <v>4438</v>
      </c>
      <c r="I895" s="12" t="s">
        <v>45</v>
      </c>
      <c r="J895" s="12" t="s">
        <v>1496</v>
      </c>
      <c r="K895" s="12" t="s">
        <v>4500</v>
      </c>
      <c r="P895" s="15">
        <f>COUNTIFS($A$2:A895,'Nhom (1)'!$K$4)</f>
        <v>0</v>
      </c>
    </row>
    <row r="896" spans="1:16">
      <c r="A896" s="15" t="str">
        <f t="shared" si="10"/>
        <v>INT1155-10</v>
      </c>
      <c r="B896" s="12" t="s">
        <v>1634</v>
      </c>
      <c r="C896" s="12" t="s">
        <v>190</v>
      </c>
      <c r="D896" s="12" t="s">
        <v>214</v>
      </c>
      <c r="E896" s="12" t="s">
        <v>741</v>
      </c>
      <c r="F896" s="12" t="s">
        <v>588</v>
      </c>
      <c r="G896" s="12" t="s">
        <v>211</v>
      </c>
      <c r="H896" s="13" t="s">
        <v>4438</v>
      </c>
      <c r="I896" s="12" t="s">
        <v>45</v>
      </c>
      <c r="J896" s="12" t="s">
        <v>1496</v>
      </c>
      <c r="K896" s="12" t="s">
        <v>4500</v>
      </c>
      <c r="P896" s="15">
        <f>COUNTIFS($A$2:A896,'Nhom (1)'!$K$4)</f>
        <v>0</v>
      </c>
    </row>
    <row r="897" spans="1:16">
      <c r="A897" s="15" t="str">
        <f t="shared" si="10"/>
        <v>INT1155-10</v>
      </c>
      <c r="B897" s="12" t="s">
        <v>884</v>
      </c>
      <c r="C897" s="12" t="s">
        <v>885</v>
      </c>
      <c r="D897" s="12" t="s">
        <v>886</v>
      </c>
      <c r="E897" s="12" t="s">
        <v>887</v>
      </c>
      <c r="F897" s="12" t="s">
        <v>580</v>
      </c>
      <c r="G897" s="12" t="s">
        <v>211</v>
      </c>
      <c r="H897" s="13" t="s">
        <v>4438</v>
      </c>
      <c r="I897" s="12" t="s">
        <v>45</v>
      </c>
      <c r="J897" s="12" t="s">
        <v>1496</v>
      </c>
      <c r="K897" s="12" t="s">
        <v>4500</v>
      </c>
      <c r="P897" s="15">
        <f>COUNTIFS($A$2:A897,'Nhom (1)'!$K$4)</f>
        <v>0</v>
      </c>
    </row>
    <row r="898" spans="1:16">
      <c r="A898" s="15" t="str">
        <f t="shared" si="10"/>
        <v>INT1155-10</v>
      </c>
      <c r="B898" s="12" t="s">
        <v>3302</v>
      </c>
      <c r="C898" s="12" t="s">
        <v>3303</v>
      </c>
      <c r="D898" s="12" t="s">
        <v>323</v>
      </c>
      <c r="E898" s="12" t="s">
        <v>2439</v>
      </c>
      <c r="F898" s="12" t="s">
        <v>2630</v>
      </c>
      <c r="G898" s="12" t="s">
        <v>211</v>
      </c>
      <c r="H898" s="13" t="s">
        <v>4438</v>
      </c>
      <c r="I898" s="12" t="s">
        <v>45</v>
      </c>
      <c r="J898" s="12" t="s">
        <v>1496</v>
      </c>
      <c r="K898" s="12" t="s">
        <v>4500</v>
      </c>
      <c r="P898" s="15">
        <f>COUNTIFS($A$2:A898,'Nhom (1)'!$K$4)</f>
        <v>0</v>
      </c>
    </row>
    <row r="899" spans="1:16">
      <c r="A899" s="15" t="str">
        <f t="shared" ref="A899:A957" si="11">G899&amp;"-"&amp;J899</f>
        <v>INT1155-10</v>
      </c>
      <c r="B899" s="12" t="s">
        <v>3923</v>
      </c>
      <c r="C899" s="12" t="s">
        <v>2659</v>
      </c>
      <c r="D899" s="12" t="s">
        <v>400</v>
      </c>
      <c r="E899" s="12" t="s">
        <v>737</v>
      </c>
      <c r="F899" s="12" t="s">
        <v>2644</v>
      </c>
      <c r="G899" s="12" t="s">
        <v>211</v>
      </c>
      <c r="H899" s="13" t="s">
        <v>4438</v>
      </c>
      <c r="I899" s="12" t="s">
        <v>45</v>
      </c>
      <c r="J899" s="12" t="s">
        <v>1496</v>
      </c>
      <c r="K899" s="12" t="s">
        <v>4500</v>
      </c>
      <c r="P899" s="15">
        <f>COUNTIFS($A$2:A899,'Nhom (1)'!$K$4)</f>
        <v>0</v>
      </c>
    </row>
    <row r="900" spans="1:16">
      <c r="A900" s="15" t="str">
        <f t="shared" si="11"/>
        <v>INT1155-10</v>
      </c>
      <c r="B900" s="12" t="s">
        <v>3528</v>
      </c>
      <c r="C900" s="12" t="s">
        <v>866</v>
      </c>
      <c r="D900" s="12" t="s">
        <v>327</v>
      </c>
      <c r="E900" s="12" t="s">
        <v>898</v>
      </c>
      <c r="F900" s="12" t="s">
        <v>2649</v>
      </c>
      <c r="G900" s="12" t="s">
        <v>211</v>
      </c>
      <c r="H900" s="13" t="s">
        <v>4438</v>
      </c>
      <c r="I900" s="12" t="s">
        <v>45</v>
      </c>
      <c r="J900" s="12" t="s">
        <v>1496</v>
      </c>
      <c r="K900" s="12" t="s">
        <v>4500</v>
      </c>
      <c r="P900" s="15">
        <f>COUNTIFS($A$2:A900,'Nhom (1)'!$K$4)</f>
        <v>0</v>
      </c>
    </row>
    <row r="901" spans="1:16">
      <c r="A901" s="15" t="str">
        <f t="shared" si="11"/>
        <v>INT1155-10</v>
      </c>
      <c r="B901" s="12" t="s">
        <v>3924</v>
      </c>
      <c r="C901" s="12" t="s">
        <v>197</v>
      </c>
      <c r="D901" s="12" t="s">
        <v>276</v>
      </c>
      <c r="E901" s="12" t="s">
        <v>1177</v>
      </c>
      <c r="F901" s="12" t="s">
        <v>3670</v>
      </c>
      <c r="G901" s="12" t="s">
        <v>211</v>
      </c>
      <c r="H901" s="13" t="s">
        <v>4438</v>
      </c>
      <c r="I901" s="12" t="s">
        <v>45</v>
      </c>
      <c r="J901" s="12" t="s">
        <v>1496</v>
      </c>
      <c r="K901" s="12" t="s">
        <v>4500</v>
      </c>
      <c r="P901" s="15">
        <f>COUNTIFS($A$2:A901,'Nhom (1)'!$K$4)</f>
        <v>0</v>
      </c>
    </row>
    <row r="902" spans="1:16">
      <c r="A902" s="15" t="str">
        <f t="shared" si="11"/>
        <v>INT1155-10</v>
      </c>
      <c r="B902" s="12" t="s">
        <v>1644</v>
      </c>
      <c r="C902" s="12" t="s">
        <v>1645</v>
      </c>
      <c r="D902" s="12" t="s">
        <v>410</v>
      </c>
      <c r="E902" s="12" t="s">
        <v>1087</v>
      </c>
      <c r="F902" s="12" t="s">
        <v>667</v>
      </c>
      <c r="G902" s="12" t="s">
        <v>211</v>
      </c>
      <c r="H902" s="13" t="s">
        <v>4438</v>
      </c>
      <c r="I902" s="12" t="s">
        <v>45</v>
      </c>
      <c r="J902" s="12" t="s">
        <v>1496</v>
      </c>
      <c r="K902" s="12" t="s">
        <v>4500</v>
      </c>
      <c r="P902" s="15">
        <f>COUNTIFS($A$2:A902,'Nhom (1)'!$K$4)</f>
        <v>0</v>
      </c>
    </row>
    <row r="903" spans="1:16">
      <c r="A903" s="15" t="str">
        <f t="shared" si="11"/>
        <v>INT1155-10</v>
      </c>
      <c r="B903" s="12" t="s">
        <v>3925</v>
      </c>
      <c r="C903" s="12" t="s">
        <v>2011</v>
      </c>
      <c r="D903" s="12" t="s">
        <v>449</v>
      </c>
      <c r="E903" s="12" t="s">
        <v>1775</v>
      </c>
      <c r="F903" s="12" t="s">
        <v>2611</v>
      </c>
      <c r="G903" s="12" t="s">
        <v>211</v>
      </c>
      <c r="H903" s="13" t="s">
        <v>4438</v>
      </c>
      <c r="I903" s="12" t="s">
        <v>45</v>
      </c>
      <c r="J903" s="12" t="s">
        <v>1496</v>
      </c>
      <c r="K903" s="12" t="s">
        <v>4500</v>
      </c>
      <c r="P903" s="15">
        <f>COUNTIFS($A$2:A903,'Nhom (1)'!$K$4)</f>
        <v>0</v>
      </c>
    </row>
    <row r="904" spans="1:16">
      <c r="A904" s="15" t="str">
        <f t="shared" si="11"/>
        <v>INT13110-01</v>
      </c>
      <c r="B904" s="12" t="s">
        <v>2634</v>
      </c>
      <c r="C904" s="12" t="s">
        <v>1863</v>
      </c>
      <c r="D904" s="12" t="s">
        <v>2022</v>
      </c>
      <c r="E904" s="12" t="s">
        <v>2635</v>
      </c>
      <c r="F904" s="12" t="s">
        <v>1990</v>
      </c>
      <c r="G904" s="12" t="s">
        <v>3636</v>
      </c>
      <c r="H904" s="13" t="s">
        <v>4439</v>
      </c>
      <c r="I904" s="12" t="s">
        <v>45</v>
      </c>
      <c r="J904" s="12" t="s">
        <v>64</v>
      </c>
      <c r="K904" s="12" t="s">
        <v>4506</v>
      </c>
      <c r="P904" s="15">
        <f>COUNTIFS($A$2:A904,'Nhom (1)'!$K$4)</f>
        <v>0</v>
      </c>
    </row>
    <row r="905" spans="1:16">
      <c r="A905" s="15" t="str">
        <f t="shared" si="11"/>
        <v>INT13110-01</v>
      </c>
      <c r="B905" s="12" t="s">
        <v>2675</v>
      </c>
      <c r="C905" s="12" t="s">
        <v>315</v>
      </c>
      <c r="D905" s="12" t="s">
        <v>241</v>
      </c>
      <c r="E905" s="12" t="s">
        <v>2052</v>
      </c>
      <c r="F905" s="12" t="s">
        <v>2670</v>
      </c>
      <c r="G905" s="12" t="s">
        <v>3636</v>
      </c>
      <c r="H905" s="13" t="s">
        <v>4439</v>
      </c>
      <c r="I905" s="12" t="s">
        <v>45</v>
      </c>
      <c r="J905" s="12" t="s">
        <v>64</v>
      </c>
      <c r="K905" s="12" t="s">
        <v>4506</v>
      </c>
      <c r="P905" s="15">
        <f>COUNTIFS($A$2:A905,'Nhom (1)'!$K$4)</f>
        <v>0</v>
      </c>
    </row>
    <row r="906" spans="1:16">
      <c r="A906" s="15" t="str">
        <f t="shared" si="11"/>
        <v>INT13110-01</v>
      </c>
      <c r="B906" s="12" t="s">
        <v>3609</v>
      </c>
      <c r="C906" s="12" t="s">
        <v>3610</v>
      </c>
      <c r="D906" s="12" t="s">
        <v>246</v>
      </c>
      <c r="E906" s="12" t="s">
        <v>879</v>
      </c>
      <c r="F906" s="12" t="s">
        <v>1990</v>
      </c>
      <c r="G906" s="12" t="s">
        <v>3636</v>
      </c>
      <c r="H906" s="13" t="s">
        <v>4439</v>
      </c>
      <c r="I906" s="12" t="s">
        <v>45</v>
      </c>
      <c r="J906" s="12" t="s">
        <v>64</v>
      </c>
      <c r="K906" s="12" t="s">
        <v>4506</v>
      </c>
      <c r="P906" s="15">
        <f>COUNTIFS($A$2:A906,'Nhom (1)'!$K$4)</f>
        <v>0</v>
      </c>
    </row>
    <row r="907" spans="1:16">
      <c r="A907" s="15" t="str">
        <f t="shared" si="11"/>
        <v>INT13110-01</v>
      </c>
      <c r="B907" s="12" t="s">
        <v>3926</v>
      </c>
      <c r="C907" s="12" t="s">
        <v>2417</v>
      </c>
      <c r="D907" s="12" t="s">
        <v>427</v>
      </c>
      <c r="E907" s="12" t="s">
        <v>2820</v>
      </c>
      <c r="F907" s="12" t="s">
        <v>1990</v>
      </c>
      <c r="G907" s="12" t="s">
        <v>3636</v>
      </c>
      <c r="H907" s="13" t="s">
        <v>4439</v>
      </c>
      <c r="I907" s="12" t="s">
        <v>45</v>
      </c>
      <c r="J907" s="12" t="s">
        <v>64</v>
      </c>
      <c r="K907" s="12" t="s">
        <v>4506</v>
      </c>
      <c r="P907" s="15">
        <f>COUNTIFS($A$2:A907,'Nhom (1)'!$K$4)</f>
        <v>0</v>
      </c>
    </row>
    <row r="908" spans="1:16">
      <c r="A908" s="15" t="str">
        <f t="shared" si="11"/>
        <v>INT13110-01</v>
      </c>
      <c r="B908" s="12" t="s">
        <v>3927</v>
      </c>
      <c r="C908" s="12" t="s">
        <v>3928</v>
      </c>
      <c r="D908" s="12" t="s">
        <v>3929</v>
      </c>
      <c r="E908" s="12" t="s">
        <v>3930</v>
      </c>
      <c r="F908" s="12" t="s">
        <v>1990</v>
      </c>
      <c r="G908" s="12" t="s">
        <v>3636</v>
      </c>
      <c r="H908" s="13" t="s">
        <v>4439</v>
      </c>
      <c r="I908" s="12" t="s">
        <v>45</v>
      </c>
      <c r="J908" s="12" t="s">
        <v>64</v>
      </c>
      <c r="K908" s="12" t="s">
        <v>4506</v>
      </c>
      <c r="P908" s="15">
        <f>COUNTIFS($A$2:A908,'Nhom (1)'!$K$4)</f>
        <v>0</v>
      </c>
    </row>
    <row r="909" spans="1:16">
      <c r="A909" s="15" t="str">
        <f t="shared" si="11"/>
        <v>INT13110-01</v>
      </c>
      <c r="B909" s="12" t="s">
        <v>3931</v>
      </c>
      <c r="C909" s="12" t="s">
        <v>1475</v>
      </c>
      <c r="D909" s="12" t="s">
        <v>443</v>
      </c>
      <c r="E909" s="12" t="s">
        <v>3932</v>
      </c>
      <c r="F909" s="12" t="s">
        <v>1990</v>
      </c>
      <c r="G909" s="12" t="s">
        <v>3636</v>
      </c>
      <c r="H909" s="13" t="s">
        <v>4439</v>
      </c>
      <c r="I909" s="12" t="s">
        <v>45</v>
      </c>
      <c r="J909" s="12" t="s">
        <v>64</v>
      </c>
      <c r="K909" s="12" t="s">
        <v>4506</v>
      </c>
      <c r="P909" s="15">
        <f>COUNTIFS($A$2:A909,'Nhom (1)'!$K$4)</f>
        <v>0</v>
      </c>
    </row>
    <row r="910" spans="1:16">
      <c r="A910" s="15" t="str">
        <f t="shared" si="11"/>
        <v>INT13110-01</v>
      </c>
      <c r="B910" s="12" t="s">
        <v>3933</v>
      </c>
      <c r="C910" s="12" t="s">
        <v>480</v>
      </c>
      <c r="D910" s="12" t="s">
        <v>443</v>
      </c>
      <c r="E910" s="12" t="s">
        <v>3079</v>
      </c>
      <c r="F910" s="12" t="s">
        <v>1990</v>
      </c>
      <c r="G910" s="12" t="s">
        <v>3636</v>
      </c>
      <c r="H910" s="13" t="s">
        <v>4439</v>
      </c>
      <c r="I910" s="12" t="s">
        <v>45</v>
      </c>
      <c r="J910" s="12" t="s">
        <v>64</v>
      </c>
      <c r="K910" s="12" t="s">
        <v>4506</v>
      </c>
      <c r="P910" s="15">
        <f>COUNTIFS($A$2:A910,'Nhom (1)'!$K$4)</f>
        <v>0</v>
      </c>
    </row>
    <row r="911" spans="1:16">
      <c r="A911" s="15" t="str">
        <f t="shared" si="11"/>
        <v>INT13110-01</v>
      </c>
      <c r="B911" s="12" t="s">
        <v>3934</v>
      </c>
      <c r="C911" s="12" t="s">
        <v>401</v>
      </c>
      <c r="D911" s="12" t="s">
        <v>400</v>
      </c>
      <c r="E911" s="12" t="s">
        <v>3026</v>
      </c>
      <c r="F911" s="12" t="s">
        <v>1990</v>
      </c>
      <c r="G911" s="12" t="s">
        <v>3636</v>
      </c>
      <c r="H911" s="13" t="s">
        <v>4439</v>
      </c>
      <c r="I911" s="12" t="s">
        <v>45</v>
      </c>
      <c r="J911" s="12" t="s">
        <v>64</v>
      </c>
      <c r="K911" s="12" t="s">
        <v>4506</v>
      </c>
      <c r="P911" s="15">
        <f>COUNTIFS($A$2:A911,'Nhom (1)'!$K$4)</f>
        <v>0</v>
      </c>
    </row>
    <row r="912" spans="1:16">
      <c r="A912" s="15" t="str">
        <f t="shared" si="11"/>
        <v>INT1340-02</v>
      </c>
      <c r="B912" s="12" t="s">
        <v>1723</v>
      </c>
      <c r="C912" s="12" t="s">
        <v>903</v>
      </c>
      <c r="D912" s="12" t="s">
        <v>43</v>
      </c>
      <c r="E912" s="12" t="s">
        <v>1724</v>
      </c>
      <c r="F912" s="12" t="s">
        <v>992</v>
      </c>
      <c r="G912" s="12" t="s">
        <v>169</v>
      </c>
      <c r="H912" s="13" t="s">
        <v>4440</v>
      </c>
      <c r="I912" s="12" t="s">
        <v>45</v>
      </c>
      <c r="J912" s="12" t="s">
        <v>46</v>
      </c>
      <c r="K912" s="12" t="s">
        <v>4501</v>
      </c>
      <c r="P912" s="15">
        <f>COUNTIFS($A$2:A912,'Nhom (1)'!$K$4)</f>
        <v>0</v>
      </c>
    </row>
    <row r="913" spans="1:16">
      <c r="A913" s="15" t="str">
        <f t="shared" si="11"/>
        <v>INT1340-02</v>
      </c>
      <c r="B913" s="12" t="s">
        <v>2933</v>
      </c>
      <c r="C913" s="12" t="s">
        <v>2765</v>
      </c>
      <c r="D913" s="12" t="s">
        <v>43</v>
      </c>
      <c r="E913" s="12" t="s">
        <v>1878</v>
      </c>
      <c r="F913" s="12" t="s">
        <v>933</v>
      </c>
      <c r="G913" s="12" t="s">
        <v>169</v>
      </c>
      <c r="H913" s="13" t="s">
        <v>4440</v>
      </c>
      <c r="I913" s="12" t="s">
        <v>45</v>
      </c>
      <c r="J913" s="12" t="s">
        <v>46</v>
      </c>
      <c r="K913" s="12" t="s">
        <v>4501</v>
      </c>
      <c r="P913" s="15">
        <f>COUNTIFS($A$2:A913,'Nhom (1)'!$K$4)</f>
        <v>0</v>
      </c>
    </row>
    <row r="914" spans="1:16">
      <c r="A914" s="15" t="str">
        <f t="shared" si="11"/>
        <v>INT1340-02</v>
      </c>
      <c r="B914" s="12" t="s">
        <v>2810</v>
      </c>
      <c r="C914" s="12" t="s">
        <v>2811</v>
      </c>
      <c r="D914" s="12" t="s">
        <v>2812</v>
      </c>
      <c r="E914" s="12" t="s">
        <v>2813</v>
      </c>
      <c r="F914" s="12" t="s">
        <v>1781</v>
      </c>
      <c r="G914" s="12" t="s">
        <v>169</v>
      </c>
      <c r="H914" s="13" t="s">
        <v>4440</v>
      </c>
      <c r="I914" s="12" t="s">
        <v>45</v>
      </c>
      <c r="J914" s="12" t="s">
        <v>46</v>
      </c>
      <c r="K914" s="12" t="s">
        <v>4501</v>
      </c>
      <c r="P914" s="15">
        <f>COUNTIFS($A$2:A914,'Nhom (1)'!$K$4)</f>
        <v>0</v>
      </c>
    </row>
    <row r="915" spans="1:16">
      <c r="A915" s="15" t="str">
        <f t="shared" si="11"/>
        <v>INT1340-02</v>
      </c>
      <c r="B915" s="12" t="s">
        <v>1729</v>
      </c>
      <c r="C915" s="12" t="s">
        <v>326</v>
      </c>
      <c r="D915" s="12" t="s">
        <v>451</v>
      </c>
      <c r="E915" s="12" t="s">
        <v>1730</v>
      </c>
      <c r="F915" s="12" t="s">
        <v>1461</v>
      </c>
      <c r="G915" s="12" t="s">
        <v>169</v>
      </c>
      <c r="H915" s="13" t="s">
        <v>4440</v>
      </c>
      <c r="I915" s="12" t="s">
        <v>45</v>
      </c>
      <c r="J915" s="12" t="s">
        <v>46</v>
      </c>
      <c r="K915" s="12" t="s">
        <v>4501</v>
      </c>
      <c r="P915" s="15">
        <f>COUNTIFS($A$2:A915,'Nhom (1)'!$K$4)</f>
        <v>0</v>
      </c>
    </row>
    <row r="916" spans="1:16">
      <c r="A916" s="15" t="str">
        <f t="shared" si="11"/>
        <v>INT1340-02</v>
      </c>
      <c r="B916" s="12" t="s">
        <v>3935</v>
      </c>
      <c r="C916" s="12" t="s">
        <v>393</v>
      </c>
      <c r="D916" s="12" t="s">
        <v>594</v>
      </c>
      <c r="E916" s="12" t="s">
        <v>2610</v>
      </c>
      <c r="F916" s="12" t="s">
        <v>1956</v>
      </c>
      <c r="G916" s="12" t="s">
        <v>169</v>
      </c>
      <c r="H916" s="13" t="s">
        <v>4440</v>
      </c>
      <c r="I916" s="12" t="s">
        <v>45</v>
      </c>
      <c r="J916" s="12" t="s">
        <v>46</v>
      </c>
      <c r="K916" s="12" t="s">
        <v>4501</v>
      </c>
      <c r="P916" s="15">
        <f>COUNTIFS($A$2:A916,'Nhom (1)'!$K$4)</f>
        <v>0</v>
      </c>
    </row>
    <row r="917" spans="1:16">
      <c r="A917" s="15" t="str">
        <f t="shared" si="11"/>
        <v>INT1340-02</v>
      </c>
      <c r="B917" s="12" t="s">
        <v>1871</v>
      </c>
      <c r="C917" s="12" t="s">
        <v>396</v>
      </c>
      <c r="D917" s="12" t="s">
        <v>331</v>
      </c>
      <c r="E917" s="12" t="s">
        <v>1872</v>
      </c>
      <c r="F917" s="12" t="s">
        <v>503</v>
      </c>
      <c r="G917" s="12" t="s">
        <v>169</v>
      </c>
      <c r="H917" s="13" t="s">
        <v>4440</v>
      </c>
      <c r="I917" s="12" t="s">
        <v>45</v>
      </c>
      <c r="J917" s="12" t="s">
        <v>46</v>
      </c>
      <c r="K917" s="12" t="s">
        <v>4501</v>
      </c>
      <c r="P917" s="15">
        <f>COUNTIFS($A$2:A917,'Nhom (1)'!$K$4)</f>
        <v>0</v>
      </c>
    </row>
    <row r="918" spans="1:16">
      <c r="A918" s="15" t="str">
        <f t="shared" si="11"/>
        <v>INT1340-02</v>
      </c>
      <c r="B918" s="12" t="s">
        <v>1954</v>
      </c>
      <c r="C918" s="12" t="s">
        <v>468</v>
      </c>
      <c r="D918" s="12" t="s">
        <v>456</v>
      </c>
      <c r="E918" s="12" t="s">
        <v>1955</v>
      </c>
      <c r="F918" s="12" t="s">
        <v>1956</v>
      </c>
      <c r="G918" s="12" t="s">
        <v>169</v>
      </c>
      <c r="H918" s="13" t="s">
        <v>4440</v>
      </c>
      <c r="I918" s="12" t="s">
        <v>45</v>
      </c>
      <c r="J918" s="12" t="s">
        <v>46</v>
      </c>
      <c r="K918" s="12" t="s">
        <v>4501</v>
      </c>
      <c r="P918" s="15">
        <f>COUNTIFS($A$2:A918,'Nhom (1)'!$K$4)</f>
        <v>0</v>
      </c>
    </row>
    <row r="919" spans="1:16">
      <c r="A919" s="15" t="str">
        <f t="shared" si="11"/>
        <v>INT1340-02</v>
      </c>
      <c r="B919" s="12" t="s">
        <v>1329</v>
      </c>
      <c r="C919" s="12" t="s">
        <v>1330</v>
      </c>
      <c r="D919" s="12" t="s">
        <v>241</v>
      </c>
      <c r="E919" s="12" t="s">
        <v>453</v>
      </c>
      <c r="F919" s="12" t="s">
        <v>992</v>
      </c>
      <c r="G919" s="12" t="s">
        <v>169</v>
      </c>
      <c r="H919" s="13" t="s">
        <v>4440</v>
      </c>
      <c r="I919" s="12" t="s">
        <v>45</v>
      </c>
      <c r="J919" s="12" t="s">
        <v>46</v>
      </c>
      <c r="K919" s="12" t="s">
        <v>4501</v>
      </c>
      <c r="P919" s="15">
        <f>COUNTIFS($A$2:A919,'Nhom (1)'!$K$4)</f>
        <v>0</v>
      </c>
    </row>
    <row r="920" spans="1:16">
      <c r="A920" s="15" t="str">
        <f t="shared" si="11"/>
        <v>INT1340-02</v>
      </c>
      <c r="B920" s="12" t="s">
        <v>3936</v>
      </c>
      <c r="C920" s="12" t="s">
        <v>379</v>
      </c>
      <c r="D920" s="12" t="s">
        <v>287</v>
      </c>
      <c r="E920" s="12" t="s">
        <v>3249</v>
      </c>
      <c r="F920" s="12" t="s">
        <v>1956</v>
      </c>
      <c r="G920" s="12" t="s">
        <v>169</v>
      </c>
      <c r="H920" s="13" t="s">
        <v>4440</v>
      </c>
      <c r="I920" s="12" t="s">
        <v>45</v>
      </c>
      <c r="J920" s="12" t="s">
        <v>46</v>
      </c>
      <c r="K920" s="12" t="s">
        <v>4501</v>
      </c>
      <c r="P920" s="15">
        <f>COUNTIFS($A$2:A920,'Nhom (1)'!$K$4)</f>
        <v>0</v>
      </c>
    </row>
    <row r="921" spans="1:16">
      <c r="A921" s="15" t="str">
        <f t="shared" si="11"/>
        <v>INT1340-02</v>
      </c>
      <c r="B921" s="12" t="s">
        <v>2899</v>
      </c>
      <c r="C921" s="12" t="s">
        <v>1023</v>
      </c>
      <c r="D921" s="12" t="s">
        <v>81</v>
      </c>
      <c r="E921" s="12" t="s">
        <v>2595</v>
      </c>
      <c r="F921" s="12" t="s">
        <v>1737</v>
      </c>
      <c r="G921" s="12" t="s">
        <v>169</v>
      </c>
      <c r="H921" s="13" t="s">
        <v>4440</v>
      </c>
      <c r="I921" s="12" t="s">
        <v>45</v>
      </c>
      <c r="J921" s="12" t="s">
        <v>46</v>
      </c>
      <c r="K921" s="12" t="s">
        <v>4501</v>
      </c>
      <c r="P921" s="15">
        <f>COUNTIFS($A$2:A921,'Nhom (1)'!$K$4)</f>
        <v>0</v>
      </c>
    </row>
    <row r="922" spans="1:16">
      <c r="A922" s="15" t="str">
        <f t="shared" si="11"/>
        <v>INT1340-02</v>
      </c>
      <c r="B922" s="12" t="s">
        <v>3747</v>
      </c>
      <c r="C922" s="12" t="s">
        <v>1283</v>
      </c>
      <c r="D922" s="12" t="s">
        <v>372</v>
      </c>
      <c r="E922" s="12" t="s">
        <v>2212</v>
      </c>
      <c r="F922" s="12" t="s">
        <v>1988</v>
      </c>
      <c r="G922" s="12" t="s">
        <v>169</v>
      </c>
      <c r="H922" s="13" t="s">
        <v>4440</v>
      </c>
      <c r="I922" s="12" t="s">
        <v>45</v>
      </c>
      <c r="J922" s="12" t="s">
        <v>46</v>
      </c>
      <c r="K922" s="12" t="s">
        <v>4501</v>
      </c>
      <c r="P922" s="15">
        <f>COUNTIFS($A$2:A922,'Nhom (1)'!$K$4)</f>
        <v>0</v>
      </c>
    </row>
    <row r="923" spans="1:16">
      <c r="A923" s="15" t="str">
        <f t="shared" si="11"/>
        <v>INT1340-02</v>
      </c>
      <c r="B923" s="12" t="s">
        <v>1437</v>
      </c>
      <c r="C923" s="12" t="s">
        <v>318</v>
      </c>
      <c r="D923" s="12" t="s">
        <v>90</v>
      </c>
      <c r="E923" s="12" t="s">
        <v>1438</v>
      </c>
      <c r="F923" s="12" t="s">
        <v>1320</v>
      </c>
      <c r="G923" s="12" t="s">
        <v>169</v>
      </c>
      <c r="H923" s="13" t="s">
        <v>4440</v>
      </c>
      <c r="I923" s="12" t="s">
        <v>45</v>
      </c>
      <c r="J923" s="12" t="s">
        <v>46</v>
      </c>
      <c r="K923" s="12" t="s">
        <v>4501</v>
      </c>
      <c r="P923" s="15">
        <f>COUNTIFS($A$2:A923,'Nhom (1)'!$K$4)</f>
        <v>0</v>
      </c>
    </row>
    <row r="924" spans="1:16">
      <c r="A924" s="15" t="str">
        <f t="shared" si="11"/>
        <v>INT1340-02</v>
      </c>
      <c r="B924" s="12" t="s">
        <v>3937</v>
      </c>
      <c r="C924" s="12" t="s">
        <v>878</v>
      </c>
      <c r="D924" s="12" t="s">
        <v>293</v>
      </c>
      <c r="E924" s="12" t="s">
        <v>3938</v>
      </c>
      <c r="F924" s="12" t="s">
        <v>557</v>
      </c>
      <c r="G924" s="12" t="s">
        <v>169</v>
      </c>
      <c r="H924" s="13" t="s">
        <v>4440</v>
      </c>
      <c r="I924" s="12" t="s">
        <v>45</v>
      </c>
      <c r="J924" s="12" t="s">
        <v>46</v>
      </c>
      <c r="K924" s="12" t="s">
        <v>4501</v>
      </c>
      <c r="P924" s="15">
        <f>COUNTIFS($A$2:A924,'Nhom (1)'!$K$4)</f>
        <v>0</v>
      </c>
    </row>
    <row r="925" spans="1:16">
      <c r="A925" s="15" t="str">
        <f t="shared" si="11"/>
        <v>INT1340-02</v>
      </c>
      <c r="B925" s="12" t="s">
        <v>555</v>
      </c>
      <c r="C925" s="12" t="s">
        <v>460</v>
      </c>
      <c r="D925" s="12" t="s">
        <v>293</v>
      </c>
      <c r="E925" s="12" t="s">
        <v>556</v>
      </c>
      <c r="F925" s="12" t="s">
        <v>557</v>
      </c>
      <c r="G925" s="12" t="s">
        <v>169</v>
      </c>
      <c r="H925" s="13" t="s">
        <v>4440</v>
      </c>
      <c r="I925" s="12" t="s">
        <v>45</v>
      </c>
      <c r="J925" s="12" t="s">
        <v>46</v>
      </c>
      <c r="K925" s="12" t="s">
        <v>4501</v>
      </c>
      <c r="P925" s="15">
        <f>COUNTIFS($A$2:A925,'Nhom (1)'!$K$4)</f>
        <v>0</v>
      </c>
    </row>
    <row r="926" spans="1:16">
      <c r="A926" s="15" t="str">
        <f t="shared" si="11"/>
        <v>INT1340-02</v>
      </c>
      <c r="B926" s="12" t="s">
        <v>3939</v>
      </c>
      <c r="C926" s="12" t="s">
        <v>3940</v>
      </c>
      <c r="D926" s="12" t="s">
        <v>293</v>
      </c>
      <c r="E926" s="12" t="s">
        <v>2137</v>
      </c>
      <c r="F926" s="12" t="s">
        <v>1990</v>
      </c>
      <c r="G926" s="12" t="s">
        <v>169</v>
      </c>
      <c r="H926" s="13" t="s">
        <v>4440</v>
      </c>
      <c r="I926" s="12" t="s">
        <v>45</v>
      </c>
      <c r="J926" s="12" t="s">
        <v>46</v>
      </c>
      <c r="K926" s="12" t="s">
        <v>4501</v>
      </c>
      <c r="P926" s="15">
        <f>COUNTIFS($A$2:A926,'Nhom (1)'!$K$4)</f>
        <v>0</v>
      </c>
    </row>
    <row r="927" spans="1:16">
      <c r="A927" s="15" t="str">
        <f t="shared" si="11"/>
        <v>INT1340-02</v>
      </c>
      <c r="B927" s="12" t="s">
        <v>3941</v>
      </c>
      <c r="C927" s="12" t="s">
        <v>1927</v>
      </c>
      <c r="D927" s="12" t="s">
        <v>293</v>
      </c>
      <c r="E927" s="12" t="s">
        <v>2037</v>
      </c>
      <c r="F927" s="12" t="s">
        <v>3416</v>
      </c>
      <c r="G927" s="12" t="s">
        <v>169</v>
      </c>
      <c r="H927" s="13" t="s">
        <v>4440</v>
      </c>
      <c r="I927" s="12" t="s">
        <v>45</v>
      </c>
      <c r="J927" s="12" t="s">
        <v>46</v>
      </c>
      <c r="K927" s="12" t="s">
        <v>4501</v>
      </c>
      <c r="P927" s="15">
        <f>COUNTIFS($A$2:A927,'Nhom (1)'!$K$4)</f>
        <v>0</v>
      </c>
    </row>
    <row r="928" spans="1:16">
      <c r="A928" s="15" t="str">
        <f t="shared" si="11"/>
        <v>INT1340-02</v>
      </c>
      <c r="B928" s="12" t="s">
        <v>1694</v>
      </c>
      <c r="C928" s="12" t="s">
        <v>690</v>
      </c>
      <c r="D928" s="12" t="s">
        <v>106</v>
      </c>
      <c r="E928" s="12" t="s">
        <v>1695</v>
      </c>
      <c r="F928" s="12" t="s">
        <v>1696</v>
      </c>
      <c r="G928" s="12" t="s">
        <v>169</v>
      </c>
      <c r="H928" s="13" t="s">
        <v>4440</v>
      </c>
      <c r="I928" s="12" t="s">
        <v>45</v>
      </c>
      <c r="J928" s="12" t="s">
        <v>46</v>
      </c>
      <c r="K928" s="12" t="s">
        <v>4501</v>
      </c>
      <c r="P928" s="15">
        <f>COUNTIFS($A$2:A928,'Nhom (1)'!$K$4)</f>
        <v>0</v>
      </c>
    </row>
    <row r="929" spans="1:16">
      <c r="A929" s="15" t="str">
        <f t="shared" si="11"/>
        <v>INT1340-02</v>
      </c>
      <c r="B929" s="12" t="s">
        <v>1879</v>
      </c>
      <c r="C929" s="12" t="s">
        <v>449</v>
      </c>
      <c r="D929" s="12" t="s">
        <v>106</v>
      </c>
      <c r="E929" s="12" t="s">
        <v>1381</v>
      </c>
      <c r="F929" s="12" t="s">
        <v>1320</v>
      </c>
      <c r="G929" s="12" t="s">
        <v>169</v>
      </c>
      <c r="H929" s="13" t="s">
        <v>4440</v>
      </c>
      <c r="I929" s="12" t="s">
        <v>45</v>
      </c>
      <c r="J929" s="12" t="s">
        <v>46</v>
      </c>
      <c r="K929" s="12" t="s">
        <v>4501</v>
      </c>
      <c r="P929" s="15">
        <f>COUNTIFS($A$2:A929,'Nhom (1)'!$K$4)</f>
        <v>0</v>
      </c>
    </row>
    <row r="930" spans="1:16">
      <c r="A930" s="15" t="str">
        <f t="shared" si="11"/>
        <v>INT1340-02</v>
      </c>
      <c r="B930" s="12" t="s">
        <v>2867</v>
      </c>
      <c r="C930" s="12" t="s">
        <v>254</v>
      </c>
      <c r="D930" s="12" t="s">
        <v>110</v>
      </c>
      <c r="E930" s="12" t="s">
        <v>2868</v>
      </c>
      <c r="F930" s="12" t="s">
        <v>608</v>
      </c>
      <c r="G930" s="12" t="s">
        <v>169</v>
      </c>
      <c r="H930" s="13" t="s">
        <v>4440</v>
      </c>
      <c r="I930" s="12" t="s">
        <v>45</v>
      </c>
      <c r="J930" s="12" t="s">
        <v>46</v>
      </c>
      <c r="K930" s="12" t="s">
        <v>4501</v>
      </c>
      <c r="P930" s="15">
        <f>COUNTIFS($A$2:A930,'Nhom (1)'!$K$4)</f>
        <v>0</v>
      </c>
    </row>
    <row r="931" spans="1:16">
      <c r="A931" s="15" t="str">
        <f t="shared" si="11"/>
        <v>INT1340-02</v>
      </c>
      <c r="B931" s="12" t="s">
        <v>1815</v>
      </c>
      <c r="C931" s="12" t="s">
        <v>645</v>
      </c>
      <c r="D931" s="12" t="s">
        <v>752</v>
      </c>
      <c r="E931" s="12" t="s">
        <v>1816</v>
      </c>
      <c r="F931" s="12" t="s">
        <v>936</v>
      </c>
      <c r="G931" s="12" t="s">
        <v>169</v>
      </c>
      <c r="H931" s="13" t="s">
        <v>4440</v>
      </c>
      <c r="I931" s="12" t="s">
        <v>45</v>
      </c>
      <c r="J931" s="12" t="s">
        <v>46</v>
      </c>
      <c r="K931" s="12" t="s">
        <v>4501</v>
      </c>
      <c r="P931" s="15">
        <f>COUNTIFS($A$2:A931,'Nhom (1)'!$K$4)</f>
        <v>0</v>
      </c>
    </row>
    <row r="932" spans="1:16">
      <c r="A932" s="15" t="str">
        <f t="shared" si="11"/>
        <v>INT1340-02</v>
      </c>
      <c r="B932" s="12" t="s">
        <v>3942</v>
      </c>
      <c r="C932" s="12" t="s">
        <v>318</v>
      </c>
      <c r="D932" s="12" t="s">
        <v>378</v>
      </c>
      <c r="E932" s="12" t="s">
        <v>3943</v>
      </c>
      <c r="F932" s="12" t="s">
        <v>557</v>
      </c>
      <c r="G932" s="12" t="s">
        <v>169</v>
      </c>
      <c r="H932" s="13" t="s">
        <v>4440</v>
      </c>
      <c r="I932" s="12" t="s">
        <v>45</v>
      </c>
      <c r="J932" s="12" t="s">
        <v>46</v>
      </c>
      <c r="K932" s="12" t="s">
        <v>4501</v>
      </c>
      <c r="P932" s="15">
        <f>COUNTIFS($A$2:A932,'Nhom (1)'!$K$4)</f>
        <v>0</v>
      </c>
    </row>
    <row r="933" spans="1:16">
      <c r="A933" s="15" t="str">
        <f t="shared" si="11"/>
        <v>INT1340-02</v>
      </c>
      <c r="B933" s="12" t="s">
        <v>3125</v>
      </c>
      <c r="C933" s="12" t="s">
        <v>913</v>
      </c>
      <c r="D933" s="12" t="s">
        <v>845</v>
      </c>
      <c r="E933" s="12" t="s">
        <v>2339</v>
      </c>
      <c r="F933" s="12" t="s">
        <v>1885</v>
      </c>
      <c r="G933" s="12" t="s">
        <v>169</v>
      </c>
      <c r="H933" s="13" t="s">
        <v>4440</v>
      </c>
      <c r="I933" s="12" t="s">
        <v>45</v>
      </c>
      <c r="J933" s="12" t="s">
        <v>46</v>
      </c>
      <c r="K933" s="12" t="s">
        <v>4501</v>
      </c>
      <c r="P933" s="15">
        <f>COUNTIFS($A$2:A933,'Nhom (1)'!$K$4)</f>
        <v>0</v>
      </c>
    </row>
    <row r="934" spans="1:16">
      <c r="A934" s="15" t="str">
        <f t="shared" si="11"/>
        <v>INT1340-02</v>
      </c>
      <c r="B934" s="12" t="s">
        <v>540</v>
      </c>
      <c r="C934" s="12" t="s">
        <v>541</v>
      </c>
      <c r="D934" s="12" t="s">
        <v>435</v>
      </c>
      <c r="E934" s="12" t="s">
        <v>542</v>
      </c>
      <c r="F934" s="12" t="s">
        <v>530</v>
      </c>
      <c r="G934" s="12" t="s">
        <v>169</v>
      </c>
      <c r="H934" s="13" t="s">
        <v>4440</v>
      </c>
      <c r="I934" s="12" t="s">
        <v>45</v>
      </c>
      <c r="J934" s="12" t="s">
        <v>46</v>
      </c>
      <c r="K934" s="12" t="s">
        <v>4501</v>
      </c>
      <c r="P934" s="15">
        <f>COUNTIFS($A$2:A934,'Nhom (1)'!$K$4)</f>
        <v>0</v>
      </c>
    </row>
    <row r="935" spans="1:16">
      <c r="A935" s="15" t="str">
        <f t="shared" si="11"/>
        <v>INT1340-02</v>
      </c>
      <c r="B935" s="12" t="s">
        <v>2913</v>
      </c>
      <c r="C935" s="12" t="s">
        <v>2907</v>
      </c>
      <c r="D935" s="12" t="s">
        <v>345</v>
      </c>
      <c r="E935" s="12" t="s">
        <v>2914</v>
      </c>
      <c r="F935" s="12" t="s">
        <v>2915</v>
      </c>
      <c r="G935" s="12" t="s">
        <v>169</v>
      </c>
      <c r="H935" s="13" t="s">
        <v>4440</v>
      </c>
      <c r="I935" s="12" t="s">
        <v>45</v>
      </c>
      <c r="J935" s="12" t="s">
        <v>46</v>
      </c>
      <c r="K935" s="12" t="s">
        <v>4501</v>
      </c>
      <c r="P935" s="15">
        <f>COUNTIFS($A$2:A935,'Nhom (1)'!$K$4)</f>
        <v>0</v>
      </c>
    </row>
    <row r="936" spans="1:16">
      <c r="A936" s="15" t="str">
        <f t="shared" si="11"/>
        <v>INT1340-02</v>
      </c>
      <c r="B936" s="12" t="s">
        <v>3944</v>
      </c>
      <c r="C936" s="12" t="s">
        <v>3945</v>
      </c>
      <c r="D936" s="12" t="s">
        <v>3946</v>
      </c>
      <c r="E936" s="12" t="s">
        <v>3947</v>
      </c>
      <c r="F936" s="12" t="s">
        <v>3082</v>
      </c>
      <c r="G936" s="12" t="s">
        <v>169</v>
      </c>
      <c r="H936" s="13" t="s">
        <v>4440</v>
      </c>
      <c r="I936" s="12" t="s">
        <v>45</v>
      </c>
      <c r="J936" s="12" t="s">
        <v>46</v>
      </c>
      <c r="K936" s="12" t="s">
        <v>4501</v>
      </c>
      <c r="P936" s="15">
        <f>COUNTIFS($A$2:A936,'Nhom (1)'!$K$4)</f>
        <v>0</v>
      </c>
    </row>
    <row r="937" spans="1:16">
      <c r="A937" s="15" t="str">
        <f t="shared" si="11"/>
        <v>INT1340-02</v>
      </c>
      <c r="B937" s="12" t="s">
        <v>2986</v>
      </c>
      <c r="C937" s="12" t="s">
        <v>574</v>
      </c>
      <c r="D937" s="12" t="s">
        <v>311</v>
      </c>
      <c r="E937" s="12" t="s">
        <v>2987</v>
      </c>
      <c r="F937" s="12" t="s">
        <v>2606</v>
      </c>
      <c r="G937" s="12" t="s">
        <v>169</v>
      </c>
      <c r="H937" s="13" t="s">
        <v>4440</v>
      </c>
      <c r="I937" s="12" t="s">
        <v>45</v>
      </c>
      <c r="J937" s="12" t="s">
        <v>46</v>
      </c>
      <c r="K937" s="12" t="s">
        <v>4501</v>
      </c>
      <c r="P937" s="15">
        <f>COUNTIFS($A$2:A937,'Nhom (1)'!$K$4)</f>
        <v>0</v>
      </c>
    </row>
    <row r="938" spans="1:16">
      <c r="A938" s="15" t="str">
        <f t="shared" si="11"/>
        <v>INT1340-02</v>
      </c>
      <c r="B938" s="12" t="s">
        <v>1776</v>
      </c>
      <c r="C938" s="12" t="s">
        <v>564</v>
      </c>
      <c r="D938" s="12" t="s">
        <v>392</v>
      </c>
      <c r="E938" s="12" t="s">
        <v>1761</v>
      </c>
      <c r="F938" s="12" t="s">
        <v>992</v>
      </c>
      <c r="G938" s="12" t="s">
        <v>169</v>
      </c>
      <c r="H938" s="13" t="s">
        <v>4440</v>
      </c>
      <c r="I938" s="12" t="s">
        <v>45</v>
      </c>
      <c r="J938" s="12" t="s">
        <v>46</v>
      </c>
      <c r="K938" s="12" t="s">
        <v>4501</v>
      </c>
      <c r="P938" s="15">
        <f>COUNTIFS($A$2:A938,'Nhom (1)'!$K$4)</f>
        <v>0</v>
      </c>
    </row>
    <row r="939" spans="1:16">
      <c r="A939" s="15" t="str">
        <f t="shared" si="11"/>
        <v>INT1340-02</v>
      </c>
      <c r="B939" s="12" t="s">
        <v>1792</v>
      </c>
      <c r="C939" s="12" t="s">
        <v>1793</v>
      </c>
      <c r="D939" s="12" t="s">
        <v>1148</v>
      </c>
      <c r="E939" s="12" t="s">
        <v>1508</v>
      </c>
      <c r="F939" s="12" t="s">
        <v>625</v>
      </c>
      <c r="G939" s="12" t="s">
        <v>169</v>
      </c>
      <c r="H939" s="13" t="s">
        <v>4440</v>
      </c>
      <c r="I939" s="12" t="s">
        <v>45</v>
      </c>
      <c r="J939" s="12" t="s">
        <v>46</v>
      </c>
      <c r="K939" s="12" t="s">
        <v>4501</v>
      </c>
      <c r="P939" s="15">
        <f>COUNTIFS($A$2:A939,'Nhom (1)'!$K$4)</f>
        <v>0</v>
      </c>
    </row>
    <row r="940" spans="1:16">
      <c r="A940" s="15" t="str">
        <f t="shared" si="11"/>
        <v>INT1340-02</v>
      </c>
      <c r="B940" s="12" t="s">
        <v>3948</v>
      </c>
      <c r="C940" s="12" t="s">
        <v>262</v>
      </c>
      <c r="D940" s="12" t="s">
        <v>1205</v>
      </c>
      <c r="E940" s="12" t="s">
        <v>3949</v>
      </c>
      <c r="F940" s="12" t="s">
        <v>1988</v>
      </c>
      <c r="G940" s="12" t="s">
        <v>169</v>
      </c>
      <c r="H940" s="13" t="s">
        <v>4440</v>
      </c>
      <c r="I940" s="12" t="s">
        <v>45</v>
      </c>
      <c r="J940" s="12" t="s">
        <v>46</v>
      </c>
      <c r="K940" s="12" t="s">
        <v>4501</v>
      </c>
      <c r="P940" s="15">
        <f>COUNTIFS($A$2:A940,'Nhom (1)'!$K$4)</f>
        <v>0</v>
      </c>
    </row>
    <row r="941" spans="1:16">
      <c r="A941" s="15" t="str">
        <f t="shared" si="11"/>
        <v>INT14103-01</v>
      </c>
      <c r="B941" s="12" t="s">
        <v>3950</v>
      </c>
      <c r="C941" s="12" t="s">
        <v>3951</v>
      </c>
      <c r="D941" s="12" t="s">
        <v>280</v>
      </c>
      <c r="E941" s="12" t="s">
        <v>3952</v>
      </c>
      <c r="F941" s="12" t="s">
        <v>608</v>
      </c>
      <c r="G941" s="12" t="s">
        <v>133</v>
      </c>
      <c r="H941" s="13" t="s">
        <v>4441</v>
      </c>
      <c r="I941" s="12" t="s">
        <v>45</v>
      </c>
      <c r="J941" s="12" t="s">
        <v>64</v>
      </c>
      <c r="K941" s="12" t="s">
        <v>4507</v>
      </c>
      <c r="P941" s="15">
        <f>COUNTIFS($A$2:A941,'Nhom (1)'!$K$4)</f>
        <v>0</v>
      </c>
    </row>
    <row r="942" spans="1:16">
      <c r="A942" s="15" t="str">
        <f t="shared" si="11"/>
        <v>INT14103-01</v>
      </c>
      <c r="B942" s="12" t="s">
        <v>3953</v>
      </c>
      <c r="C942" s="12" t="s">
        <v>268</v>
      </c>
      <c r="D942" s="12" t="s">
        <v>353</v>
      </c>
      <c r="E942" s="12" t="s">
        <v>1917</v>
      </c>
      <c r="F942" s="12" t="s">
        <v>1823</v>
      </c>
      <c r="G942" s="12" t="s">
        <v>133</v>
      </c>
      <c r="H942" s="13" t="s">
        <v>4441</v>
      </c>
      <c r="I942" s="12" t="s">
        <v>45</v>
      </c>
      <c r="J942" s="12" t="s">
        <v>64</v>
      </c>
      <c r="K942" s="12" t="s">
        <v>4507</v>
      </c>
      <c r="P942" s="15">
        <f>COUNTIFS($A$2:A942,'Nhom (1)'!$K$4)</f>
        <v>0</v>
      </c>
    </row>
    <row r="943" spans="1:16">
      <c r="A943" s="15" t="str">
        <f t="shared" si="11"/>
        <v>INT14103-01</v>
      </c>
      <c r="B943" s="12" t="s">
        <v>3954</v>
      </c>
      <c r="C943" s="12" t="s">
        <v>750</v>
      </c>
      <c r="D943" s="12" t="s">
        <v>456</v>
      </c>
      <c r="E943" s="12" t="s">
        <v>3821</v>
      </c>
      <c r="F943" s="12" t="s">
        <v>2253</v>
      </c>
      <c r="G943" s="12" t="s">
        <v>133</v>
      </c>
      <c r="H943" s="13" t="s">
        <v>4441</v>
      </c>
      <c r="I943" s="12" t="s">
        <v>45</v>
      </c>
      <c r="J943" s="12" t="s">
        <v>64</v>
      </c>
      <c r="K943" s="12" t="s">
        <v>4507</v>
      </c>
      <c r="P943" s="15">
        <f>COUNTIFS($A$2:A943,'Nhom (1)'!$K$4)</f>
        <v>0</v>
      </c>
    </row>
    <row r="944" spans="1:16">
      <c r="A944" s="15" t="str">
        <f t="shared" si="11"/>
        <v>INT14103-01</v>
      </c>
      <c r="B944" s="12" t="s">
        <v>3955</v>
      </c>
      <c r="C944" s="12" t="s">
        <v>344</v>
      </c>
      <c r="D944" s="12" t="s">
        <v>247</v>
      </c>
      <c r="E944" s="12" t="s">
        <v>3956</v>
      </c>
      <c r="F944" s="12" t="s">
        <v>608</v>
      </c>
      <c r="G944" s="12" t="s">
        <v>133</v>
      </c>
      <c r="H944" s="13" t="s">
        <v>4441</v>
      </c>
      <c r="I944" s="12" t="s">
        <v>45</v>
      </c>
      <c r="J944" s="12" t="s">
        <v>64</v>
      </c>
      <c r="K944" s="12" t="s">
        <v>4507</v>
      </c>
      <c r="P944" s="15">
        <f>COUNTIFS($A$2:A944,'Nhom (1)'!$K$4)</f>
        <v>0</v>
      </c>
    </row>
    <row r="945" spans="1:16">
      <c r="A945" s="15" t="str">
        <f t="shared" si="11"/>
        <v>INT14103-01</v>
      </c>
      <c r="B945" s="12" t="s">
        <v>3957</v>
      </c>
      <c r="C945" s="12" t="s">
        <v>318</v>
      </c>
      <c r="D945" s="12" t="s">
        <v>90</v>
      </c>
      <c r="E945" s="12" t="s">
        <v>2575</v>
      </c>
      <c r="F945" s="12" t="s">
        <v>557</v>
      </c>
      <c r="G945" s="12" t="s">
        <v>133</v>
      </c>
      <c r="H945" s="13" t="s">
        <v>4441</v>
      </c>
      <c r="I945" s="12" t="s">
        <v>45</v>
      </c>
      <c r="J945" s="12" t="s">
        <v>64</v>
      </c>
      <c r="K945" s="12" t="s">
        <v>4507</v>
      </c>
      <c r="P945" s="15">
        <f>COUNTIFS($A$2:A945,'Nhom (1)'!$K$4)</f>
        <v>0</v>
      </c>
    </row>
    <row r="946" spans="1:16">
      <c r="A946" s="15" t="str">
        <f t="shared" si="11"/>
        <v>INT14103-01</v>
      </c>
      <c r="B946" s="12" t="s">
        <v>3958</v>
      </c>
      <c r="C946" s="12" t="s">
        <v>141</v>
      </c>
      <c r="D946" s="12" t="s">
        <v>336</v>
      </c>
      <c r="E946" s="12" t="s">
        <v>3138</v>
      </c>
      <c r="F946" s="12" t="s">
        <v>608</v>
      </c>
      <c r="G946" s="12" t="s">
        <v>133</v>
      </c>
      <c r="H946" s="13" t="s">
        <v>4441</v>
      </c>
      <c r="I946" s="12" t="s">
        <v>45</v>
      </c>
      <c r="J946" s="12" t="s">
        <v>64</v>
      </c>
      <c r="K946" s="12" t="s">
        <v>4507</v>
      </c>
      <c r="P946" s="15">
        <f>COUNTIFS($A$2:A946,'Nhom (1)'!$K$4)</f>
        <v>0</v>
      </c>
    </row>
    <row r="947" spans="1:16">
      <c r="A947" s="15" t="str">
        <f t="shared" si="11"/>
        <v>INT14103-01</v>
      </c>
      <c r="B947" s="12" t="s">
        <v>3959</v>
      </c>
      <c r="C947" s="12" t="s">
        <v>747</v>
      </c>
      <c r="D947" s="12" t="s">
        <v>110</v>
      </c>
      <c r="E947" s="12" t="s">
        <v>3960</v>
      </c>
      <c r="F947" s="12" t="s">
        <v>1823</v>
      </c>
      <c r="G947" s="12" t="s">
        <v>133</v>
      </c>
      <c r="H947" s="13" t="s">
        <v>4441</v>
      </c>
      <c r="I947" s="12" t="s">
        <v>45</v>
      </c>
      <c r="J947" s="12" t="s">
        <v>64</v>
      </c>
      <c r="K947" s="12" t="s">
        <v>4507</v>
      </c>
      <c r="P947" s="15">
        <f>COUNTIFS($A$2:A947,'Nhom (1)'!$K$4)</f>
        <v>0</v>
      </c>
    </row>
    <row r="948" spans="1:16">
      <c r="A948" s="15" t="str">
        <f t="shared" si="11"/>
        <v>INT14103-01</v>
      </c>
      <c r="B948" s="12" t="s">
        <v>3961</v>
      </c>
      <c r="C948" s="12" t="s">
        <v>3962</v>
      </c>
      <c r="D948" s="12" t="s">
        <v>115</v>
      </c>
      <c r="E948" s="12" t="s">
        <v>3136</v>
      </c>
      <c r="F948" s="12" t="s">
        <v>608</v>
      </c>
      <c r="G948" s="12" t="s">
        <v>133</v>
      </c>
      <c r="H948" s="13" t="s">
        <v>4441</v>
      </c>
      <c r="I948" s="12" t="s">
        <v>45</v>
      </c>
      <c r="J948" s="12" t="s">
        <v>64</v>
      </c>
      <c r="K948" s="12" t="s">
        <v>4507</v>
      </c>
      <c r="P948" s="15">
        <f>COUNTIFS($A$2:A948,'Nhom (1)'!$K$4)</f>
        <v>0</v>
      </c>
    </row>
    <row r="949" spans="1:16">
      <c r="A949" s="15" t="str">
        <f t="shared" si="11"/>
        <v>INT14103-01</v>
      </c>
      <c r="B949" s="12" t="s">
        <v>3963</v>
      </c>
      <c r="C949" s="12" t="s">
        <v>190</v>
      </c>
      <c r="D949" s="12" t="s">
        <v>1664</v>
      </c>
      <c r="E949" s="12" t="s">
        <v>3170</v>
      </c>
      <c r="F949" s="12" t="s">
        <v>2858</v>
      </c>
      <c r="G949" s="12" t="s">
        <v>133</v>
      </c>
      <c r="H949" s="13" t="s">
        <v>4441</v>
      </c>
      <c r="I949" s="12" t="s">
        <v>45</v>
      </c>
      <c r="J949" s="12" t="s">
        <v>64</v>
      </c>
      <c r="K949" s="12" t="s">
        <v>4507</v>
      </c>
      <c r="P949" s="15">
        <f>COUNTIFS($A$2:A949,'Nhom (1)'!$K$4)</f>
        <v>0</v>
      </c>
    </row>
    <row r="950" spans="1:16">
      <c r="A950" s="15" t="str">
        <f t="shared" si="11"/>
        <v>INT14103-01</v>
      </c>
      <c r="B950" s="12" t="s">
        <v>1821</v>
      </c>
      <c r="C950" s="12" t="s">
        <v>875</v>
      </c>
      <c r="D950" s="12" t="s">
        <v>131</v>
      </c>
      <c r="E950" s="12" t="s">
        <v>1822</v>
      </c>
      <c r="F950" s="12" t="s">
        <v>1823</v>
      </c>
      <c r="G950" s="12" t="s">
        <v>133</v>
      </c>
      <c r="H950" s="13" t="s">
        <v>4441</v>
      </c>
      <c r="I950" s="12" t="s">
        <v>45</v>
      </c>
      <c r="J950" s="12" t="s">
        <v>64</v>
      </c>
      <c r="K950" s="12" t="s">
        <v>4507</v>
      </c>
      <c r="P950" s="15">
        <f>COUNTIFS($A$2:A950,'Nhom (1)'!$K$4)</f>
        <v>0</v>
      </c>
    </row>
    <row r="951" spans="1:16">
      <c r="A951" s="15" t="str">
        <f t="shared" si="11"/>
        <v>INT14103-01</v>
      </c>
      <c r="B951" s="12" t="s">
        <v>3360</v>
      </c>
      <c r="C951" s="12" t="s">
        <v>3361</v>
      </c>
      <c r="D951" s="12" t="s">
        <v>342</v>
      </c>
      <c r="E951" s="12" t="s">
        <v>2065</v>
      </c>
      <c r="F951" s="12" t="s">
        <v>1895</v>
      </c>
      <c r="G951" s="12" t="s">
        <v>133</v>
      </c>
      <c r="H951" s="13" t="s">
        <v>4441</v>
      </c>
      <c r="I951" s="12" t="s">
        <v>45</v>
      </c>
      <c r="J951" s="12" t="s">
        <v>64</v>
      </c>
      <c r="K951" s="12" t="s">
        <v>4507</v>
      </c>
      <c r="P951" s="15">
        <f>COUNTIFS($A$2:A951,'Nhom (1)'!$K$4)</f>
        <v>0</v>
      </c>
    </row>
    <row r="952" spans="1:16">
      <c r="A952" s="15" t="str">
        <f t="shared" si="11"/>
        <v>INT14103-01</v>
      </c>
      <c r="B952" s="12" t="s">
        <v>3964</v>
      </c>
      <c r="C952" s="12" t="s">
        <v>2008</v>
      </c>
      <c r="D952" s="12" t="s">
        <v>174</v>
      </c>
      <c r="E952" s="12" t="s">
        <v>3965</v>
      </c>
      <c r="F952" s="12" t="s">
        <v>1823</v>
      </c>
      <c r="G952" s="12" t="s">
        <v>133</v>
      </c>
      <c r="H952" s="13" t="s">
        <v>4441</v>
      </c>
      <c r="I952" s="12" t="s">
        <v>45</v>
      </c>
      <c r="J952" s="12" t="s">
        <v>64</v>
      </c>
      <c r="K952" s="12" t="s">
        <v>4507</v>
      </c>
      <c r="P952" s="15">
        <f>COUNTIFS($A$2:A952,'Nhom (1)'!$K$4)</f>
        <v>0</v>
      </c>
    </row>
    <row r="953" spans="1:16">
      <c r="A953" s="15" t="str">
        <f t="shared" si="11"/>
        <v>INT14103-01</v>
      </c>
      <c r="B953" s="12" t="s">
        <v>3966</v>
      </c>
      <c r="C953" s="12" t="s">
        <v>358</v>
      </c>
      <c r="D953" s="12" t="s">
        <v>388</v>
      </c>
      <c r="E953" s="12" t="s">
        <v>3967</v>
      </c>
      <c r="F953" s="12" t="s">
        <v>2253</v>
      </c>
      <c r="G953" s="12" t="s">
        <v>133</v>
      </c>
      <c r="H953" s="13" t="s">
        <v>4441</v>
      </c>
      <c r="I953" s="12" t="s">
        <v>45</v>
      </c>
      <c r="J953" s="12" t="s">
        <v>64</v>
      </c>
      <c r="K953" s="12" t="s">
        <v>4507</v>
      </c>
      <c r="P953" s="15">
        <f>COUNTIFS($A$2:A953,'Nhom (1)'!$K$4)</f>
        <v>0</v>
      </c>
    </row>
    <row r="954" spans="1:16">
      <c r="A954" s="15" t="str">
        <f t="shared" si="11"/>
        <v>INT14103-01</v>
      </c>
      <c r="B954" s="12" t="s">
        <v>3362</v>
      </c>
      <c r="C954" s="12" t="s">
        <v>442</v>
      </c>
      <c r="D954" s="12" t="s">
        <v>345</v>
      </c>
      <c r="E954" s="12" t="s">
        <v>3329</v>
      </c>
      <c r="F954" s="12" t="s">
        <v>3225</v>
      </c>
      <c r="G954" s="12" t="s">
        <v>133</v>
      </c>
      <c r="H954" s="13" t="s">
        <v>4441</v>
      </c>
      <c r="I954" s="12" t="s">
        <v>45</v>
      </c>
      <c r="J954" s="12" t="s">
        <v>64</v>
      </c>
      <c r="K954" s="12" t="s">
        <v>4507</v>
      </c>
      <c r="P954" s="15">
        <f>COUNTIFS($A$2:A954,'Nhom (1)'!$K$4)</f>
        <v>0</v>
      </c>
    </row>
    <row r="955" spans="1:16">
      <c r="A955" s="15" t="str">
        <f t="shared" si="11"/>
        <v>INT14103-01</v>
      </c>
      <c r="B955" s="12" t="s">
        <v>3308</v>
      </c>
      <c r="C955" s="12" t="s">
        <v>296</v>
      </c>
      <c r="D955" s="12" t="s">
        <v>210</v>
      </c>
      <c r="E955" s="12" t="s">
        <v>3309</v>
      </c>
      <c r="F955" s="12" t="s">
        <v>608</v>
      </c>
      <c r="G955" s="12" t="s">
        <v>133</v>
      </c>
      <c r="H955" s="13" t="s">
        <v>4441</v>
      </c>
      <c r="I955" s="12" t="s">
        <v>45</v>
      </c>
      <c r="J955" s="12" t="s">
        <v>64</v>
      </c>
      <c r="K955" s="12" t="s">
        <v>4507</v>
      </c>
      <c r="P955" s="15">
        <f>COUNTIFS($A$2:A955,'Nhom (1)'!$K$4)</f>
        <v>0</v>
      </c>
    </row>
    <row r="956" spans="1:16">
      <c r="A956" s="15" t="str">
        <f t="shared" si="11"/>
        <v>INT14103-01</v>
      </c>
      <c r="B956" s="12" t="s">
        <v>3645</v>
      </c>
      <c r="C956" s="12" t="s">
        <v>305</v>
      </c>
      <c r="D956" s="12" t="s">
        <v>2372</v>
      </c>
      <c r="E956" s="12" t="s">
        <v>2539</v>
      </c>
      <c r="F956" s="12" t="s">
        <v>1059</v>
      </c>
      <c r="G956" s="12" t="s">
        <v>133</v>
      </c>
      <c r="H956" s="13" t="s">
        <v>4441</v>
      </c>
      <c r="I956" s="12" t="s">
        <v>45</v>
      </c>
      <c r="J956" s="12" t="s">
        <v>64</v>
      </c>
      <c r="K956" s="12" t="s">
        <v>4507</v>
      </c>
      <c r="P956" s="15">
        <f>COUNTIFS($A$2:A956,'Nhom (1)'!$K$4)</f>
        <v>0</v>
      </c>
    </row>
    <row r="957" spans="1:16">
      <c r="A957" s="15" t="str">
        <f t="shared" si="11"/>
        <v>INT14103-01</v>
      </c>
      <c r="B957" s="12" t="s">
        <v>3968</v>
      </c>
      <c r="C957" s="12" t="s">
        <v>401</v>
      </c>
      <c r="D957" s="12" t="s">
        <v>230</v>
      </c>
      <c r="E957" s="12" t="s">
        <v>3969</v>
      </c>
      <c r="F957" s="12" t="s">
        <v>628</v>
      </c>
      <c r="G957" s="12" t="s">
        <v>133</v>
      </c>
      <c r="H957" s="13" t="s">
        <v>4441</v>
      </c>
      <c r="I957" s="12" t="s">
        <v>45</v>
      </c>
      <c r="J957" s="12" t="s">
        <v>64</v>
      </c>
      <c r="K957" s="12" t="s">
        <v>4507</v>
      </c>
      <c r="P957" s="15">
        <f>COUNTIFS($A$2:A957,'Nhom (1)'!$K$4)</f>
        <v>0</v>
      </c>
    </row>
    <row r="958" spans="1:16" hidden="1">
      <c r="P958" s="15">
        <f>COUNTIFS($A$2:A958,'Nhom (1)'!$K$4)</f>
        <v>0</v>
      </c>
    </row>
    <row r="959" spans="1:16" hidden="1">
      <c r="P959" s="15">
        <f>COUNTIFS($A$2:A959,'Nhom (1)'!$K$4)</f>
        <v>0</v>
      </c>
    </row>
    <row r="960" spans="1:16" hidden="1">
      <c r="P960" s="15">
        <f>COUNTIFS($A$2:A960,'Nhom (1)'!$K$4)</f>
        <v>0</v>
      </c>
    </row>
    <row r="961" spans="16:16" hidden="1">
      <c r="P961" s="15">
        <f>COUNTIFS($A$2:A961,'Nhom (1)'!$K$4)</f>
        <v>0</v>
      </c>
    </row>
    <row r="962" spans="16:16" hidden="1">
      <c r="P962" s="15">
        <f>COUNTIFS($A$2:A962,'Nhom (1)'!$K$4)</f>
        <v>0</v>
      </c>
    </row>
    <row r="963" spans="16:16" hidden="1">
      <c r="P963" s="15">
        <f>COUNTIFS($A$2:A963,'Nhom (1)'!$K$4)</f>
        <v>0</v>
      </c>
    </row>
    <row r="964" spans="16:16" hidden="1">
      <c r="P964" s="15">
        <f>COUNTIFS($A$2:A964,'Nhom (1)'!$K$4)</f>
        <v>0</v>
      </c>
    </row>
    <row r="965" spans="16:16" hidden="1">
      <c r="P965" s="15">
        <f>COUNTIFS($A$2:A965,'Nhom (1)'!$K$4)</f>
        <v>0</v>
      </c>
    </row>
    <row r="966" spans="16:16" hidden="1">
      <c r="P966" s="15">
        <f>COUNTIFS($A$2:A966,'Nhom (1)'!$K$4)</f>
        <v>0</v>
      </c>
    </row>
    <row r="967" spans="16:16" hidden="1">
      <c r="P967" s="15">
        <f>COUNTIFS($A$2:A967,'Nhom (1)'!$K$4)</f>
        <v>0</v>
      </c>
    </row>
    <row r="968" spans="16:16" hidden="1">
      <c r="P968" s="15">
        <f>COUNTIFS($A$2:A968,'Nhom (1)'!$K$4)</f>
        <v>0</v>
      </c>
    </row>
    <row r="969" spans="16:16" hidden="1">
      <c r="P969" s="15">
        <f>COUNTIFS($A$2:A969,'Nhom (1)'!$K$4)</f>
        <v>0</v>
      </c>
    </row>
    <row r="970" spans="16:16" hidden="1">
      <c r="P970" s="15">
        <f>COUNTIFS($A$2:A970,'Nhom (1)'!$K$4)</f>
        <v>0</v>
      </c>
    </row>
    <row r="971" spans="16:16" hidden="1">
      <c r="P971" s="15">
        <f>COUNTIFS($A$2:A971,'Nhom (1)'!$K$4)</f>
        <v>0</v>
      </c>
    </row>
    <row r="972" spans="16:16" hidden="1">
      <c r="P972" s="15">
        <f>COUNTIFS($A$2:A972,'Nhom (1)'!$K$4)</f>
        <v>0</v>
      </c>
    </row>
    <row r="973" spans="16:16" hidden="1">
      <c r="P973" s="15">
        <f>COUNTIFS($A$2:A973,'Nhom (1)'!$K$4)</f>
        <v>0</v>
      </c>
    </row>
    <row r="974" spans="16:16" hidden="1">
      <c r="P974" s="15">
        <f>COUNTIFS($A$2:A974,'Nhom (1)'!$K$4)</f>
        <v>0</v>
      </c>
    </row>
    <row r="975" spans="16:16" hidden="1">
      <c r="P975" s="15">
        <f>COUNTIFS($A$2:A975,'Nhom (1)'!$K$4)</f>
        <v>0</v>
      </c>
    </row>
    <row r="976" spans="16:16" hidden="1">
      <c r="P976" s="15">
        <f>COUNTIFS($A$2:A976,'Nhom (1)'!$K$4)</f>
        <v>0</v>
      </c>
    </row>
    <row r="977" spans="16:16" hidden="1">
      <c r="P977" s="15">
        <f>COUNTIFS($A$2:A977,'Nhom (1)'!$K$4)</f>
        <v>0</v>
      </c>
    </row>
    <row r="978" spans="16:16" hidden="1">
      <c r="P978" s="15">
        <f>COUNTIFS($A$2:A978,'Nhom (1)'!$K$4)</f>
        <v>0</v>
      </c>
    </row>
    <row r="979" spans="16:16" hidden="1">
      <c r="P979" s="15">
        <f>COUNTIFS($A$2:A979,'Nhom (1)'!$K$4)</f>
        <v>0</v>
      </c>
    </row>
    <row r="980" spans="16:16" hidden="1">
      <c r="P980" s="15">
        <f>COUNTIFS($A$2:A980,'Nhom (1)'!$K$4)</f>
        <v>0</v>
      </c>
    </row>
    <row r="981" spans="16:16" hidden="1">
      <c r="P981" s="15">
        <f>COUNTIFS($A$2:A981,'Nhom (1)'!$K$4)</f>
        <v>0</v>
      </c>
    </row>
    <row r="982" spans="16:16" hidden="1">
      <c r="P982" s="15">
        <f>COUNTIFS($A$2:A982,'Nhom (1)'!$K$4)</f>
        <v>0</v>
      </c>
    </row>
    <row r="983" spans="16:16" hidden="1">
      <c r="P983" s="15">
        <f>COUNTIFS($A$2:A983,'Nhom (1)'!$K$4)</f>
        <v>0</v>
      </c>
    </row>
    <row r="984" spans="16:16" hidden="1">
      <c r="P984" s="15">
        <f>COUNTIFS($A$2:A984,'Nhom (1)'!$K$4)</f>
        <v>0</v>
      </c>
    </row>
    <row r="985" spans="16:16" hidden="1">
      <c r="P985" s="15">
        <f>COUNTIFS($A$2:A985,'Nhom (1)'!$K$4)</f>
        <v>0</v>
      </c>
    </row>
    <row r="986" spans="16:16" hidden="1">
      <c r="P986" s="15">
        <f>COUNTIFS($A$2:A986,'Nhom (1)'!$K$4)</f>
        <v>0</v>
      </c>
    </row>
    <row r="987" spans="16:16" hidden="1">
      <c r="P987" s="15">
        <f>COUNTIFS($A$2:A987,'Nhom (1)'!$K$4)</f>
        <v>0</v>
      </c>
    </row>
    <row r="988" spans="16:16" hidden="1">
      <c r="P988" s="15">
        <f>COUNTIFS($A$2:A988,'Nhom (1)'!$K$4)</f>
        <v>0</v>
      </c>
    </row>
    <row r="989" spans="16:16" hidden="1">
      <c r="P989" s="15">
        <f>COUNTIFS($A$2:A989,'Nhom (1)'!$K$4)</f>
        <v>0</v>
      </c>
    </row>
    <row r="990" spans="16:16" hidden="1">
      <c r="P990" s="15">
        <f>COUNTIFS($A$2:A990,'Nhom (1)'!$K$4)</f>
        <v>0</v>
      </c>
    </row>
    <row r="991" spans="16:16" hidden="1">
      <c r="P991" s="15">
        <f>COUNTIFS($A$2:A991,'Nhom (1)'!$K$4)</f>
        <v>0</v>
      </c>
    </row>
    <row r="992" spans="16:16" hidden="1">
      <c r="P992" s="15">
        <f>COUNTIFS($A$2:A992,'Nhom (1)'!$K$4)</f>
        <v>0</v>
      </c>
    </row>
    <row r="993" spans="16:16" hidden="1">
      <c r="P993" s="15">
        <f>COUNTIFS($A$2:A993,'Nhom (1)'!$K$4)</f>
        <v>0</v>
      </c>
    </row>
    <row r="994" spans="16:16" hidden="1">
      <c r="P994" s="15">
        <f>COUNTIFS($A$2:A994,'Nhom (1)'!$K$4)</f>
        <v>0</v>
      </c>
    </row>
    <row r="995" spans="16:16" hidden="1">
      <c r="P995" s="15">
        <f>COUNTIFS($A$2:A995,'Nhom (1)'!$K$4)</f>
        <v>0</v>
      </c>
    </row>
    <row r="996" spans="16:16" hidden="1">
      <c r="P996" s="15">
        <f>COUNTIFS($A$2:A996,'Nhom (1)'!$K$4)</f>
        <v>0</v>
      </c>
    </row>
    <row r="997" spans="16:16" hidden="1">
      <c r="P997" s="15">
        <f>COUNTIFS($A$2:A997,'Nhom (1)'!$K$4)</f>
        <v>0</v>
      </c>
    </row>
    <row r="998" spans="16:16" hidden="1">
      <c r="P998" s="15">
        <f>COUNTIFS($A$2:A998,'Nhom (1)'!$K$4)</f>
        <v>0</v>
      </c>
    </row>
    <row r="999" spans="16:16" hidden="1">
      <c r="P999" s="15">
        <f>COUNTIFS($A$2:A999,'Nhom (1)'!$K$4)</f>
        <v>0</v>
      </c>
    </row>
    <row r="1000" spans="16:16" hidden="1">
      <c r="P1000" s="15">
        <f>COUNTIFS($A$2:A1000,'Nhom (1)'!$K$4)</f>
        <v>0</v>
      </c>
    </row>
    <row r="1001" spans="16:16" hidden="1">
      <c r="P1001" s="15">
        <f>COUNTIFS($A$2:A1001,'Nhom (1)'!$K$4)</f>
        <v>0</v>
      </c>
    </row>
    <row r="1002" spans="16:16" hidden="1">
      <c r="P1002" s="15">
        <f>COUNTIFS($A$2:A1002,'Nhom (1)'!$K$4)</f>
        <v>0</v>
      </c>
    </row>
    <row r="1003" spans="16:16" hidden="1">
      <c r="P1003" s="15">
        <f>COUNTIFS($A$2:A1003,'Nhom (1)'!$K$4)</f>
        <v>0</v>
      </c>
    </row>
    <row r="1004" spans="16:16" hidden="1">
      <c r="P1004" s="15">
        <f>COUNTIFS($A$2:A1004,'Nhom (1)'!$K$4)</f>
        <v>0</v>
      </c>
    </row>
    <row r="1005" spans="16:16" hidden="1">
      <c r="P1005" s="15">
        <f>COUNTIFS($A$2:A1005,'Nhom (1)'!$K$4)</f>
        <v>0</v>
      </c>
    </row>
    <row r="1006" spans="16:16" hidden="1">
      <c r="P1006" s="15">
        <f>COUNTIFS($A$2:A1006,'Nhom (1)'!$K$4)</f>
        <v>0</v>
      </c>
    </row>
    <row r="1007" spans="16:16" hidden="1">
      <c r="P1007" s="15">
        <f>COUNTIFS($A$2:A1007,'Nhom (1)'!$K$4)</f>
        <v>0</v>
      </c>
    </row>
    <row r="1008" spans="16:16" hidden="1">
      <c r="P1008" s="15">
        <f>COUNTIFS($A$2:A1008,'Nhom (1)'!$K$4)</f>
        <v>0</v>
      </c>
    </row>
    <row r="1009" spans="16:16" hidden="1">
      <c r="P1009" s="15">
        <f>COUNTIFS($A$2:A1009,'Nhom (1)'!$K$4)</f>
        <v>0</v>
      </c>
    </row>
    <row r="1010" spans="16:16" hidden="1">
      <c r="P1010" s="15">
        <f>COUNTIFS($A$2:A1010,'Nhom (1)'!$K$4)</f>
        <v>0</v>
      </c>
    </row>
    <row r="1011" spans="16:16" hidden="1">
      <c r="P1011" s="15">
        <f>COUNTIFS($A$2:A1011,'Nhom (1)'!$K$4)</f>
        <v>0</v>
      </c>
    </row>
    <row r="1012" spans="16:16" hidden="1">
      <c r="P1012" s="15">
        <f>COUNTIFS($A$2:A1012,'Nhom (1)'!$K$4)</f>
        <v>0</v>
      </c>
    </row>
    <row r="1013" spans="16:16" hidden="1">
      <c r="P1013" s="15">
        <f>COUNTIFS($A$2:A1013,'Nhom (1)'!$K$4)</f>
        <v>0</v>
      </c>
    </row>
    <row r="1014" spans="16:16" hidden="1">
      <c r="P1014" s="15">
        <f>COUNTIFS($A$2:A1014,'Nhom (1)'!$K$4)</f>
        <v>0</v>
      </c>
    </row>
    <row r="1015" spans="16:16" hidden="1">
      <c r="P1015" s="15">
        <f>COUNTIFS($A$2:A1015,'Nhom (1)'!$K$4)</f>
        <v>0</v>
      </c>
    </row>
    <row r="1016" spans="16:16" hidden="1">
      <c r="P1016" s="15">
        <f>COUNTIFS($A$2:A1016,'Nhom (1)'!$K$4)</f>
        <v>0</v>
      </c>
    </row>
    <row r="1017" spans="16:16" hidden="1">
      <c r="P1017" s="15">
        <f>COUNTIFS($A$2:A1017,'Nhom (1)'!$K$4)</f>
        <v>0</v>
      </c>
    </row>
    <row r="1018" spans="16:16" hidden="1">
      <c r="P1018" s="15">
        <f>COUNTIFS($A$2:A1018,'Nhom (1)'!$K$4)</f>
        <v>0</v>
      </c>
    </row>
    <row r="1019" spans="16:16" hidden="1">
      <c r="P1019" s="15">
        <f>COUNTIFS($A$2:A1019,'Nhom (1)'!$K$4)</f>
        <v>0</v>
      </c>
    </row>
    <row r="1020" spans="16:16" hidden="1">
      <c r="P1020" s="15">
        <f>COUNTIFS($A$2:A1020,'Nhom (1)'!$K$4)</f>
        <v>0</v>
      </c>
    </row>
    <row r="1021" spans="16:16" hidden="1">
      <c r="P1021" s="15">
        <f>COUNTIFS($A$2:A1021,'Nhom (1)'!$K$4)</f>
        <v>0</v>
      </c>
    </row>
    <row r="1022" spans="16:16" hidden="1">
      <c r="P1022" s="15">
        <f>COUNTIFS($A$2:A1022,'Nhom (1)'!$K$4)</f>
        <v>0</v>
      </c>
    </row>
    <row r="1023" spans="16:16" hidden="1">
      <c r="P1023" s="15">
        <f>COUNTIFS($A$2:A1023,'Nhom (1)'!$K$4)</f>
        <v>0</v>
      </c>
    </row>
    <row r="1024" spans="16:16" hidden="1">
      <c r="P1024" s="15">
        <f>COUNTIFS($A$2:A1024,'Nhom (1)'!$K$4)</f>
        <v>0</v>
      </c>
    </row>
    <row r="1025" spans="16:16" hidden="1">
      <c r="P1025" s="15">
        <f>COUNTIFS($A$2:A1025,'Nhom (1)'!$K$4)</f>
        <v>0</v>
      </c>
    </row>
    <row r="1026" spans="16:16" hidden="1">
      <c r="P1026" s="15">
        <f>COUNTIFS($A$2:A1026,'Nhom (1)'!$K$4)</f>
        <v>0</v>
      </c>
    </row>
    <row r="1027" spans="16:16" hidden="1">
      <c r="P1027" s="15">
        <f>COUNTIFS($A$2:A1027,'Nhom (1)'!$K$4)</f>
        <v>0</v>
      </c>
    </row>
    <row r="1028" spans="16:16" hidden="1">
      <c r="P1028" s="15">
        <f>COUNTIFS($A$2:A1028,'Nhom (1)'!$K$4)</f>
        <v>0</v>
      </c>
    </row>
    <row r="1029" spans="16:16" hidden="1">
      <c r="P1029" s="15">
        <f>COUNTIFS($A$2:A1029,'Nhom (1)'!$K$4)</f>
        <v>0</v>
      </c>
    </row>
    <row r="1030" spans="16:16" hidden="1">
      <c r="P1030" s="15">
        <f>COUNTIFS($A$2:A1030,'Nhom (1)'!$K$4)</f>
        <v>0</v>
      </c>
    </row>
    <row r="1031" spans="16:16" hidden="1">
      <c r="P1031" s="15">
        <f>COUNTIFS($A$2:A1031,'Nhom (1)'!$K$4)</f>
        <v>0</v>
      </c>
    </row>
    <row r="1032" spans="16:16" hidden="1">
      <c r="P1032" s="15">
        <f>COUNTIFS($A$2:A1032,'Nhom (1)'!$K$4)</f>
        <v>0</v>
      </c>
    </row>
    <row r="1033" spans="16:16" hidden="1">
      <c r="P1033" s="15">
        <f>COUNTIFS($A$2:A1033,'Nhom (1)'!$K$4)</f>
        <v>0</v>
      </c>
    </row>
    <row r="1034" spans="16:16" hidden="1">
      <c r="P1034" s="15">
        <f>COUNTIFS($A$2:A1034,'Nhom (1)'!$K$4)</f>
        <v>0</v>
      </c>
    </row>
    <row r="1035" spans="16:16" hidden="1">
      <c r="P1035" s="15">
        <f>COUNTIFS($A$2:A1035,'Nhom (1)'!$K$4)</f>
        <v>0</v>
      </c>
    </row>
    <row r="1036" spans="16:16" hidden="1">
      <c r="P1036" s="15">
        <f>COUNTIFS($A$2:A1036,'Nhom (1)'!$K$4)</f>
        <v>0</v>
      </c>
    </row>
    <row r="1037" spans="16:16" hidden="1">
      <c r="P1037" s="15">
        <f>COUNTIFS($A$2:A1037,'Nhom (1)'!$K$4)</f>
        <v>0</v>
      </c>
    </row>
    <row r="1038" spans="16:16" hidden="1">
      <c r="P1038" s="15">
        <f>COUNTIFS($A$2:A1038,'Nhom (1)'!$K$4)</f>
        <v>0</v>
      </c>
    </row>
    <row r="1039" spans="16:16" hidden="1">
      <c r="P1039" s="15">
        <f>COUNTIFS($A$2:A1039,'Nhom (1)'!$K$4)</f>
        <v>0</v>
      </c>
    </row>
    <row r="1040" spans="16:16" hidden="1">
      <c r="P1040" s="15">
        <f>COUNTIFS($A$2:A1040,'Nhom (1)'!$K$4)</f>
        <v>0</v>
      </c>
    </row>
    <row r="1041" spans="16:16" hidden="1">
      <c r="P1041" s="15">
        <f>COUNTIFS($A$2:A1041,'Nhom (1)'!$K$4)</f>
        <v>0</v>
      </c>
    </row>
    <row r="1042" spans="16:16" hidden="1">
      <c r="P1042" s="15">
        <f>COUNTIFS($A$2:A1042,'Nhom (1)'!$K$4)</f>
        <v>0</v>
      </c>
    </row>
    <row r="1043" spans="16:16" hidden="1">
      <c r="P1043" s="15">
        <f>COUNTIFS($A$2:A1043,'Nhom (1)'!$K$4)</f>
        <v>0</v>
      </c>
    </row>
    <row r="1044" spans="16:16" hidden="1">
      <c r="P1044" s="15">
        <f>COUNTIFS($A$2:A1044,'Nhom (1)'!$K$4)</f>
        <v>0</v>
      </c>
    </row>
    <row r="1045" spans="16:16" hidden="1">
      <c r="P1045" s="15">
        <f>COUNTIFS($A$2:A1045,'Nhom (1)'!$K$4)</f>
        <v>0</v>
      </c>
    </row>
    <row r="1046" spans="16:16" hidden="1">
      <c r="P1046" s="15">
        <f>COUNTIFS($A$2:A1046,'Nhom (1)'!$K$4)</f>
        <v>0</v>
      </c>
    </row>
    <row r="1047" spans="16:16" hidden="1">
      <c r="P1047" s="15">
        <f>COUNTIFS($A$2:A1047,'Nhom (1)'!$K$4)</f>
        <v>0</v>
      </c>
    </row>
    <row r="1048" spans="16:16" hidden="1">
      <c r="P1048" s="15">
        <f>COUNTIFS($A$2:A1048,'Nhom (1)'!$K$4)</f>
        <v>0</v>
      </c>
    </row>
    <row r="1049" spans="16:16" hidden="1">
      <c r="P1049" s="15">
        <f>COUNTIFS($A$2:A1049,'Nhom (1)'!$K$4)</f>
        <v>0</v>
      </c>
    </row>
    <row r="1050" spans="16:16" hidden="1">
      <c r="P1050" s="15">
        <f>COUNTIFS($A$2:A1050,'Nhom (1)'!$K$4)</f>
        <v>0</v>
      </c>
    </row>
    <row r="1051" spans="16:16" hidden="1">
      <c r="P1051" s="15">
        <f>COUNTIFS($A$2:A1051,'Nhom (1)'!$K$4)</f>
        <v>0</v>
      </c>
    </row>
    <row r="1052" spans="16:16" hidden="1">
      <c r="P1052" s="15">
        <f>COUNTIFS($A$2:A1052,'Nhom (1)'!$K$4)</f>
        <v>0</v>
      </c>
    </row>
    <row r="1053" spans="16:16" hidden="1">
      <c r="P1053" s="15">
        <f>COUNTIFS($A$2:A1053,'Nhom (1)'!$K$4)</f>
        <v>0</v>
      </c>
    </row>
    <row r="1054" spans="16:16" hidden="1">
      <c r="P1054" s="15">
        <f>COUNTIFS($A$2:A1054,'Nhom (1)'!$K$4)</f>
        <v>0</v>
      </c>
    </row>
    <row r="1055" spans="16:16" hidden="1">
      <c r="P1055" s="15">
        <f>COUNTIFS($A$2:A1055,'Nhom (1)'!$K$4)</f>
        <v>0</v>
      </c>
    </row>
    <row r="1056" spans="16:16" hidden="1">
      <c r="P1056" s="15">
        <f>COUNTIFS($A$2:A1056,'Nhom (1)'!$K$4)</f>
        <v>0</v>
      </c>
    </row>
    <row r="1057" spans="16:16" hidden="1">
      <c r="P1057" s="15">
        <f>COUNTIFS($A$2:A1057,'Nhom (1)'!$K$4)</f>
        <v>0</v>
      </c>
    </row>
    <row r="1058" spans="16:16" hidden="1">
      <c r="P1058" s="15">
        <f>COUNTIFS($A$2:A1058,'Nhom (1)'!$K$4)</f>
        <v>0</v>
      </c>
    </row>
    <row r="1059" spans="16:16" hidden="1">
      <c r="P1059" s="15">
        <f>COUNTIFS($A$2:A1059,'Nhom (1)'!$K$4)</f>
        <v>0</v>
      </c>
    </row>
    <row r="1060" spans="16:16" hidden="1">
      <c r="P1060" s="15">
        <f>COUNTIFS($A$2:A1060,'Nhom (1)'!$K$4)</f>
        <v>0</v>
      </c>
    </row>
    <row r="1061" spans="16:16" hidden="1">
      <c r="P1061" s="15">
        <f>COUNTIFS($A$2:A1061,'Nhom (1)'!$K$4)</f>
        <v>0</v>
      </c>
    </row>
    <row r="1062" spans="16:16" hidden="1">
      <c r="P1062" s="15">
        <f>COUNTIFS($A$2:A1062,'Nhom (1)'!$K$4)</f>
        <v>0</v>
      </c>
    </row>
    <row r="1063" spans="16:16" hidden="1">
      <c r="P1063" s="15">
        <f>COUNTIFS($A$2:A1063,'Nhom (1)'!$K$4)</f>
        <v>0</v>
      </c>
    </row>
    <row r="1064" spans="16:16" hidden="1">
      <c r="P1064" s="15">
        <f>COUNTIFS($A$2:A1064,'Nhom (1)'!$K$4)</f>
        <v>0</v>
      </c>
    </row>
    <row r="1065" spans="16:16" hidden="1">
      <c r="P1065" s="15">
        <f>COUNTIFS($A$2:A1065,'Nhom (1)'!$K$4)</f>
        <v>0</v>
      </c>
    </row>
    <row r="1066" spans="16:16" hidden="1">
      <c r="P1066" s="15">
        <f>COUNTIFS($A$2:A1066,'Nhom (1)'!$K$4)</f>
        <v>0</v>
      </c>
    </row>
    <row r="1067" spans="16:16" hidden="1">
      <c r="P1067" s="15">
        <f>COUNTIFS($A$2:A1067,'Nhom (1)'!$K$4)</f>
        <v>0</v>
      </c>
    </row>
    <row r="1068" spans="16:16" hidden="1">
      <c r="P1068" s="15">
        <f>COUNTIFS($A$2:A1068,'Nhom (1)'!$K$4)</f>
        <v>0</v>
      </c>
    </row>
    <row r="1069" spans="16:16" hidden="1">
      <c r="P1069" s="15">
        <f>COUNTIFS($A$2:A1069,'Nhom (1)'!$K$4)</f>
        <v>0</v>
      </c>
    </row>
    <row r="1070" spans="16:16" hidden="1">
      <c r="P1070" s="15">
        <f>COUNTIFS($A$2:A1070,'Nhom (1)'!$K$4)</f>
        <v>0</v>
      </c>
    </row>
    <row r="1071" spans="16:16" hidden="1">
      <c r="P1071" s="15">
        <f>COUNTIFS($A$2:A1071,'Nhom (1)'!$K$4)</f>
        <v>0</v>
      </c>
    </row>
    <row r="1072" spans="16:16" hidden="1">
      <c r="P1072" s="15">
        <f>COUNTIFS($A$2:A1072,'Nhom (1)'!$K$4)</f>
        <v>0</v>
      </c>
    </row>
    <row r="1073" spans="16:16" hidden="1">
      <c r="P1073" s="15">
        <f>COUNTIFS($A$2:A1073,'Nhom (1)'!$K$4)</f>
        <v>0</v>
      </c>
    </row>
    <row r="1074" spans="16:16" hidden="1">
      <c r="P1074" s="15">
        <f>COUNTIFS($A$2:A1074,'Nhom (1)'!$K$4)</f>
        <v>0</v>
      </c>
    </row>
    <row r="1075" spans="16:16" hidden="1">
      <c r="P1075" s="15">
        <f>COUNTIFS($A$2:A1075,'Nhom (1)'!$K$4)</f>
        <v>0</v>
      </c>
    </row>
    <row r="1076" spans="16:16" hidden="1">
      <c r="P1076" s="15">
        <f>COUNTIFS($A$2:A1076,'Nhom (1)'!$K$4)</f>
        <v>0</v>
      </c>
    </row>
    <row r="1077" spans="16:16" hidden="1">
      <c r="P1077" s="15">
        <f>COUNTIFS($A$2:A1077,'Nhom (1)'!$K$4)</f>
        <v>0</v>
      </c>
    </row>
    <row r="1078" spans="16:16" hidden="1">
      <c r="P1078" s="15">
        <f>COUNTIFS($A$2:A1078,'Nhom (1)'!$K$4)</f>
        <v>0</v>
      </c>
    </row>
    <row r="1079" spans="16:16" hidden="1">
      <c r="P1079" s="15">
        <f>COUNTIFS($A$2:A1079,'Nhom (1)'!$K$4)</f>
        <v>0</v>
      </c>
    </row>
    <row r="1080" spans="16:16" hidden="1">
      <c r="P1080" s="15">
        <f>COUNTIFS($A$2:A1080,'Nhom (1)'!$K$4)</f>
        <v>0</v>
      </c>
    </row>
    <row r="1081" spans="16:16" hidden="1">
      <c r="P1081" s="15">
        <f>COUNTIFS($A$2:A1081,'Nhom (1)'!$K$4)</f>
        <v>0</v>
      </c>
    </row>
    <row r="1082" spans="16:16" hidden="1">
      <c r="P1082" s="15">
        <f>COUNTIFS($A$2:A1082,'Nhom (1)'!$K$4)</f>
        <v>0</v>
      </c>
    </row>
    <row r="1083" spans="16:16" hidden="1">
      <c r="P1083" s="15">
        <f>COUNTIFS($A$2:A1083,'Nhom (1)'!$K$4)</f>
        <v>0</v>
      </c>
    </row>
    <row r="1084" spans="16:16" hidden="1">
      <c r="P1084" s="15">
        <f>COUNTIFS($A$2:A1084,'Nhom (1)'!$K$4)</f>
        <v>0</v>
      </c>
    </row>
    <row r="1085" spans="16:16" hidden="1">
      <c r="P1085" s="15">
        <f>COUNTIFS($A$2:A1085,'Nhom (1)'!$K$4)</f>
        <v>0</v>
      </c>
    </row>
    <row r="1086" spans="16:16" hidden="1">
      <c r="P1086" s="15">
        <f>COUNTIFS($A$2:A1086,'Nhom (1)'!$K$4)</f>
        <v>0</v>
      </c>
    </row>
    <row r="1087" spans="16:16" hidden="1">
      <c r="P1087" s="15">
        <f>COUNTIFS($A$2:A1087,'Nhom (1)'!$K$4)</f>
        <v>0</v>
      </c>
    </row>
    <row r="1088" spans="16:16" hidden="1">
      <c r="P1088" s="15">
        <f>COUNTIFS($A$2:A1088,'Nhom (1)'!$K$4)</f>
        <v>0</v>
      </c>
    </row>
    <row r="1089" spans="16:16" hidden="1">
      <c r="P1089" s="15">
        <f>COUNTIFS($A$2:A1089,'Nhom (1)'!$K$4)</f>
        <v>0</v>
      </c>
    </row>
    <row r="1090" spans="16:16" hidden="1">
      <c r="P1090" s="15">
        <f>COUNTIFS($A$2:A1090,'Nhom (1)'!$K$4)</f>
        <v>0</v>
      </c>
    </row>
    <row r="1091" spans="16:16" hidden="1">
      <c r="P1091" s="15">
        <f>COUNTIFS($A$2:A1091,'Nhom (1)'!$K$4)</f>
        <v>0</v>
      </c>
    </row>
    <row r="1092" spans="16:16" hidden="1">
      <c r="P1092" s="15">
        <f>COUNTIFS($A$2:A1092,'Nhom (1)'!$K$4)</f>
        <v>0</v>
      </c>
    </row>
    <row r="1093" spans="16:16" hidden="1">
      <c r="P1093" s="15">
        <f>COUNTIFS($A$2:A1093,'Nhom (1)'!$K$4)</f>
        <v>0</v>
      </c>
    </row>
    <row r="1094" spans="16:16" hidden="1">
      <c r="P1094" s="15">
        <f>COUNTIFS($A$2:A1094,'Nhom (1)'!$K$4)</f>
        <v>0</v>
      </c>
    </row>
    <row r="1095" spans="16:16" hidden="1">
      <c r="P1095" s="15">
        <f>COUNTIFS($A$2:A1095,'Nhom (1)'!$K$4)</f>
        <v>0</v>
      </c>
    </row>
    <row r="1096" spans="16:16" hidden="1">
      <c r="P1096" s="15">
        <f>COUNTIFS($A$2:A1096,'Nhom (1)'!$K$4)</f>
        <v>0</v>
      </c>
    </row>
    <row r="1097" spans="16:16" hidden="1">
      <c r="P1097" s="15">
        <f>COUNTIFS($A$2:A1097,'Nhom (1)'!$K$4)</f>
        <v>0</v>
      </c>
    </row>
    <row r="1098" spans="16:16" hidden="1">
      <c r="P1098" s="15">
        <f>COUNTIFS($A$2:A1098,'Nhom (1)'!$K$4)</f>
        <v>0</v>
      </c>
    </row>
    <row r="1099" spans="16:16" hidden="1">
      <c r="P1099" s="15">
        <f>COUNTIFS($A$2:A1099,'Nhom (1)'!$K$4)</f>
        <v>0</v>
      </c>
    </row>
    <row r="1100" spans="16:16" hidden="1">
      <c r="P1100" s="15">
        <f>COUNTIFS($A$2:A1100,'Nhom (1)'!$K$4)</f>
        <v>0</v>
      </c>
    </row>
    <row r="1101" spans="16:16" hidden="1">
      <c r="P1101" s="15">
        <f>COUNTIFS($A$2:A1101,'Nhom (1)'!$K$4)</f>
        <v>0</v>
      </c>
    </row>
    <row r="1102" spans="16:16" hidden="1">
      <c r="P1102" s="15">
        <f>COUNTIFS($A$2:A1102,'Nhom (1)'!$K$4)</f>
        <v>0</v>
      </c>
    </row>
    <row r="1103" spans="16:16" hidden="1">
      <c r="P1103" s="15">
        <f>COUNTIFS($A$2:A1103,'Nhom (1)'!$K$4)</f>
        <v>0</v>
      </c>
    </row>
    <row r="1104" spans="16:16" hidden="1">
      <c r="P1104" s="15">
        <f>COUNTIFS($A$2:A1104,'Nhom (1)'!$K$4)</f>
        <v>0</v>
      </c>
    </row>
    <row r="1105" spans="16:16" hidden="1">
      <c r="P1105" s="15">
        <f>COUNTIFS($A$2:A1105,'Nhom (1)'!$K$4)</f>
        <v>0</v>
      </c>
    </row>
    <row r="1106" spans="16:16" hidden="1">
      <c r="P1106" s="15">
        <f>COUNTIFS($A$2:A1106,'Nhom (1)'!$K$4)</f>
        <v>0</v>
      </c>
    </row>
    <row r="1107" spans="16:16" hidden="1">
      <c r="P1107" s="15">
        <f>COUNTIFS($A$2:A1107,'Nhom (1)'!$K$4)</f>
        <v>0</v>
      </c>
    </row>
    <row r="1108" spans="16:16" hidden="1">
      <c r="P1108" s="15">
        <f>COUNTIFS($A$2:A1108,'Nhom (1)'!$K$4)</f>
        <v>0</v>
      </c>
    </row>
    <row r="1109" spans="16:16" hidden="1">
      <c r="P1109" s="15">
        <f>COUNTIFS($A$2:A1109,'Nhom (1)'!$K$4)</f>
        <v>0</v>
      </c>
    </row>
    <row r="1110" spans="16:16" hidden="1">
      <c r="P1110" s="15">
        <f>COUNTIFS($A$2:A1110,'Nhom (1)'!$K$4)</f>
        <v>0</v>
      </c>
    </row>
    <row r="1111" spans="16:16" hidden="1">
      <c r="P1111" s="15">
        <f>COUNTIFS($A$2:A1111,'Nhom (1)'!$K$4)</f>
        <v>0</v>
      </c>
    </row>
    <row r="1112" spans="16:16" hidden="1">
      <c r="P1112" s="15">
        <f>COUNTIFS($A$2:A1112,'Nhom (1)'!$K$4)</f>
        <v>0</v>
      </c>
    </row>
    <row r="1113" spans="16:16" hidden="1">
      <c r="P1113" s="15">
        <f>COUNTIFS($A$2:A1113,'Nhom (1)'!$K$4)</f>
        <v>0</v>
      </c>
    </row>
    <row r="1114" spans="16:16" hidden="1">
      <c r="P1114" s="15">
        <f>COUNTIFS($A$2:A1114,'Nhom (1)'!$K$4)</f>
        <v>0</v>
      </c>
    </row>
    <row r="1115" spans="16:16" hidden="1">
      <c r="P1115" s="15">
        <f>COUNTIFS($A$2:A1115,'Nhom (1)'!$K$4)</f>
        <v>0</v>
      </c>
    </row>
    <row r="1116" spans="16:16" hidden="1">
      <c r="P1116" s="15">
        <f>COUNTIFS($A$2:A1116,'Nhom (1)'!$K$4)</f>
        <v>0</v>
      </c>
    </row>
    <row r="1117" spans="16:16" hidden="1">
      <c r="P1117" s="15">
        <f>COUNTIFS($A$2:A1117,'Nhom (1)'!$K$4)</f>
        <v>0</v>
      </c>
    </row>
    <row r="1118" spans="16:16" hidden="1">
      <c r="P1118" s="15">
        <f>COUNTIFS($A$2:A1118,'Nhom (1)'!$K$4)</f>
        <v>0</v>
      </c>
    </row>
    <row r="1119" spans="16:16" hidden="1">
      <c r="P1119" s="15">
        <f>COUNTIFS($A$2:A1119,'Nhom (1)'!$K$4)</f>
        <v>0</v>
      </c>
    </row>
    <row r="1120" spans="16:16" hidden="1">
      <c r="P1120" s="15">
        <f>COUNTIFS($A$2:A1120,'Nhom (1)'!$K$4)</f>
        <v>0</v>
      </c>
    </row>
    <row r="1121" spans="16:16" hidden="1">
      <c r="P1121" s="15">
        <f>COUNTIFS($A$2:A1121,'Nhom (1)'!$K$4)</f>
        <v>0</v>
      </c>
    </row>
    <row r="1122" spans="16:16" hidden="1">
      <c r="P1122" s="15">
        <f>COUNTIFS($A$2:A1122,'Nhom (1)'!$K$4)</f>
        <v>0</v>
      </c>
    </row>
    <row r="1123" spans="16:16" hidden="1">
      <c r="P1123" s="15">
        <f>COUNTIFS($A$2:A1123,'Nhom (1)'!$K$4)</f>
        <v>0</v>
      </c>
    </row>
    <row r="1124" spans="16:16" hidden="1">
      <c r="P1124" s="15">
        <f>COUNTIFS($A$2:A1124,'Nhom (1)'!$K$4)</f>
        <v>0</v>
      </c>
    </row>
    <row r="1125" spans="16:16" hidden="1">
      <c r="P1125" s="15">
        <f>COUNTIFS($A$2:A1125,'Nhom (1)'!$K$4)</f>
        <v>0</v>
      </c>
    </row>
    <row r="1126" spans="16:16" hidden="1">
      <c r="P1126" s="15">
        <f>COUNTIFS($A$2:A1126,'Nhom (1)'!$K$4)</f>
        <v>0</v>
      </c>
    </row>
    <row r="1127" spans="16:16" hidden="1">
      <c r="P1127" s="15">
        <f>COUNTIFS($A$2:A1127,'Nhom (1)'!$K$4)</f>
        <v>0</v>
      </c>
    </row>
    <row r="1128" spans="16:16" hidden="1">
      <c r="P1128" s="15">
        <f>COUNTIFS($A$2:A1128,'Nhom (1)'!$K$4)</f>
        <v>0</v>
      </c>
    </row>
    <row r="1129" spans="16:16" hidden="1">
      <c r="P1129" s="15">
        <f>COUNTIFS($A$2:A1129,'Nhom (1)'!$K$4)</f>
        <v>0</v>
      </c>
    </row>
    <row r="1130" spans="16:16" hidden="1">
      <c r="P1130" s="15">
        <f>COUNTIFS($A$2:A1130,'Nhom (1)'!$K$4)</f>
        <v>0</v>
      </c>
    </row>
    <row r="1131" spans="16:16" hidden="1">
      <c r="P1131" s="15">
        <f>COUNTIFS($A$2:A1131,'Nhom (1)'!$K$4)</f>
        <v>0</v>
      </c>
    </row>
    <row r="1132" spans="16:16" hidden="1">
      <c r="P1132" s="15">
        <f>COUNTIFS($A$2:A1132,'Nhom (1)'!$K$4)</f>
        <v>0</v>
      </c>
    </row>
    <row r="1133" spans="16:16" hidden="1">
      <c r="P1133" s="15">
        <f>COUNTIFS($A$2:A1133,'Nhom (1)'!$K$4)</f>
        <v>0</v>
      </c>
    </row>
    <row r="1134" spans="16:16" hidden="1">
      <c r="P1134" s="15">
        <f>COUNTIFS($A$2:A1134,'Nhom (1)'!$K$4)</f>
        <v>0</v>
      </c>
    </row>
    <row r="1135" spans="16:16" hidden="1">
      <c r="P1135" s="15">
        <f>COUNTIFS($A$2:A1135,'Nhom (1)'!$K$4)</f>
        <v>0</v>
      </c>
    </row>
    <row r="1136" spans="16:16" hidden="1">
      <c r="P1136" s="15">
        <f>COUNTIFS($A$2:A1136,'Nhom (1)'!$K$4)</f>
        <v>0</v>
      </c>
    </row>
    <row r="1137" spans="16:16" hidden="1">
      <c r="P1137" s="15">
        <f>COUNTIFS($A$2:A1137,'Nhom (1)'!$K$4)</f>
        <v>0</v>
      </c>
    </row>
    <row r="1138" spans="16:16" hidden="1">
      <c r="P1138" s="15">
        <f>COUNTIFS($A$2:A1138,'Nhom (1)'!$K$4)</f>
        <v>0</v>
      </c>
    </row>
    <row r="1139" spans="16:16" hidden="1">
      <c r="P1139" s="15">
        <f>COUNTIFS($A$2:A1139,'Nhom (1)'!$K$4)</f>
        <v>0</v>
      </c>
    </row>
    <row r="1140" spans="16:16" hidden="1">
      <c r="P1140" s="15">
        <f>COUNTIFS($A$2:A1140,'Nhom (1)'!$K$4)</f>
        <v>0</v>
      </c>
    </row>
    <row r="1141" spans="16:16" hidden="1">
      <c r="P1141" s="15">
        <f>COUNTIFS($A$2:A1141,'Nhom (1)'!$K$4)</f>
        <v>0</v>
      </c>
    </row>
    <row r="1142" spans="16:16" hidden="1">
      <c r="P1142" s="15">
        <f>COUNTIFS($A$2:A1142,'Nhom (1)'!$K$4)</f>
        <v>0</v>
      </c>
    </row>
    <row r="1143" spans="16:16" hidden="1">
      <c r="P1143" s="15">
        <f>COUNTIFS($A$2:A1143,'Nhom (1)'!$K$4)</f>
        <v>0</v>
      </c>
    </row>
    <row r="1144" spans="16:16" hidden="1">
      <c r="P1144" s="15">
        <f>COUNTIFS($A$2:A1144,'Nhom (1)'!$K$4)</f>
        <v>0</v>
      </c>
    </row>
    <row r="1145" spans="16:16" hidden="1">
      <c r="P1145" s="15">
        <f>COUNTIFS($A$2:A1145,'Nhom (1)'!$K$4)</f>
        <v>0</v>
      </c>
    </row>
    <row r="1146" spans="16:16" hidden="1">
      <c r="P1146" s="15">
        <f>COUNTIFS($A$2:A1146,'Nhom (1)'!$K$4)</f>
        <v>0</v>
      </c>
    </row>
    <row r="1147" spans="16:16" hidden="1">
      <c r="P1147" s="15">
        <f>COUNTIFS($A$2:A1147,'Nhom (1)'!$K$4)</f>
        <v>0</v>
      </c>
    </row>
    <row r="1148" spans="16:16" hidden="1">
      <c r="P1148" s="15">
        <f>COUNTIFS($A$2:A1148,'Nhom (1)'!$K$4)</f>
        <v>0</v>
      </c>
    </row>
    <row r="1149" spans="16:16" hidden="1">
      <c r="P1149" s="15">
        <f>COUNTIFS($A$2:A1149,'Nhom (1)'!$K$4)</f>
        <v>0</v>
      </c>
    </row>
    <row r="1150" spans="16:16" hidden="1">
      <c r="P1150" s="15">
        <f>COUNTIFS($A$2:A1150,'Nhom (1)'!$K$4)</f>
        <v>0</v>
      </c>
    </row>
    <row r="1151" spans="16:16" hidden="1">
      <c r="P1151" s="15">
        <f>COUNTIFS($A$2:A1151,'Nhom (1)'!$K$4)</f>
        <v>0</v>
      </c>
    </row>
    <row r="1152" spans="16:16" hidden="1">
      <c r="P1152" s="15">
        <f>COUNTIFS($A$2:A1152,'Nhom (1)'!$K$4)</f>
        <v>0</v>
      </c>
    </row>
    <row r="1153" spans="16:16" hidden="1">
      <c r="P1153" s="15">
        <f>COUNTIFS($A$2:A1153,'Nhom (1)'!$K$4)</f>
        <v>0</v>
      </c>
    </row>
    <row r="1154" spans="16:16" hidden="1">
      <c r="P1154" s="15">
        <f>COUNTIFS($A$2:A1154,'Nhom (1)'!$K$4)</f>
        <v>0</v>
      </c>
    </row>
    <row r="1155" spans="16:16" hidden="1">
      <c r="P1155" s="15">
        <f>COUNTIFS($A$2:A1155,'Nhom (1)'!$K$4)</f>
        <v>0</v>
      </c>
    </row>
    <row r="1156" spans="16:16" hidden="1">
      <c r="P1156" s="15">
        <f>COUNTIFS($A$2:A1156,'Nhom (1)'!$K$4)</f>
        <v>0</v>
      </c>
    </row>
    <row r="1157" spans="16:16" hidden="1">
      <c r="P1157" s="15">
        <f>COUNTIFS($A$2:A1157,'Nhom (1)'!$K$4)</f>
        <v>0</v>
      </c>
    </row>
    <row r="1158" spans="16:16" hidden="1">
      <c r="P1158" s="15">
        <f>COUNTIFS($A$2:A1158,'Nhom (1)'!$K$4)</f>
        <v>0</v>
      </c>
    </row>
    <row r="1159" spans="16:16" hidden="1">
      <c r="P1159" s="15">
        <f>COUNTIFS($A$2:A1159,'Nhom (1)'!$K$4)</f>
        <v>0</v>
      </c>
    </row>
    <row r="1160" spans="16:16" hidden="1">
      <c r="P1160" s="15">
        <f>COUNTIFS($A$2:A1160,'Nhom (1)'!$K$4)</f>
        <v>0</v>
      </c>
    </row>
    <row r="1161" spans="16:16" hidden="1">
      <c r="P1161" s="15">
        <f>COUNTIFS($A$2:A1161,'Nhom (1)'!$K$4)</f>
        <v>0</v>
      </c>
    </row>
    <row r="1162" spans="16:16" hidden="1">
      <c r="P1162" s="15">
        <f>COUNTIFS($A$2:A1162,'Nhom (1)'!$K$4)</f>
        <v>0</v>
      </c>
    </row>
    <row r="1163" spans="16:16" hidden="1">
      <c r="P1163" s="15">
        <f>COUNTIFS($A$2:A1163,'Nhom (1)'!$K$4)</f>
        <v>0</v>
      </c>
    </row>
    <row r="1164" spans="16:16" hidden="1">
      <c r="P1164" s="15">
        <f>COUNTIFS($A$2:A1164,'Nhom (1)'!$K$4)</f>
        <v>0</v>
      </c>
    </row>
    <row r="1165" spans="16:16" hidden="1">
      <c r="P1165" s="15">
        <f>COUNTIFS($A$2:A1165,'Nhom (1)'!$K$4)</f>
        <v>0</v>
      </c>
    </row>
    <row r="1166" spans="16:16" hidden="1">
      <c r="P1166" s="15">
        <f>COUNTIFS($A$2:A1166,'Nhom (1)'!$K$4)</f>
        <v>0</v>
      </c>
    </row>
    <row r="1167" spans="16:16" hidden="1">
      <c r="P1167" s="15">
        <f>COUNTIFS($A$2:A1167,'Nhom (1)'!$K$4)</f>
        <v>0</v>
      </c>
    </row>
    <row r="1168" spans="16:16" hidden="1">
      <c r="P1168" s="15">
        <f>COUNTIFS($A$2:A1168,'Nhom (1)'!$K$4)</f>
        <v>0</v>
      </c>
    </row>
    <row r="1169" spans="16:16" hidden="1">
      <c r="P1169" s="15">
        <f>COUNTIFS($A$2:A1169,'Nhom (1)'!$K$4)</f>
        <v>0</v>
      </c>
    </row>
    <row r="1170" spans="16:16" hidden="1">
      <c r="P1170" s="15">
        <f>COUNTIFS($A$2:A1170,'Nhom (1)'!$K$4)</f>
        <v>0</v>
      </c>
    </row>
    <row r="1171" spans="16:16" hidden="1">
      <c r="P1171" s="15">
        <f>COUNTIFS($A$2:A1171,'Nhom (1)'!$K$4)</f>
        <v>0</v>
      </c>
    </row>
    <row r="1172" spans="16:16" hidden="1">
      <c r="P1172" s="15">
        <f>COUNTIFS($A$2:A1172,'Nhom (1)'!$K$4)</f>
        <v>0</v>
      </c>
    </row>
    <row r="1173" spans="16:16" hidden="1">
      <c r="P1173" s="15">
        <f>COUNTIFS($A$2:A1173,'Nhom (1)'!$K$4)</f>
        <v>0</v>
      </c>
    </row>
    <row r="1174" spans="16:16" hidden="1">
      <c r="P1174" s="15">
        <f>COUNTIFS($A$2:A1174,'Nhom (1)'!$K$4)</f>
        <v>0</v>
      </c>
    </row>
    <row r="1175" spans="16:16" hidden="1">
      <c r="P1175" s="15">
        <f>COUNTIFS($A$2:A1175,'Nhom (1)'!$K$4)</f>
        <v>0</v>
      </c>
    </row>
    <row r="1176" spans="16:16" hidden="1">
      <c r="P1176" s="15">
        <f>COUNTIFS($A$2:A1176,'Nhom (1)'!$K$4)</f>
        <v>0</v>
      </c>
    </row>
    <row r="1177" spans="16:16" hidden="1">
      <c r="P1177" s="15">
        <f>COUNTIFS($A$2:A1177,'Nhom (1)'!$K$4)</f>
        <v>0</v>
      </c>
    </row>
    <row r="1178" spans="16:16" hidden="1">
      <c r="P1178" s="15">
        <f>COUNTIFS($A$2:A1178,'Nhom (1)'!$K$4)</f>
        <v>0</v>
      </c>
    </row>
    <row r="1179" spans="16:16" hidden="1">
      <c r="P1179" s="15">
        <f>COUNTIFS($A$2:A1179,'Nhom (1)'!$K$4)</f>
        <v>0</v>
      </c>
    </row>
    <row r="1180" spans="16:16" hidden="1">
      <c r="P1180" s="15">
        <f>COUNTIFS($A$2:A1180,'Nhom (1)'!$K$4)</f>
        <v>0</v>
      </c>
    </row>
    <row r="1181" spans="16:16" hidden="1">
      <c r="P1181" s="15">
        <f>COUNTIFS($A$2:A1181,'Nhom (1)'!$K$4)</f>
        <v>0</v>
      </c>
    </row>
    <row r="1182" spans="16:16" hidden="1">
      <c r="P1182" s="15">
        <f>COUNTIFS($A$2:A1182,'Nhom (1)'!$K$4)</f>
        <v>0</v>
      </c>
    </row>
    <row r="1183" spans="16:16" hidden="1">
      <c r="P1183" s="15">
        <f>COUNTIFS($A$2:A1183,'Nhom (1)'!$K$4)</f>
        <v>0</v>
      </c>
    </row>
    <row r="1184" spans="16:16" hidden="1">
      <c r="P1184" s="15">
        <f>COUNTIFS($A$2:A1184,'Nhom (1)'!$K$4)</f>
        <v>0</v>
      </c>
    </row>
    <row r="1185" spans="16:16" hidden="1">
      <c r="P1185" s="15">
        <f>COUNTIFS($A$2:A1185,'Nhom (1)'!$K$4)</f>
        <v>0</v>
      </c>
    </row>
    <row r="1186" spans="16:16" hidden="1">
      <c r="P1186" s="15">
        <f>COUNTIFS($A$2:A1186,'Nhom (1)'!$K$4)</f>
        <v>0</v>
      </c>
    </row>
    <row r="1187" spans="16:16" hidden="1">
      <c r="P1187" s="15">
        <f>COUNTIFS($A$2:A1187,'Nhom (1)'!$K$4)</f>
        <v>0</v>
      </c>
    </row>
    <row r="1188" spans="16:16" hidden="1">
      <c r="P1188" s="15">
        <f>COUNTIFS($A$2:A1188,'Nhom (1)'!$K$4)</f>
        <v>0</v>
      </c>
    </row>
    <row r="1189" spans="16:16" hidden="1">
      <c r="P1189" s="15">
        <f>COUNTIFS($A$2:A1189,'Nhom (1)'!$K$4)</f>
        <v>0</v>
      </c>
    </row>
    <row r="1190" spans="16:16" hidden="1">
      <c r="P1190" s="15">
        <f>COUNTIFS($A$2:A1190,'Nhom (1)'!$K$4)</f>
        <v>0</v>
      </c>
    </row>
    <row r="1191" spans="16:16" hidden="1">
      <c r="P1191" s="15">
        <f>COUNTIFS($A$2:A1191,'Nhom (1)'!$K$4)</f>
        <v>0</v>
      </c>
    </row>
    <row r="1192" spans="16:16" hidden="1">
      <c r="P1192" s="15">
        <f>COUNTIFS($A$2:A1192,'Nhom (1)'!$K$4)</f>
        <v>0</v>
      </c>
    </row>
    <row r="1193" spans="16:16" hidden="1">
      <c r="P1193" s="15">
        <f>COUNTIFS($A$2:A1193,'Nhom (1)'!$K$4)</f>
        <v>0</v>
      </c>
    </row>
    <row r="1194" spans="16:16" hidden="1">
      <c r="P1194" s="15">
        <f>COUNTIFS($A$2:A1194,'Nhom (1)'!$K$4)</f>
        <v>0</v>
      </c>
    </row>
    <row r="1195" spans="16:16" hidden="1">
      <c r="P1195" s="15">
        <f>COUNTIFS($A$2:A1195,'Nhom (1)'!$K$4)</f>
        <v>0</v>
      </c>
    </row>
    <row r="1196" spans="16:16" hidden="1">
      <c r="P1196" s="15">
        <f>COUNTIFS($A$2:A1196,'Nhom (1)'!$K$4)</f>
        <v>0</v>
      </c>
    </row>
    <row r="1197" spans="16:16" hidden="1">
      <c r="P1197" s="15">
        <f>COUNTIFS($A$2:A1197,'Nhom (1)'!$K$4)</f>
        <v>0</v>
      </c>
    </row>
    <row r="1198" spans="16:16" hidden="1">
      <c r="P1198" s="15">
        <f>COUNTIFS($A$2:A1198,'Nhom (1)'!$K$4)</f>
        <v>0</v>
      </c>
    </row>
    <row r="1199" spans="16:16" hidden="1">
      <c r="P1199" s="15">
        <f>COUNTIFS($A$2:A1199,'Nhom (1)'!$K$4)</f>
        <v>0</v>
      </c>
    </row>
    <row r="1200" spans="16:16" hidden="1">
      <c r="P1200" s="15">
        <f>COUNTIFS($A$2:A1200,'Nhom (1)'!$K$4)</f>
        <v>0</v>
      </c>
    </row>
    <row r="1201" spans="16:16" hidden="1">
      <c r="P1201" s="15">
        <f>COUNTIFS($A$2:A1201,'Nhom (1)'!$K$4)</f>
        <v>0</v>
      </c>
    </row>
    <row r="1202" spans="16:16" hidden="1">
      <c r="P1202" s="15">
        <f>COUNTIFS($A$2:A1202,'Nhom (1)'!$K$4)</f>
        <v>0</v>
      </c>
    </row>
    <row r="1203" spans="16:16" hidden="1">
      <c r="P1203" s="15">
        <f>COUNTIFS($A$2:A1203,'Nhom (1)'!$K$4)</f>
        <v>0</v>
      </c>
    </row>
    <row r="1204" spans="16:16" hidden="1">
      <c r="P1204" s="15">
        <f>COUNTIFS($A$2:A1204,'Nhom (1)'!$K$4)</f>
        <v>0</v>
      </c>
    </row>
    <row r="1205" spans="16:16" hidden="1">
      <c r="P1205" s="15">
        <f>COUNTIFS($A$2:A1205,'Nhom (1)'!$K$4)</f>
        <v>0</v>
      </c>
    </row>
    <row r="1206" spans="16:16" hidden="1">
      <c r="P1206" s="15">
        <f>COUNTIFS($A$2:A1206,'Nhom (1)'!$K$4)</f>
        <v>0</v>
      </c>
    </row>
    <row r="1207" spans="16:16" hidden="1">
      <c r="P1207" s="15">
        <f>COUNTIFS($A$2:A1207,'Nhom (1)'!$K$4)</f>
        <v>0</v>
      </c>
    </row>
    <row r="1208" spans="16:16" hidden="1">
      <c r="P1208" s="15">
        <f>COUNTIFS($A$2:A1208,'Nhom (1)'!$K$4)</f>
        <v>0</v>
      </c>
    </row>
    <row r="1209" spans="16:16" hidden="1">
      <c r="P1209" s="15">
        <f>COUNTIFS($A$2:A1209,'Nhom (1)'!$K$4)</f>
        <v>0</v>
      </c>
    </row>
    <row r="1210" spans="16:16" hidden="1">
      <c r="P1210" s="15">
        <f>COUNTIFS($A$2:A1210,'Nhom (1)'!$K$4)</f>
        <v>0</v>
      </c>
    </row>
    <row r="1211" spans="16:16" hidden="1">
      <c r="P1211" s="15">
        <f>COUNTIFS($A$2:A1211,'Nhom (1)'!$K$4)</f>
        <v>0</v>
      </c>
    </row>
    <row r="1212" spans="16:16" hidden="1">
      <c r="P1212" s="15">
        <f>COUNTIFS($A$2:A1212,'Nhom (1)'!$K$4)</f>
        <v>0</v>
      </c>
    </row>
    <row r="1213" spans="16:16" hidden="1">
      <c r="P1213" s="15">
        <f>COUNTIFS($A$2:A1213,'Nhom (1)'!$K$4)</f>
        <v>0</v>
      </c>
    </row>
    <row r="1214" spans="16:16" hidden="1">
      <c r="P1214" s="15">
        <f>COUNTIFS($A$2:A1214,'Nhom (1)'!$K$4)</f>
        <v>0</v>
      </c>
    </row>
    <row r="1215" spans="16:16" hidden="1">
      <c r="P1215" s="15">
        <f>COUNTIFS($A$2:A1215,'Nhom (1)'!$K$4)</f>
        <v>0</v>
      </c>
    </row>
    <row r="1216" spans="16:16" hidden="1">
      <c r="P1216" s="15">
        <f>COUNTIFS($A$2:A1216,'Nhom (1)'!$K$4)</f>
        <v>0</v>
      </c>
    </row>
    <row r="1217" spans="16:16" hidden="1">
      <c r="P1217" s="15">
        <f>COUNTIFS($A$2:A1217,'Nhom (1)'!$K$4)</f>
        <v>0</v>
      </c>
    </row>
    <row r="1218" spans="16:16" hidden="1">
      <c r="P1218" s="15">
        <f>COUNTIFS($A$2:A1218,'Nhom (1)'!$K$4)</f>
        <v>0</v>
      </c>
    </row>
    <row r="1219" spans="16:16" hidden="1">
      <c r="P1219" s="15">
        <f>COUNTIFS($A$2:A1219,'Nhom (1)'!$K$4)</f>
        <v>0</v>
      </c>
    </row>
    <row r="1220" spans="16:16" hidden="1">
      <c r="P1220" s="15">
        <f>COUNTIFS($A$2:A1220,'Nhom (1)'!$K$4)</f>
        <v>0</v>
      </c>
    </row>
    <row r="1221" spans="16:16" hidden="1">
      <c r="P1221" s="15">
        <f>COUNTIFS($A$2:A1221,'Nhom (1)'!$K$4)</f>
        <v>0</v>
      </c>
    </row>
    <row r="1222" spans="16:16" hidden="1">
      <c r="P1222" s="15">
        <f>COUNTIFS($A$2:A1222,'Nhom (1)'!$K$4)</f>
        <v>0</v>
      </c>
    </row>
    <row r="1223" spans="16:16" hidden="1">
      <c r="P1223" s="15">
        <f>COUNTIFS($A$2:A1223,'Nhom (1)'!$K$4)</f>
        <v>0</v>
      </c>
    </row>
    <row r="1224" spans="16:16" hidden="1">
      <c r="P1224" s="15">
        <f>COUNTIFS($A$2:A1224,'Nhom (1)'!$K$4)</f>
        <v>0</v>
      </c>
    </row>
    <row r="1225" spans="16:16" hidden="1">
      <c r="P1225" s="15">
        <f>COUNTIFS($A$2:A1225,'Nhom (1)'!$K$4)</f>
        <v>0</v>
      </c>
    </row>
    <row r="1226" spans="16:16" hidden="1">
      <c r="P1226" s="15">
        <f>COUNTIFS($A$2:A1226,'Nhom (1)'!$K$4)</f>
        <v>0</v>
      </c>
    </row>
    <row r="1227" spans="16:16" hidden="1">
      <c r="P1227" s="15">
        <f>COUNTIFS($A$2:A1227,'Nhom (1)'!$K$4)</f>
        <v>0</v>
      </c>
    </row>
    <row r="1228" spans="16:16" hidden="1">
      <c r="P1228" s="15">
        <f>COUNTIFS($A$2:A1228,'Nhom (1)'!$K$4)</f>
        <v>0</v>
      </c>
    </row>
    <row r="1229" spans="16:16" hidden="1">
      <c r="P1229" s="15">
        <f>COUNTIFS($A$2:A1229,'Nhom (1)'!$K$4)</f>
        <v>0</v>
      </c>
    </row>
    <row r="1230" spans="16:16" hidden="1">
      <c r="P1230" s="15">
        <f>COUNTIFS($A$2:A1230,'Nhom (1)'!$K$4)</f>
        <v>0</v>
      </c>
    </row>
    <row r="1231" spans="16:16" hidden="1">
      <c r="P1231" s="15">
        <f>COUNTIFS($A$2:A1231,'Nhom (1)'!$K$4)</f>
        <v>0</v>
      </c>
    </row>
    <row r="1232" spans="16:16" hidden="1">
      <c r="P1232" s="15">
        <f>COUNTIFS($A$2:A1232,'Nhom (1)'!$K$4)</f>
        <v>0</v>
      </c>
    </row>
    <row r="1233" spans="1:16" hidden="1">
      <c r="P1233" s="15">
        <f>COUNTIFS($A$2:A1233,'Nhom (1)'!$K$4)</f>
        <v>0</v>
      </c>
    </row>
    <row r="1234" spans="1:16" hidden="1">
      <c r="P1234" s="15">
        <f>COUNTIFS($A$2:A1234,'Nhom (1)'!$K$4)</f>
        <v>0</v>
      </c>
    </row>
    <row r="1235" spans="1:16" hidden="1">
      <c r="P1235" s="15">
        <f>COUNTIFS($A$2:A1235,'Nhom (1)'!$K$4)</f>
        <v>0</v>
      </c>
    </row>
    <row r="1236" spans="1:16" hidden="1">
      <c r="P1236" s="15">
        <f>COUNTIFS($A$2:A1236,'Nhom (1)'!$K$4)</f>
        <v>0</v>
      </c>
    </row>
    <row r="1237" spans="1:16" hidden="1">
      <c r="P1237" s="15">
        <f>COUNTIFS($A$2:A1237,'Nhom (1)'!$K$4)</f>
        <v>0</v>
      </c>
    </row>
    <row r="1238" spans="1:16" hidden="1">
      <c r="P1238" s="15">
        <f>COUNTIFS($A$2:A1238,'Nhom (1)'!$K$4)</f>
        <v>0</v>
      </c>
    </row>
    <row r="1239" spans="1:16" hidden="1">
      <c r="P1239" s="15">
        <f>COUNTIFS($A$2:A1239,'Nhom (1)'!$K$4)</f>
        <v>0</v>
      </c>
    </row>
    <row r="1240" spans="1:16" hidden="1">
      <c r="P1240" s="15">
        <f>COUNTIFS($A$2:A1240,'Nhom (1)'!$K$4)</f>
        <v>0</v>
      </c>
    </row>
    <row r="1241" spans="1:16" hidden="1">
      <c r="P1241" s="15">
        <f>COUNTIFS($A$2:A1241,'Nhom (1)'!$K$4)</f>
        <v>0</v>
      </c>
    </row>
    <row r="1242" spans="1:16" hidden="1">
      <c r="P1242" s="15">
        <f>COUNTIFS($A$2:A1242,'Nhom (1)'!$K$4)</f>
        <v>0</v>
      </c>
    </row>
    <row r="1243" spans="1:16" hidden="1">
      <c r="P1243" s="15">
        <f>COUNTIFS($A$2:A1243,'Nhom (1)'!$K$4)</f>
        <v>0</v>
      </c>
    </row>
    <row r="1244" spans="1:16" hidden="1">
      <c r="P1244" s="15">
        <f>COUNTIFS($A$2:A1244,'Nhom (1)'!$K$4)</f>
        <v>0</v>
      </c>
    </row>
    <row r="1245" spans="1:16" hidden="1">
      <c r="P1245" s="15">
        <f>COUNTIFS($A$2:A1245,'Nhom (1)'!$K$4)</f>
        <v>0</v>
      </c>
    </row>
    <row r="1246" spans="1:16" hidden="1">
      <c r="P1246" s="15">
        <f>COUNTIFS($A$2:A1246,'Nhom (1)'!$K$4)</f>
        <v>0</v>
      </c>
    </row>
    <row r="1247" spans="1:16">
      <c r="A1247" s="15" t="str">
        <f t="shared" ref="A1247:A1282" si="12">G1247&amp;"-"&amp;J1247</f>
        <v>INT1154-01</v>
      </c>
      <c r="B1247" s="12" t="s">
        <v>2745</v>
      </c>
      <c r="C1247" s="12" t="s">
        <v>1903</v>
      </c>
      <c r="D1247" s="12" t="s">
        <v>280</v>
      </c>
      <c r="E1247" s="12" t="s">
        <v>324</v>
      </c>
      <c r="F1247" s="12" t="s">
        <v>419</v>
      </c>
      <c r="G1247" s="12" t="s">
        <v>208</v>
      </c>
      <c r="H1247" s="13" t="s">
        <v>4442</v>
      </c>
      <c r="I1247" s="12" t="s">
        <v>45</v>
      </c>
      <c r="J1247" s="12" t="s">
        <v>64</v>
      </c>
      <c r="K1247" s="12" t="s">
        <v>4508</v>
      </c>
      <c r="P1247" s="15">
        <f>COUNTIFS($A$2:A1247,'Nhom (1)'!$K$4)</f>
        <v>0</v>
      </c>
    </row>
    <row r="1248" spans="1:16">
      <c r="A1248" s="15" t="str">
        <f t="shared" si="12"/>
        <v>INT1154-01</v>
      </c>
      <c r="B1248" s="12" t="s">
        <v>3984</v>
      </c>
      <c r="C1248" s="12" t="s">
        <v>364</v>
      </c>
      <c r="D1248" s="12" t="s">
        <v>43</v>
      </c>
      <c r="E1248" s="12" t="s">
        <v>3985</v>
      </c>
      <c r="F1248" s="12" t="s">
        <v>3082</v>
      </c>
      <c r="G1248" s="12" t="s">
        <v>208</v>
      </c>
      <c r="H1248" s="13" t="s">
        <v>4442</v>
      </c>
      <c r="I1248" s="12" t="s">
        <v>45</v>
      </c>
      <c r="J1248" s="12" t="s">
        <v>64</v>
      </c>
      <c r="K1248" s="12" t="s">
        <v>4508</v>
      </c>
      <c r="P1248" s="15">
        <f>COUNTIFS($A$2:A1248,'Nhom (1)'!$K$4)</f>
        <v>0</v>
      </c>
    </row>
    <row r="1249" spans="1:16">
      <c r="A1249" s="15" t="str">
        <f t="shared" si="12"/>
        <v>INT1154-01</v>
      </c>
      <c r="B1249" s="12" t="s">
        <v>3986</v>
      </c>
      <c r="C1249" s="12" t="s">
        <v>613</v>
      </c>
      <c r="D1249" s="12" t="s">
        <v>592</v>
      </c>
      <c r="E1249" s="12" t="s">
        <v>3987</v>
      </c>
      <c r="F1249" s="12" t="s">
        <v>947</v>
      </c>
      <c r="G1249" s="12" t="s">
        <v>208</v>
      </c>
      <c r="H1249" s="13" t="s">
        <v>4442</v>
      </c>
      <c r="I1249" s="12" t="s">
        <v>45</v>
      </c>
      <c r="J1249" s="12" t="s">
        <v>64</v>
      </c>
      <c r="K1249" s="12" t="s">
        <v>4508</v>
      </c>
      <c r="P1249" s="15">
        <f>COUNTIFS($A$2:A1249,'Nhom (1)'!$K$4)</f>
        <v>0</v>
      </c>
    </row>
    <row r="1250" spans="1:16">
      <c r="A1250" s="15" t="str">
        <f t="shared" si="12"/>
        <v>INT1154-01</v>
      </c>
      <c r="B1250" s="12" t="s">
        <v>2746</v>
      </c>
      <c r="C1250" s="12" t="s">
        <v>442</v>
      </c>
      <c r="D1250" s="12" t="s">
        <v>1975</v>
      </c>
      <c r="E1250" s="12" t="s">
        <v>2016</v>
      </c>
      <c r="F1250" s="12" t="s">
        <v>363</v>
      </c>
      <c r="G1250" s="12" t="s">
        <v>208</v>
      </c>
      <c r="H1250" s="13" t="s">
        <v>4442</v>
      </c>
      <c r="I1250" s="12" t="s">
        <v>45</v>
      </c>
      <c r="J1250" s="12" t="s">
        <v>64</v>
      </c>
      <c r="K1250" s="12" t="s">
        <v>4508</v>
      </c>
      <c r="P1250" s="15">
        <f>COUNTIFS($A$2:A1250,'Nhom (1)'!$K$4)</f>
        <v>0</v>
      </c>
    </row>
    <row r="1251" spans="1:16">
      <c r="A1251" s="15" t="str">
        <f t="shared" si="12"/>
        <v>INT1154-01</v>
      </c>
      <c r="B1251" s="12" t="s">
        <v>3988</v>
      </c>
      <c r="C1251" s="12" t="s">
        <v>520</v>
      </c>
      <c r="D1251" s="12" t="s">
        <v>356</v>
      </c>
      <c r="E1251" s="12" t="s">
        <v>700</v>
      </c>
      <c r="F1251" s="12" t="s">
        <v>2661</v>
      </c>
      <c r="G1251" s="12" t="s">
        <v>208</v>
      </c>
      <c r="H1251" s="13" t="s">
        <v>4442</v>
      </c>
      <c r="I1251" s="12" t="s">
        <v>45</v>
      </c>
      <c r="J1251" s="12" t="s">
        <v>64</v>
      </c>
      <c r="K1251" s="12" t="s">
        <v>4508</v>
      </c>
      <c r="P1251" s="15">
        <f>COUNTIFS($A$2:A1251,'Nhom (1)'!$K$4)</f>
        <v>0</v>
      </c>
    </row>
    <row r="1252" spans="1:16">
      <c r="A1252" s="15" t="str">
        <f t="shared" si="12"/>
        <v>INT1154-01</v>
      </c>
      <c r="B1252" s="12" t="s">
        <v>2747</v>
      </c>
      <c r="C1252" s="12" t="s">
        <v>171</v>
      </c>
      <c r="D1252" s="12" t="s">
        <v>73</v>
      </c>
      <c r="E1252" s="12" t="s">
        <v>366</v>
      </c>
      <c r="F1252" s="12" t="s">
        <v>430</v>
      </c>
      <c r="G1252" s="12" t="s">
        <v>208</v>
      </c>
      <c r="H1252" s="13" t="s">
        <v>4442</v>
      </c>
      <c r="I1252" s="12" t="s">
        <v>45</v>
      </c>
      <c r="J1252" s="12" t="s">
        <v>64</v>
      </c>
      <c r="K1252" s="12" t="s">
        <v>4508</v>
      </c>
      <c r="P1252" s="15">
        <f>COUNTIFS($A$2:A1252,'Nhom (1)'!$K$4)</f>
        <v>0</v>
      </c>
    </row>
    <row r="1253" spans="1:16">
      <c r="A1253" s="15" t="str">
        <f t="shared" si="12"/>
        <v>INT1154-01</v>
      </c>
      <c r="B1253" s="12" t="s">
        <v>3989</v>
      </c>
      <c r="C1253" s="12" t="s">
        <v>943</v>
      </c>
      <c r="D1253" s="12" t="s">
        <v>552</v>
      </c>
      <c r="E1253" s="12" t="s">
        <v>3990</v>
      </c>
      <c r="F1253" s="12" t="s">
        <v>3109</v>
      </c>
      <c r="G1253" s="12" t="s">
        <v>208</v>
      </c>
      <c r="H1253" s="13" t="s">
        <v>4442</v>
      </c>
      <c r="I1253" s="12" t="s">
        <v>45</v>
      </c>
      <c r="J1253" s="12" t="s">
        <v>64</v>
      </c>
      <c r="K1253" s="12" t="s">
        <v>4508</v>
      </c>
      <c r="P1253" s="15">
        <f>COUNTIFS($A$2:A1253,'Nhom (1)'!$K$4)</f>
        <v>0</v>
      </c>
    </row>
    <row r="1254" spans="1:16">
      <c r="A1254" s="15" t="str">
        <f t="shared" si="12"/>
        <v>INT1154-01</v>
      </c>
      <c r="B1254" s="12" t="s">
        <v>3050</v>
      </c>
      <c r="C1254" s="12" t="s">
        <v>286</v>
      </c>
      <c r="D1254" s="12" t="s">
        <v>552</v>
      </c>
      <c r="E1254" s="12" t="s">
        <v>439</v>
      </c>
      <c r="F1254" s="12" t="s">
        <v>438</v>
      </c>
      <c r="G1254" s="12" t="s">
        <v>208</v>
      </c>
      <c r="H1254" s="13" t="s">
        <v>4442</v>
      </c>
      <c r="I1254" s="12" t="s">
        <v>45</v>
      </c>
      <c r="J1254" s="12" t="s">
        <v>64</v>
      </c>
      <c r="K1254" s="12" t="s">
        <v>4508</v>
      </c>
      <c r="P1254" s="15">
        <f>COUNTIFS($A$2:A1254,'Nhom (1)'!$K$4)</f>
        <v>0</v>
      </c>
    </row>
    <row r="1255" spans="1:16">
      <c r="A1255" s="15" t="str">
        <f t="shared" si="12"/>
        <v>INT1154-01</v>
      </c>
      <c r="B1255" s="12" t="s">
        <v>3991</v>
      </c>
      <c r="C1255" s="12" t="s">
        <v>434</v>
      </c>
      <c r="D1255" s="12" t="s">
        <v>552</v>
      </c>
      <c r="E1255" s="12" t="s">
        <v>3992</v>
      </c>
      <c r="F1255" s="12" t="s">
        <v>3226</v>
      </c>
      <c r="G1255" s="12" t="s">
        <v>208</v>
      </c>
      <c r="H1255" s="13" t="s">
        <v>4442</v>
      </c>
      <c r="I1255" s="12" t="s">
        <v>45</v>
      </c>
      <c r="J1255" s="12" t="s">
        <v>64</v>
      </c>
      <c r="K1255" s="12" t="s">
        <v>4508</v>
      </c>
      <c r="P1255" s="15">
        <f>COUNTIFS($A$2:A1255,'Nhom (1)'!$K$4)</f>
        <v>0</v>
      </c>
    </row>
    <row r="1256" spans="1:16">
      <c r="A1256" s="15" t="str">
        <f t="shared" si="12"/>
        <v>INT1154-01</v>
      </c>
      <c r="B1256" s="12" t="s">
        <v>1689</v>
      </c>
      <c r="C1256" s="12" t="s">
        <v>316</v>
      </c>
      <c r="D1256" s="12" t="s">
        <v>241</v>
      </c>
      <c r="E1256" s="12" t="s">
        <v>788</v>
      </c>
      <c r="F1256" s="12" t="s">
        <v>584</v>
      </c>
      <c r="G1256" s="12" t="s">
        <v>208</v>
      </c>
      <c r="H1256" s="13" t="s">
        <v>4442</v>
      </c>
      <c r="I1256" s="12" t="s">
        <v>45</v>
      </c>
      <c r="J1256" s="12" t="s">
        <v>64</v>
      </c>
      <c r="K1256" s="12" t="s">
        <v>4508</v>
      </c>
      <c r="P1256" s="15">
        <f>COUNTIFS($A$2:A1256,'Nhom (1)'!$K$4)</f>
        <v>0</v>
      </c>
    </row>
    <row r="1257" spans="1:16">
      <c r="A1257" s="15" t="str">
        <f t="shared" si="12"/>
        <v>INT1154-01</v>
      </c>
      <c r="B1257" s="12" t="s">
        <v>1958</v>
      </c>
      <c r="C1257" s="12" t="s">
        <v>1959</v>
      </c>
      <c r="D1257" s="12" t="s">
        <v>287</v>
      </c>
      <c r="E1257" s="12" t="s">
        <v>267</v>
      </c>
      <c r="F1257" s="12" t="s">
        <v>430</v>
      </c>
      <c r="G1257" s="12" t="s">
        <v>208</v>
      </c>
      <c r="H1257" s="13" t="s">
        <v>4442</v>
      </c>
      <c r="I1257" s="12" t="s">
        <v>45</v>
      </c>
      <c r="J1257" s="12" t="s">
        <v>64</v>
      </c>
      <c r="K1257" s="12" t="s">
        <v>4508</v>
      </c>
      <c r="P1257" s="15">
        <f>COUNTIFS($A$2:A1257,'Nhom (1)'!$K$4)</f>
        <v>0</v>
      </c>
    </row>
    <row r="1258" spans="1:16">
      <c r="A1258" s="15" t="str">
        <f t="shared" si="12"/>
        <v>INT1154-01</v>
      </c>
      <c r="B1258" s="12" t="s">
        <v>718</v>
      </c>
      <c r="C1258" s="12" t="s">
        <v>80</v>
      </c>
      <c r="D1258" s="12" t="s">
        <v>287</v>
      </c>
      <c r="E1258" s="12" t="s">
        <v>719</v>
      </c>
      <c r="F1258" s="12" t="s">
        <v>584</v>
      </c>
      <c r="G1258" s="12" t="s">
        <v>208</v>
      </c>
      <c r="H1258" s="13" t="s">
        <v>4442</v>
      </c>
      <c r="I1258" s="12" t="s">
        <v>45</v>
      </c>
      <c r="J1258" s="12" t="s">
        <v>64</v>
      </c>
      <c r="K1258" s="12" t="s">
        <v>4508</v>
      </c>
      <c r="P1258" s="15">
        <f>COUNTIFS($A$2:A1258,'Nhom (1)'!$K$4)</f>
        <v>0</v>
      </c>
    </row>
    <row r="1259" spans="1:16">
      <c r="A1259" s="15" t="str">
        <f t="shared" si="12"/>
        <v>INT1154-01</v>
      </c>
      <c r="B1259" s="12" t="s">
        <v>2153</v>
      </c>
      <c r="C1259" s="12" t="s">
        <v>823</v>
      </c>
      <c r="D1259" s="12" t="s">
        <v>81</v>
      </c>
      <c r="E1259" s="12" t="s">
        <v>2154</v>
      </c>
      <c r="F1259" s="12" t="s">
        <v>1590</v>
      </c>
      <c r="G1259" s="12" t="s">
        <v>208</v>
      </c>
      <c r="H1259" s="13" t="s">
        <v>4442</v>
      </c>
      <c r="I1259" s="12" t="s">
        <v>45</v>
      </c>
      <c r="J1259" s="12" t="s">
        <v>64</v>
      </c>
      <c r="K1259" s="12" t="s">
        <v>4508</v>
      </c>
      <c r="P1259" s="15">
        <f>COUNTIFS($A$2:A1259,'Nhom (1)'!$K$4)</f>
        <v>0</v>
      </c>
    </row>
    <row r="1260" spans="1:16">
      <c r="A1260" s="15" t="str">
        <f t="shared" si="12"/>
        <v>INT1154-01</v>
      </c>
      <c r="B1260" s="12" t="s">
        <v>1019</v>
      </c>
      <c r="C1260" s="12" t="s">
        <v>1020</v>
      </c>
      <c r="D1260" s="12" t="s">
        <v>247</v>
      </c>
      <c r="E1260" s="12" t="s">
        <v>1021</v>
      </c>
      <c r="F1260" s="12" t="s">
        <v>631</v>
      </c>
      <c r="G1260" s="12" t="s">
        <v>208</v>
      </c>
      <c r="H1260" s="13" t="s">
        <v>4442</v>
      </c>
      <c r="I1260" s="12" t="s">
        <v>45</v>
      </c>
      <c r="J1260" s="12" t="s">
        <v>64</v>
      </c>
      <c r="K1260" s="12" t="s">
        <v>4508</v>
      </c>
      <c r="P1260" s="15">
        <f>COUNTIFS($A$2:A1260,'Nhom (1)'!$K$4)</f>
        <v>0</v>
      </c>
    </row>
    <row r="1261" spans="1:16">
      <c r="A1261" s="15" t="str">
        <f t="shared" si="12"/>
        <v>INT1154-01</v>
      </c>
      <c r="B1261" s="12" t="s">
        <v>3748</v>
      </c>
      <c r="C1261" s="12" t="s">
        <v>1340</v>
      </c>
      <c r="D1261" s="12" t="s">
        <v>293</v>
      </c>
      <c r="E1261" s="12" t="s">
        <v>3061</v>
      </c>
      <c r="F1261" s="12" t="s">
        <v>1988</v>
      </c>
      <c r="G1261" s="12" t="s">
        <v>208</v>
      </c>
      <c r="H1261" s="13" t="s">
        <v>4442</v>
      </c>
      <c r="I1261" s="12" t="s">
        <v>45</v>
      </c>
      <c r="J1261" s="12" t="s">
        <v>64</v>
      </c>
      <c r="K1261" s="12" t="s">
        <v>4508</v>
      </c>
      <c r="P1261" s="15">
        <f>COUNTIFS($A$2:A1261,'Nhom (1)'!$K$4)</f>
        <v>0</v>
      </c>
    </row>
    <row r="1262" spans="1:16">
      <c r="A1262" s="15" t="str">
        <f t="shared" si="12"/>
        <v>INT1154-01</v>
      </c>
      <c r="B1262" s="12" t="s">
        <v>1107</v>
      </c>
      <c r="C1262" s="12" t="s">
        <v>1108</v>
      </c>
      <c r="D1262" s="12" t="s">
        <v>110</v>
      </c>
      <c r="E1262" s="12" t="s">
        <v>1109</v>
      </c>
      <c r="F1262" s="12" t="s">
        <v>980</v>
      </c>
      <c r="G1262" s="12" t="s">
        <v>208</v>
      </c>
      <c r="H1262" s="13" t="s">
        <v>4442</v>
      </c>
      <c r="I1262" s="12" t="s">
        <v>45</v>
      </c>
      <c r="J1262" s="12" t="s">
        <v>64</v>
      </c>
      <c r="K1262" s="12" t="s">
        <v>4508</v>
      </c>
      <c r="P1262" s="15">
        <f>COUNTIFS($A$2:A1262,'Nhom (1)'!$K$4)</f>
        <v>0</v>
      </c>
    </row>
    <row r="1263" spans="1:16">
      <c r="A1263" s="15" t="str">
        <f t="shared" si="12"/>
        <v>INT1154-01</v>
      </c>
      <c r="B1263" s="12" t="s">
        <v>3993</v>
      </c>
      <c r="C1263" s="12" t="s">
        <v>326</v>
      </c>
      <c r="D1263" s="12" t="s">
        <v>1884</v>
      </c>
      <c r="E1263" s="12" t="s">
        <v>3222</v>
      </c>
      <c r="F1263" s="12" t="s">
        <v>3404</v>
      </c>
      <c r="G1263" s="12" t="s">
        <v>208</v>
      </c>
      <c r="H1263" s="13" t="s">
        <v>4442</v>
      </c>
      <c r="I1263" s="12" t="s">
        <v>45</v>
      </c>
      <c r="J1263" s="12" t="s">
        <v>64</v>
      </c>
      <c r="K1263" s="12" t="s">
        <v>4508</v>
      </c>
      <c r="P1263" s="15">
        <f>COUNTIFS($A$2:A1263,'Nhom (1)'!$K$4)</f>
        <v>0</v>
      </c>
    </row>
    <row r="1264" spans="1:16">
      <c r="A1264" s="15" t="str">
        <f t="shared" si="12"/>
        <v>INT1154-01</v>
      </c>
      <c r="B1264" s="12" t="s">
        <v>499</v>
      </c>
      <c r="C1264" s="12" t="s">
        <v>500</v>
      </c>
      <c r="D1264" s="12" t="s">
        <v>501</v>
      </c>
      <c r="E1264" s="12" t="s">
        <v>502</v>
      </c>
      <c r="F1264" s="12" t="s">
        <v>503</v>
      </c>
      <c r="G1264" s="12" t="s">
        <v>208</v>
      </c>
      <c r="H1264" s="13" t="s">
        <v>4442</v>
      </c>
      <c r="I1264" s="12" t="s">
        <v>45</v>
      </c>
      <c r="J1264" s="12" t="s">
        <v>64</v>
      </c>
      <c r="K1264" s="12" t="s">
        <v>4508</v>
      </c>
      <c r="P1264" s="15">
        <f>COUNTIFS($A$2:A1264,'Nhom (1)'!$K$4)</f>
        <v>0</v>
      </c>
    </row>
    <row r="1265" spans="1:16">
      <c r="A1265" s="15" t="str">
        <f t="shared" si="12"/>
        <v>INT1154-01</v>
      </c>
      <c r="B1265" s="12" t="s">
        <v>1928</v>
      </c>
      <c r="C1265" s="12" t="s">
        <v>1929</v>
      </c>
      <c r="D1265" s="12" t="s">
        <v>837</v>
      </c>
      <c r="E1265" s="12" t="s">
        <v>1930</v>
      </c>
      <c r="F1265" s="12" t="s">
        <v>351</v>
      </c>
      <c r="G1265" s="12" t="s">
        <v>208</v>
      </c>
      <c r="H1265" s="13" t="s">
        <v>4442</v>
      </c>
      <c r="I1265" s="12" t="s">
        <v>45</v>
      </c>
      <c r="J1265" s="12" t="s">
        <v>64</v>
      </c>
      <c r="K1265" s="12" t="s">
        <v>4508</v>
      </c>
      <c r="P1265" s="15">
        <f>COUNTIFS($A$2:A1265,'Nhom (1)'!$K$4)</f>
        <v>0</v>
      </c>
    </row>
    <row r="1266" spans="1:16">
      <c r="A1266" s="15" t="str">
        <f t="shared" si="12"/>
        <v>INT1154-01</v>
      </c>
      <c r="B1266" s="12" t="s">
        <v>2626</v>
      </c>
      <c r="C1266" s="12" t="s">
        <v>1938</v>
      </c>
      <c r="D1266" s="12" t="s">
        <v>837</v>
      </c>
      <c r="E1266" s="12" t="s">
        <v>281</v>
      </c>
      <c r="F1266" s="12" t="s">
        <v>430</v>
      </c>
      <c r="G1266" s="12" t="s">
        <v>208</v>
      </c>
      <c r="H1266" s="13" t="s">
        <v>4442</v>
      </c>
      <c r="I1266" s="12" t="s">
        <v>45</v>
      </c>
      <c r="J1266" s="12" t="s">
        <v>64</v>
      </c>
      <c r="K1266" s="12" t="s">
        <v>4508</v>
      </c>
      <c r="P1266" s="15">
        <f>COUNTIFS($A$2:A1266,'Nhom (1)'!$K$4)</f>
        <v>0</v>
      </c>
    </row>
    <row r="1267" spans="1:16">
      <c r="A1267" s="15" t="str">
        <f t="shared" si="12"/>
        <v>INT1154-01</v>
      </c>
      <c r="B1267" s="12" t="s">
        <v>1699</v>
      </c>
      <c r="C1267" s="12" t="s">
        <v>305</v>
      </c>
      <c r="D1267" s="12" t="s">
        <v>1351</v>
      </c>
      <c r="E1267" s="12" t="s">
        <v>1700</v>
      </c>
      <c r="F1267" s="12" t="s">
        <v>980</v>
      </c>
      <c r="G1267" s="12" t="s">
        <v>208</v>
      </c>
      <c r="H1267" s="13" t="s">
        <v>4442</v>
      </c>
      <c r="I1267" s="12" t="s">
        <v>45</v>
      </c>
      <c r="J1267" s="12" t="s">
        <v>64</v>
      </c>
      <c r="K1267" s="12" t="s">
        <v>4508</v>
      </c>
      <c r="P1267" s="15">
        <f>COUNTIFS($A$2:A1267,'Nhom (1)'!$K$4)</f>
        <v>0</v>
      </c>
    </row>
    <row r="1268" spans="1:16">
      <c r="A1268" s="15" t="str">
        <f t="shared" si="12"/>
        <v>INT1154-01</v>
      </c>
      <c r="B1268" s="12" t="s">
        <v>2683</v>
      </c>
      <c r="C1268" s="12" t="s">
        <v>2684</v>
      </c>
      <c r="D1268" s="12" t="s">
        <v>131</v>
      </c>
      <c r="E1268" s="12" t="s">
        <v>2685</v>
      </c>
      <c r="F1268" s="12" t="s">
        <v>2686</v>
      </c>
      <c r="G1268" s="12" t="s">
        <v>208</v>
      </c>
      <c r="H1268" s="13" t="s">
        <v>4442</v>
      </c>
      <c r="I1268" s="12" t="s">
        <v>45</v>
      </c>
      <c r="J1268" s="12" t="s">
        <v>64</v>
      </c>
      <c r="K1268" s="12" t="s">
        <v>4508</v>
      </c>
      <c r="P1268" s="15">
        <f>COUNTIFS($A$2:A1268,'Nhom (1)'!$K$4)</f>
        <v>0</v>
      </c>
    </row>
    <row r="1269" spans="1:16">
      <c r="A1269" s="15" t="str">
        <f t="shared" si="12"/>
        <v>INT1154-01</v>
      </c>
      <c r="B1269" s="12" t="s">
        <v>1971</v>
      </c>
      <c r="C1269" s="12" t="s">
        <v>1972</v>
      </c>
      <c r="D1269" s="12" t="s">
        <v>131</v>
      </c>
      <c r="E1269" s="12" t="s">
        <v>295</v>
      </c>
      <c r="F1269" s="12" t="s">
        <v>367</v>
      </c>
      <c r="G1269" s="12" t="s">
        <v>208</v>
      </c>
      <c r="H1269" s="13" t="s">
        <v>4442</v>
      </c>
      <c r="I1269" s="12" t="s">
        <v>45</v>
      </c>
      <c r="J1269" s="12" t="s">
        <v>64</v>
      </c>
      <c r="K1269" s="12" t="s">
        <v>4508</v>
      </c>
      <c r="P1269" s="15">
        <f>COUNTIFS($A$2:A1269,'Nhom (1)'!$K$4)</f>
        <v>0</v>
      </c>
    </row>
    <row r="1270" spans="1:16">
      <c r="A1270" s="15" t="str">
        <f t="shared" si="12"/>
        <v>INT1154-01</v>
      </c>
      <c r="B1270" s="12" t="s">
        <v>3994</v>
      </c>
      <c r="C1270" s="12" t="s">
        <v>335</v>
      </c>
      <c r="D1270" s="12" t="s">
        <v>427</v>
      </c>
      <c r="E1270" s="12" t="s">
        <v>3995</v>
      </c>
      <c r="F1270" s="12" t="s">
        <v>3996</v>
      </c>
      <c r="G1270" s="12" t="s">
        <v>208</v>
      </c>
      <c r="H1270" s="13" t="s">
        <v>4442</v>
      </c>
      <c r="I1270" s="12" t="s">
        <v>45</v>
      </c>
      <c r="J1270" s="12" t="s">
        <v>64</v>
      </c>
      <c r="K1270" s="12" t="s">
        <v>4508</v>
      </c>
      <c r="P1270" s="15">
        <f>COUNTIFS($A$2:A1270,'Nhom (1)'!$K$4)</f>
        <v>0</v>
      </c>
    </row>
    <row r="1271" spans="1:16">
      <c r="A1271" s="15" t="str">
        <f t="shared" si="12"/>
        <v>INT1154-01</v>
      </c>
      <c r="B1271" s="12" t="s">
        <v>2758</v>
      </c>
      <c r="C1271" s="12" t="s">
        <v>231</v>
      </c>
      <c r="D1271" s="12" t="s">
        <v>2759</v>
      </c>
      <c r="E1271" s="12" t="s">
        <v>436</v>
      </c>
      <c r="F1271" s="12" t="s">
        <v>430</v>
      </c>
      <c r="G1271" s="12" t="s">
        <v>208</v>
      </c>
      <c r="H1271" s="13" t="s">
        <v>4442</v>
      </c>
      <c r="I1271" s="12" t="s">
        <v>45</v>
      </c>
      <c r="J1271" s="12" t="s">
        <v>64</v>
      </c>
      <c r="K1271" s="12" t="s">
        <v>4508</v>
      </c>
      <c r="P1271" s="15">
        <f>COUNTIFS($A$2:A1271,'Nhom (1)'!$K$4)</f>
        <v>0</v>
      </c>
    </row>
    <row r="1272" spans="1:16">
      <c r="A1272" s="15" t="str">
        <f t="shared" si="12"/>
        <v>INT1154-01</v>
      </c>
      <c r="B1272" s="12" t="s">
        <v>3505</v>
      </c>
      <c r="C1272" s="12" t="s">
        <v>3506</v>
      </c>
      <c r="D1272" s="12" t="s">
        <v>149</v>
      </c>
      <c r="E1272" s="12" t="s">
        <v>717</v>
      </c>
      <c r="F1272" s="12" t="s">
        <v>1965</v>
      </c>
      <c r="G1272" s="12" t="s">
        <v>208</v>
      </c>
      <c r="H1272" s="13" t="s">
        <v>4442</v>
      </c>
      <c r="I1272" s="12" t="s">
        <v>45</v>
      </c>
      <c r="J1272" s="12" t="s">
        <v>64</v>
      </c>
      <c r="K1272" s="12" t="s">
        <v>4508</v>
      </c>
      <c r="P1272" s="15">
        <f>COUNTIFS($A$2:A1272,'Nhom (1)'!$K$4)</f>
        <v>0</v>
      </c>
    </row>
    <row r="1273" spans="1:16">
      <c r="A1273" s="15" t="str">
        <f t="shared" si="12"/>
        <v>INT1154-01</v>
      </c>
      <c r="B1273" s="12" t="s">
        <v>1044</v>
      </c>
      <c r="C1273" s="12" t="s">
        <v>72</v>
      </c>
      <c r="D1273" s="12" t="s">
        <v>382</v>
      </c>
      <c r="E1273" s="12" t="s">
        <v>1045</v>
      </c>
      <c r="F1273" s="12" t="s">
        <v>631</v>
      </c>
      <c r="G1273" s="12" t="s">
        <v>208</v>
      </c>
      <c r="H1273" s="13" t="s">
        <v>4442</v>
      </c>
      <c r="I1273" s="12" t="s">
        <v>45</v>
      </c>
      <c r="J1273" s="12" t="s">
        <v>64</v>
      </c>
      <c r="K1273" s="12" t="s">
        <v>4508</v>
      </c>
      <c r="N1273" s="17"/>
      <c r="P1273" s="15">
        <f>COUNTIFS($A$2:A1273,'Nhom (1)'!$K$4)</f>
        <v>0</v>
      </c>
    </row>
    <row r="1274" spans="1:16">
      <c r="A1274" s="15" t="str">
        <f t="shared" si="12"/>
        <v>INT1154-01</v>
      </c>
      <c r="B1274" s="12" t="s">
        <v>3997</v>
      </c>
      <c r="C1274" s="12" t="s">
        <v>425</v>
      </c>
      <c r="D1274" s="12" t="s">
        <v>382</v>
      </c>
      <c r="E1274" s="12" t="s">
        <v>3261</v>
      </c>
      <c r="F1274" s="12" t="s">
        <v>3976</v>
      </c>
      <c r="G1274" s="12" t="s">
        <v>208</v>
      </c>
      <c r="H1274" s="13" t="s">
        <v>4442</v>
      </c>
      <c r="I1274" s="12" t="s">
        <v>45</v>
      </c>
      <c r="J1274" s="12" t="s">
        <v>64</v>
      </c>
      <c r="K1274" s="12" t="s">
        <v>4508</v>
      </c>
      <c r="N1274" s="17"/>
      <c r="P1274" s="15">
        <f>COUNTIFS($A$2:A1274,'Nhom (1)'!$K$4)</f>
        <v>0</v>
      </c>
    </row>
    <row r="1275" spans="1:16">
      <c r="A1275" s="15" t="str">
        <f t="shared" si="12"/>
        <v>INT1154-01</v>
      </c>
      <c r="B1275" s="12" t="s">
        <v>851</v>
      </c>
      <c r="C1275" s="12" t="s">
        <v>852</v>
      </c>
      <c r="D1275" s="12" t="s">
        <v>153</v>
      </c>
      <c r="E1275" s="12" t="s">
        <v>853</v>
      </c>
      <c r="F1275" s="12" t="s">
        <v>596</v>
      </c>
      <c r="G1275" s="12" t="s">
        <v>208</v>
      </c>
      <c r="H1275" s="13" t="s">
        <v>4442</v>
      </c>
      <c r="I1275" s="12" t="s">
        <v>45</v>
      </c>
      <c r="J1275" s="12" t="s">
        <v>64</v>
      </c>
      <c r="K1275" s="12" t="s">
        <v>4508</v>
      </c>
      <c r="N1275" s="17"/>
      <c r="P1275" s="15">
        <f>COUNTIFS($A$2:A1275,'Nhom (1)'!$K$4)</f>
        <v>0</v>
      </c>
    </row>
    <row r="1276" spans="1:16">
      <c r="A1276" s="15" t="str">
        <f t="shared" si="12"/>
        <v>INT1154-01</v>
      </c>
      <c r="B1276" s="12" t="s">
        <v>2829</v>
      </c>
      <c r="C1276" s="12" t="s">
        <v>305</v>
      </c>
      <c r="D1276" s="12" t="s">
        <v>342</v>
      </c>
      <c r="E1276" s="12" t="s">
        <v>2170</v>
      </c>
      <c r="F1276" s="12" t="s">
        <v>1781</v>
      </c>
      <c r="G1276" s="12" t="s">
        <v>208</v>
      </c>
      <c r="H1276" s="13" t="s">
        <v>4442</v>
      </c>
      <c r="I1276" s="12" t="s">
        <v>45</v>
      </c>
      <c r="J1276" s="12" t="s">
        <v>64</v>
      </c>
      <c r="K1276" s="12" t="s">
        <v>4508</v>
      </c>
      <c r="N1276" s="17"/>
      <c r="P1276" s="15">
        <f>COUNTIFS($A$2:A1276,'Nhom (1)'!$K$4)</f>
        <v>0</v>
      </c>
    </row>
    <row r="1277" spans="1:16">
      <c r="A1277" s="15" t="str">
        <f t="shared" si="12"/>
        <v>INT1154-01</v>
      </c>
      <c r="B1277" s="12" t="s">
        <v>3998</v>
      </c>
      <c r="C1277" s="12" t="s">
        <v>2761</v>
      </c>
      <c r="D1277" s="12" t="s">
        <v>342</v>
      </c>
      <c r="E1277" s="12" t="s">
        <v>1511</v>
      </c>
      <c r="F1277" s="12" t="s">
        <v>3654</v>
      </c>
      <c r="G1277" s="12" t="s">
        <v>208</v>
      </c>
      <c r="H1277" s="13" t="s">
        <v>4442</v>
      </c>
      <c r="I1277" s="12" t="s">
        <v>45</v>
      </c>
      <c r="J1277" s="12" t="s">
        <v>64</v>
      </c>
      <c r="K1277" s="12" t="s">
        <v>4508</v>
      </c>
      <c r="N1277" s="17"/>
      <c r="P1277" s="15">
        <f>COUNTIFS($A$2:A1277,'Nhom (1)'!$K$4)</f>
        <v>0</v>
      </c>
    </row>
    <row r="1278" spans="1:16">
      <c r="A1278" s="15" t="str">
        <f t="shared" si="12"/>
        <v>INT1154-01</v>
      </c>
      <c r="B1278" s="12" t="s">
        <v>3999</v>
      </c>
      <c r="C1278" s="12" t="s">
        <v>72</v>
      </c>
      <c r="D1278" s="12" t="s">
        <v>187</v>
      </c>
      <c r="E1278" s="12" t="s">
        <v>927</v>
      </c>
      <c r="F1278" s="12" t="s">
        <v>1977</v>
      </c>
      <c r="G1278" s="12" t="s">
        <v>208</v>
      </c>
      <c r="H1278" s="13" t="s">
        <v>4442</v>
      </c>
      <c r="I1278" s="12" t="s">
        <v>45</v>
      </c>
      <c r="J1278" s="12" t="s">
        <v>64</v>
      </c>
      <c r="K1278" s="12" t="s">
        <v>4508</v>
      </c>
      <c r="N1278" s="17"/>
      <c r="P1278" s="15">
        <f>COUNTIFS($A$2:A1278,'Nhom (1)'!$K$4)</f>
        <v>0</v>
      </c>
    </row>
    <row r="1279" spans="1:16">
      <c r="A1279" s="15" t="str">
        <f t="shared" si="12"/>
        <v>INT1154-01</v>
      </c>
      <c r="B1279" s="12" t="s">
        <v>4000</v>
      </c>
      <c r="C1279" s="12" t="s">
        <v>4001</v>
      </c>
      <c r="D1279" s="12" t="s">
        <v>2057</v>
      </c>
      <c r="E1279" s="12" t="s">
        <v>4002</v>
      </c>
      <c r="F1279" s="12" t="s">
        <v>2663</v>
      </c>
      <c r="G1279" s="12" t="s">
        <v>208</v>
      </c>
      <c r="H1279" s="13" t="s">
        <v>4442</v>
      </c>
      <c r="I1279" s="12" t="s">
        <v>45</v>
      </c>
      <c r="J1279" s="12" t="s">
        <v>64</v>
      </c>
      <c r="K1279" s="12" t="s">
        <v>4508</v>
      </c>
      <c r="N1279" s="17"/>
      <c r="P1279" s="15">
        <f>COUNTIFS($A$2:A1279,'Nhom (1)'!$K$4)</f>
        <v>0</v>
      </c>
    </row>
    <row r="1280" spans="1:16">
      <c r="A1280" s="15" t="str">
        <f t="shared" si="12"/>
        <v>INT1154-01</v>
      </c>
      <c r="B1280" s="12" t="s">
        <v>2627</v>
      </c>
      <c r="C1280" s="12" t="s">
        <v>478</v>
      </c>
      <c r="D1280" s="12" t="s">
        <v>388</v>
      </c>
      <c r="E1280" s="12" t="s">
        <v>394</v>
      </c>
      <c r="F1280" s="12" t="s">
        <v>361</v>
      </c>
      <c r="G1280" s="12" t="s">
        <v>208</v>
      </c>
      <c r="H1280" s="13" t="s">
        <v>4442</v>
      </c>
      <c r="I1280" s="12" t="s">
        <v>45</v>
      </c>
      <c r="J1280" s="12" t="s">
        <v>64</v>
      </c>
      <c r="K1280" s="12" t="s">
        <v>4508</v>
      </c>
      <c r="N1280" s="17"/>
      <c r="P1280" s="15">
        <f>COUNTIFS($A$2:A1280,'Nhom (1)'!$K$4)</f>
        <v>0</v>
      </c>
    </row>
    <row r="1281" spans="1:16">
      <c r="A1281" s="15" t="str">
        <f t="shared" si="12"/>
        <v>INT1154-01</v>
      </c>
      <c r="B1281" s="12" t="s">
        <v>2169</v>
      </c>
      <c r="C1281" s="12" t="s">
        <v>114</v>
      </c>
      <c r="D1281" s="12" t="s">
        <v>435</v>
      </c>
      <c r="E1281" s="12" t="s">
        <v>2170</v>
      </c>
      <c r="F1281" s="12" t="s">
        <v>1590</v>
      </c>
      <c r="G1281" s="12" t="s">
        <v>208</v>
      </c>
      <c r="H1281" s="13" t="s">
        <v>4442</v>
      </c>
      <c r="I1281" s="12" t="s">
        <v>45</v>
      </c>
      <c r="J1281" s="12" t="s">
        <v>64</v>
      </c>
      <c r="K1281" s="12" t="s">
        <v>4508</v>
      </c>
      <c r="N1281" s="17"/>
      <c r="P1281" s="15">
        <f>COUNTIFS($A$2:A1281,'Nhom (1)'!$K$4)</f>
        <v>0</v>
      </c>
    </row>
    <row r="1282" spans="1:16">
      <c r="A1282" s="15" t="str">
        <f t="shared" si="12"/>
        <v>INT1154-01</v>
      </c>
      <c r="B1282" s="12" t="s">
        <v>2425</v>
      </c>
      <c r="C1282" s="12" t="s">
        <v>823</v>
      </c>
      <c r="D1282" s="12" t="s">
        <v>345</v>
      </c>
      <c r="E1282" s="12" t="s">
        <v>2426</v>
      </c>
      <c r="F1282" s="12" t="s">
        <v>850</v>
      </c>
      <c r="G1282" s="12" t="s">
        <v>208</v>
      </c>
      <c r="H1282" s="13" t="s">
        <v>4442</v>
      </c>
      <c r="I1282" s="12" t="s">
        <v>45</v>
      </c>
      <c r="J1282" s="12" t="s">
        <v>64</v>
      </c>
      <c r="K1282" s="12" t="s">
        <v>4508</v>
      </c>
      <c r="N1282" s="17"/>
      <c r="P1282" s="15">
        <f>COUNTIFS($A$2:A1282,'Nhom (1)'!$K$4)</f>
        <v>0</v>
      </c>
    </row>
    <row r="1283" spans="1:16">
      <c r="A1283" s="15" t="str">
        <f t="shared" ref="A1283:A1346" si="13">G1283&amp;"-"&amp;J1283</f>
        <v>INT1154-01</v>
      </c>
      <c r="B1283" s="12" t="s">
        <v>4003</v>
      </c>
      <c r="C1283" s="12" t="s">
        <v>2542</v>
      </c>
      <c r="D1283" s="12" t="s">
        <v>201</v>
      </c>
      <c r="E1283" s="12" t="s">
        <v>2148</v>
      </c>
      <c r="F1283" s="12" t="s">
        <v>3982</v>
      </c>
      <c r="G1283" s="12" t="s">
        <v>208</v>
      </c>
      <c r="H1283" s="13" t="s">
        <v>4442</v>
      </c>
      <c r="I1283" s="12" t="s">
        <v>45</v>
      </c>
      <c r="J1283" s="12" t="s">
        <v>64</v>
      </c>
      <c r="K1283" s="12" t="s">
        <v>4508</v>
      </c>
      <c r="N1283" s="17"/>
      <c r="P1283" s="15">
        <f>COUNTIFS($A$2:A1283,'Nhom (1)'!$K$4)</f>
        <v>0</v>
      </c>
    </row>
    <row r="1284" spans="1:16">
      <c r="A1284" s="15" t="str">
        <f t="shared" si="13"/>
        <v>INT1154-01</v>
      </c>
      <c r="B1284" s="12" t="s">
        <v>4004</v>
      </c>
      <c r="C1284" s="12" t="s">
        <v>72</v>
      </c>
      <c r="D1284" s="12" t="s">
        <v>201</v>
      </c>
      <c r="E1284" s="12" t="s">
        <v>2676</v>
      </c>
      <c r="F1284" s="12" t="s">
        <v>3651</v>
      </c>
      <c r="G1284" s="12" t="s">
        <v>208</v>
      </c>
      <c r="H1284" s="13" t="s">
        <v>4442</v>
      </c>
      <c r="I1284" s="12" t="s">
        <v>45</v>
      </c>
      <c r="J1284" s="12" t="s">
        <v>64</v>
      </c>
      <c r="K1284" s="12" t="s">
        <v>4508</v>
      </c>
      <c r="N1284" s="17"/>
      <c r="P1284" s="15">
        <f>COUNTIFS($A$2:A1284,'Nhom (1)'!$K$4)</f>
        <v>0</v>
      </c>
    </row>
    <row r="1285" spans="1:16">
      <c r="A1285" s="15" t="str">
        <f t="shared" si="13"/>
        <v>INT1154-01</v>
      </c>
      <c r="B1285" s="12" t="s">
        <v>514</v>
      </c>
      <c r="C1285" s="12" t="s">
        <v>217</v>
      </c>
      <c r="D1285" s="12" t="s">
        <v>515</v>
      </c>
      <c r="E1285" s="12" t="s">
        <v>91</v>
      </c>
      <c r="F1285" s="12" t="s">
        <v>361</v>
      </c>
      <c r="G1285" s="12" t="s">
        <v>208</v>
      </c>
      <c r="H1285" s="13" t="s">
        <v>4442</v>
      </c>
      <c r="I1285" s="12" t="s">
        <v>45</v>
      </c>
      <c r="J1285" s="12" t="s">
        <v>64</v>
      </c>
      <c r="K1285" s="12" t="s">
        <v>4508</v>
      </c>
      <c r="N1285" s="17"/>
      <c r="P1285" s="15">
        <f>COUNTIFS($A$2:A1285,'Nhom (1)'!$K$4)</f>
        <v>0</v>
      </c>
    </row>
    <row r="1286" spans="1:16">
      <c r="A1286" s="15" t="str">
        <f t="shared" si="13"/>
        <v>INT1154-01</v>
      </c>
      <c r="B1286" s="12" t="s">
        <v>2916</v>
      </c>
      <c r="C1286" s="12" t="s">
        <v>688</v>
      </c>
      <c r="D1286" s="12" t="s">
        <v>392</v>
      </c>
      <c r="E1286" s="12" t="s">
        <v>2917</v>
      </c>
      <c r="F1286" s="12" t="s">
        <v>1412</v>
      </c>
      <c r="G1286" s="12" t="s">
        <v>208</v>
      </c>
      <c r="H1286" s="13" t="s">
        <v>4442</v>
      </c>
      <c r="I1286" s="12" t="s">
        <v>45</v>
      </c>
      <c r="J1286" s="12" t="s">
        <v>64</v>
      </c>
      <c r="K1286" s="12" t="s">
        <v>4508</v>
      </c>
      <c r="N1286" s="17"/>
      <c r="P1286" s="15">
        <f>COUNTIFS($A$2:A1286,'Nhom (1)'!$K$4)</f>
        <v>0</v>
      </c>
    </row>
    <row r="1287" spans="1:16">
      <c r="A1287" s="15" t="str">
        <f t="shared" si="13"/>
        <v>INT1154-01</v>
      </c>
      <c r="B1287" s="12" t="s">
        <v>4005</v>
      </c>
      <c r="C1287" s="12" t="s">
        <v>72</v>
      </c>
      <c r="D1287" s="12" t="s">
        <v>213</v>
      </c>
      <c r="E1287" s="12" t="s">
        <v>4006</v>
      </c>
      <c r="F1287" s="12" t="s">
        <v>3765</v>
      </c>
      <c r="G1287" s="12" t="s">
        <v>208</v>
      </c>
      <c r="H1287" s="13" t="s">
        <v>4442</v>
      </c>
      <c r="I1287" s="12" t="s">
        <v>45</v>
      </c>
      <c r="J1287" s="12" t="s">
        <v>64</v>
      </c>
      <c r="K1287" s="12" t="s">
        <v>4508</v>
      </c>
      <c r="N1287" s="17"/>
      <c r="P1287" s="15">
        <f>COUNTIFS($A$2:A1287,'Nhom (1)'!$K$4)</f>
        <v>0</v>
      </c>
    </row>
    <row r="1288" spans="1:16">
      <c r="A1288" s="15" t="str">
        <f t="shared" si="13"/>
        <v>INT1154-01</v>
      </c>
      <c r="B1288" s="12" t="s">
        <v>4007</v>
      </c>
      <c r="C1288" s="12" t="s">
        <v>543</v>
      </c>
      <c r="D1288" s="12" t="s">
        <v>474</v>
      </c>
      <c r="E1288" s="12" t="s">
        <v>4008</v>
      </c>
      <c r="F1288" s="12" t="s">
        <v>1988</v>
      </c>
      <c r="G1288" s="12" t="s">
        <v>208</v>
      </c>
      <c r="H1288" s="13" t="s">
        <v>4442</v>
      </c>
      <c r="I1288" s="12" t="s">
        <v>45</v>
      </c>
      <c r="J1288" s="12" t="s">
        <v>64</v>
      </c>
      <c r="K1288" s="12" t="s">
        <v>4508</v>
      </c>
      <c r="N1288" s="17"/>
      <c r="P1288" s="15">
        <f>COUNTIFS($A$2:A1288,'Nhom (1)'!$K$4)</f>
        <v>0</v>
      </c>
    </row>
    <row r="1289" spans="1:16">
      <c r="A1289" s="15" t="str">
        <f t="shared" si="13"/>
        <v>INT1154-01</v>
      </c>
      <c r="B1289" s="12" t="s">
        <v>4009</v>
      </c>
      <c r="C1289" s="12" t="s">
        <v>368</v>
      </c>
      <c r="D1289" s="12" t="s">
        <v>474</v>
      </c>
      <c r="E1289" s="12" t="s">
        <v>1700</v>
      </c>
      <c r="F1289" s="12" t="s">
        <v>3292</v>
      </c>
      <c r="G1289" s="12" t="s">
        <v>208</v>
      </c>
      <c r="H1289" s="13" t="s">
        <v>4442</v>
      </c>
      <c r="I1289" s="12" t="s">
        <v>45</v>
      </c>
      <c r="J1289" s="12" t="s">
        <v>64</v>
      </c>
      <c r="K1289" s="12" t="s">
        <v>4508</v>
      </c>
      <c r="N1289" s="17"/>
      <c r="P1289" s="15">
        <f>COUNTIFS($A$2:A1289,'Nhom (1)'!$K$4)</f>
        <v>0</v>
      </c>
    </row>
    <row r="1290" spans="1:16">
      <c r="A1290" s="15" t="str">
        <f t="shared" si="13"/>
        <v>INT1154-01</v>
      </c>
      <c r="B1290" s="12" t="s">
        <v>2181</v>
      </c>
      <c r="C1290" s="12" t="s">
        <v>370</v>
      </c>
      <c r="D1290" s="12" t="s">
        <v>2129</v>
      </c>
      <c r="E1290" s="12" t="s">
        <v>2182</v>
      </c>
      <c r="F1290" s="12" t="s">
        <v>1590</v>
      </c>
      <c r="G1290" s="12" t="s">
        <v>208</v>
      </c>
      <c r="H1290" s="13" t="s">
        <v>4442</v>
      </c>
      <c r="I1290" s="12" t="s">
        <v>45</v>
      </c>
      <c r="J1290" s="12" t="s">
        <v>64</v>
      </c>
      <c r="K1290" s="12" t="s">
        <v>4508</v>
      </c>
      <c r="N1290" s="17"/>
      <c r="P1290" s="15">
        <f>COUNTIFS($A$2:A1290,'Nhom (1)'!$K$4)</f>
        <v>0</v>
      </c>
    </row>
    <row r="1291" spans="1:16">
      <c r="A1291" s="15" t="str">
        <f t="shared" si="13"/>
        <v>INT1154-01</v>
      </c>
      <c r="B1291" s="12" t="s">
        <v>2757</v>
      </c>
      <c r="C1291" s="12" t="s">
        <v>2008</v>
      </c>
      <c r="D1291" s="12" t="s">
        <v>1636</v>
      </c>
      <c r="E1291" s="12" t="s">
        <v>498</v>
      </c>
      <c r="F1291" s="12" t="s">
        <v>363</v>
      </c>
      <c r="G1291" s="12" t="s">
        <v>208</v>
      </c>
      <c r="H1291" s="13" t="s">
        <v>4442</v>
      </c>
      <c r="I1291" s="12" t="s">
        <v>45</v>
      </c>
      <c r="J1291" s="12" t="s">
        <v>64</v>
      </c>
      <c r="K1291" s="12" t="s">
        <v>4508</v>
      </c>
      <c r="N1291" s="17"/>
      <c r="P1291" s="15">
        <f>COUNTIFS($A$2:A1291,'Nhom (1)'!$K$4)</f>
        <v>0</v>
      </c>
    </row>
    <row r="1292" spans="1:16">
      <c r="A1292" s="15" t="str">
        <f t="shared" si="13"/>
        <v>INT1154-01</v>
      </c>
      <c r="B1292" s="12" t="s">
        <v>3035</v>
      </c>
      <c r="C1292" s="12" t="s">
        <v>368</v>
      </c>
      <c r="D1292" s="12" t="s">
        <v>443</v>
      </c>
      <c r="E1292" s="12" t="s">
        <v>1926</v>
      </c>
      <c r="F1292" s="12" t="s">
        <v>430</v>
      </c>
      <c r="G1292" s="12" t="s">
        <v>208</v>
      </c>
      <c r="H1292" s="13" t="s">
        <v>4442</v>
      </c>
      <c r="I1292" s="12" t="s">
        <v>45</v>
      </c>
      <c r="J1292" s="12" t="s">
        <v>64</v>
      </c>
      <c r="K1292" s="12" t="s">
        <v>4508</v>
      </c>
      <c r="N1292" s="17"/>
      <c r="P1292" s="15">
        <f>COUNTIFS($A$2:A1292,'Nhom (1)'!$K$4)</f>
        <v>0</v>
      </c>
    </row>
    <row r="1293" spans="1:16">
      <c r="A1293" s="15" t="str">
        <f t="shared" si="13"/>
        <v>INT1154-01</v>
      </c>
      <c r="B1293" s="12" t="s">
        <v>4010</v>
      </c>
      <c r="C1293" s="12" t="s">
        <v>401</v>
      </c>
      <c r="D1293" s="12" t="s">
        <v>400</v>
      </c>
      <c r="E1293" s="12" t="s">
        <v>4011</v>
      </c>
      <c r="F1293" s="12" t="s">
        <v>3765</v>
      </c>
      <c r="G1293" s="12" t="s">
        <v>208</v>
      </c>
      <c r="H1293" s="13" t="s">
        <v>4442</v>
      </c>
      <c r="I1293" s="12" t="s">
        <v>45</v>
      </c>
      <c r="J1293" s="12" t="s">
        <v>64</v>
      </c>
      <c r="K1293" s="12" t="s">
        <v>4508</v>
      </c>
      <c r="N1293" s="17"/>
      <c r="P1293" s="15">
        <f>COUNTIFS($A$2:A1293,'Nhom (1)'!$K$4)</f>
        <v>0</v>
      </c>
    </row>
    <row r="1294" spans="1:16">
      <c r="A1294" s="15" t="str">
        <f t="shared" si="13"/>
        <v>INT1154-01</v>
      </c>
      <c r="B1294" s="12" t="s">
        <v>406</v>
      </c>
      <c r="C1294" s="12" t="s">
        <v>407</v>
      </c>
      <c r="D1294" s="12" t="s">
        <v>408</v>
      </c>
      <c r="E1294" s="12" t="s">
        <v>74</v>
      </c>
      <c r="F1294" s="12" t="s">
        <v>351</v>
      </c>
      <c r="G1294" s="12" t="s">
        <v>208</v>
      </c>
      <c r="H1294" s="13" t="s">
        <v>4442</v>
      </c>
      <c r="I1294" s="12" t="s">
        <v>45</v>
      </c>
      <c r="J1294" s="12" t="s">
        <v>64</v>
      </c>
      <c r="K1294" s="12" t="s">
        <v>4508</v>
      </c>
      <c r="N1294" s="17"/>
      <c r="P1294" s="15">
        <f>COUNTIFS($A$2:A1294,'Nhom (1)'!$K$4)</f>
        <v>0</v>
      </c>
    </row>
    <row r="1295" spans="1:16">
      <c r="A1295" s="15" t="str">
        <f t="shared" si="13"/>
        <v>INT1155-05</v>
      </c>
      <c r="B1295" s="12" t="s">
        <v>3438</v>
      </c>
      <c r="C1295" s="12" t="s">
        <v>1931</v>
      </c>
      <c r="D1295" s="12" t="s">
        <v>43</v>
      </c>
      <c r="E1295" s="12" t="s">
        <v>1043</v>
      </c>
      <c r="F1295" s="12" t="s">
        <v>2649</v>
      </c>
      <c r="G1295" s="12" t="s">
        <v>211</v>
      </c>
      <c r="H1295" s="13" t="s">
        <v>4443</v>
      </c>
      <c r="I1295" s="12" t="s">
        <v>45</v>
      </c>
      <c r="J1295" s="12" t="s">
        <v>997</v>
      </c>
      <c r="K1295" s="12" t="s">
        <v>4499</v>
      </c>
      <c r="N1295" s="17"/>
      <c r="P1295" s="15">
        <f>COUNTIFS($A$2:A1295,'Nhom (1)'!$K$4)</f>
        <v>0</v>
      </c>
    </row>
    <row r="1296" spans="1:16">
      <c r="A1296" s="15" t="str">
        <f t="shared" si="13"/>
        <v>INT1155-05</v>
      </c>
      <c r="B1296" s="12" t="s">
        <v>3935</v>
      </c>
      <c r="C1296" s="12" t="s">
        <v>393</v>
      </c>
      <c r="D1296" s="12" t="s">
        <v>594</v>
      </c>
      <c r="E1296" s="12" t="s">
        <v>2610</v>
      </c>
      <c r="F1296" s="12" t="s">
        <v>1956</v>
      </c>
      <c r="G1296" s="12" t="s">
        <v>211</v>
      </c>
      <c r="H1296" s="13" t="s">
        <v>4443</v>
      </c>
      <c r="I1296" s="12" t="s">
        <v>45</v>
      </c>
      <c r="J1296" s="12" t="s">
        <v>997</v>
      </c>
      <c r="K1296" s="12" t="s">
        <v>4499</v>
      </c>
      <c r="N1296" s="17"/>
      <c r="P1296" s="15">
        <f>COUNTIFS($A$2:A1296,'Nhom (1)'!$K$4)</f>
        <v>0</v>
      </c>
    </row>
    <row r="1297" spans="1:16">
      <c r="A1297" s="15" t="str">
        <f t="shared" si="13"/>
        <v>INT1155-05</v>
      </c>
      <c r="B1297" s="12" t="s">
        <v>817</v>
      </c>
      <c r="C1297" s="12" t="s">
        <v>440</v>
      </c>
      <c r="D1297" s="12" t="s">
        <v>237</v>
      </c>
      <c r="E1297" s="12" t="s">
        <v>818</v>
      </c>
      <c r="F1297" s="12" t="s">
        <v>819</v>
      </c>
      <c r="G1297" s="12" t="s">
        <v>211</v>
      </c>
      <c r="H1297" s="13" t="s">
        <v>4443</v>
      </c>
      <c r="I1297" s="12" t="s">
        <v>45</v>
      </c>
      <c r="J1297" s="12" t="s">
        <v>997</v>
      </c>
      <c r="K1297" s="12" t="s">
        <v>4499</v>
      </c>
      <c r="N1297" s="17"/>
      <c r="P1297" s="15">
        <f>COUNTIFS($A$2:A1297,'Nhom (1)'!$K$4)</f>
        <v>0</v>
      </c>
    </row>
    <row r="1298" spans="1:16">
      <c r="A1298" s="15" t="str">
        <f t="shared" si="13"/>
        <v>INT1155-05</v>
      </c>
      <c r="B1298" s="12" t="s">
        <v>4012</v>
      </c>
      <c r="C1298" s="12" t="s">
        <v>4013</v>
      </c>
      <c r="D1298" s="12" t="s">
        <v>237</v>
      </c>
      <c r="E1298" s="12" t="s">
        <v>4014</v>
      </c>
      <c r="F1298" s="12" t="s">
        <v>4015</v>
      </c>
      <c r="G1298" s="12" t="s">
        <v>211</v>
      </c>
      <c r="H1298" s="13" t="s">
        <v>4443</v>
      </c>
      <c r="I1298" s="12" t="s">
        <v>45</v>
      </c>
      <c r="J1298" s="12" t="s">
        <v>997</v>
      </c>
      <c r="K1298" s="12" t="s">
        <v>4499</v>
      </c>
      <c r="N1298" s="17"/>
      <c r="P1298" s="15">
        <f>COUNTIFS($A$2:A1298,'Nhom (1)'!$K$4)</f>
        <v>0</v>
      </c>
    </row>
    <row r="1299" spans="1:16">
      <c r="A1299" s="15" t="str">
        <f t="shared" si="13"/>
        <v>INT1155-05</v>
      </c>
      <c r="B1299" s="12" t="s">
        <v>4016</v>
      </c>
      <c r="C1299" s="12" t="s">
        <v>1522</v>
      </c>
      <c r="D1299" s="12" t="s">
        <v>355</v>
      </c>
      <c r="E1299" s="12" t="s">
        <v>2813</v>
      </c>
      <c r="F1299" s="12" t="s">
        <v>3659</v>
      </c>
      <c r="G1299" s="12" t="s">
        <v>211</v>
      </c>
      <c r="H1299" s="13" t="s">
        <v>4443</v>
      </c>
      <c r="I1299" s="12" t="s">
        <v>45</v>
      </c>
      <c r="J1299" s="12" t="s">
        <v>997</v>
      </c>
      <c r="K1299" s="12" t="s">
        <v>4499</v>
      </c>
      <c r="N1299" s="17"/>
      <c r="P1299" s="15">
        <f>COUNTIFS($A$2:A1299,'Nhom (1)'!$K$4)</f>
        <v>0</v>
      </c>
    </row>
    <row r="1300" spans="1:16">
      <c r="A1300" s="15" t="str">
        <f t="shared" si="13"/>
        <v>INT1155-05</v>
      </c>
      <c r="B1300" s="12" t="s">
        <v>600</v>
      </c>
      <c r="C1300" s="12" t="s">
        <v>601</v>
      </c>
      <c r="D1300" s="12" t="s">
        <v>331</v>
      </c>
      <c r="E1300" s="12" t="s">
        <v>602</v>
      </c>
      <c r="F1300" s="12" t="s">
        <v>591</v>
      </c>
      <c r="G1300" s="12" t="s">
        <v>211</v>
      </c>
      <c r="H1300" s="13" t="s">
        <v>4443</v>
      </c>
      <c r="I1300" s="12" t="s">
        <v>45</v>
      </c>
      <c r="J1300" s="12" t="s">
        <v>997</v>
      </c>
      <c r="K1300" s="12" t="s">
        <v>4499</v>
      </c>
      <c r="N1300" s="17"/>
      <c r="P1300" s="15">
        <f>COUNTIFS($A$2:A1300,'Nhom (1)'!$K$4)</f>
        <v>0</v>
      </c>
    </row>
    <row r="1301" spans="1:16">
      <c r="A1301" s="15" t="str">
        <f t="shared" si="13"/>
        <v>INT1155-05</v>
      </c>
      <c r="B1301" s="12" t="s">
        <v>4017</v>
      </c>
      <c r="C1301" s="12" t="s">
        <v>693</v>
      </c>
      <c r="D1301" s="12" t="s">
        <v>484</v>
      </c>
      <c r="E1301" s="12" t="s">
        <v>2800</v>
      </c>
      <c r="F1301" s="12" t="s">
        <v>2660</v>
      </c>
      <c r="G1301" s="12" t="s">
        <v>211</v>
      </c>
      <c r="H1301" s="13" t="s">
        <v>4443</v>
      </c>
      <c r="I1301" s="12" t="s">
        <v>45</v>
      </c>
      <c r="J1301" s="12" t="s">
        <v>997</v>
      </c>
      <c r="K1301" s="12" t="s">
        <v>4499</v>
      </c>
      <c r="N1301" s="17"/>
      <c r="P1301" s="15">
        <f>COUNTIFS($A$2:A1301,'Nhom (1)'!$K$4)</f>
        <v>0</v>
      </c>
    </row>
    <row r="1302" spans="1:16">
      <c r="A1302" s="15" t="str">
        <f t="shared" si="13"/>
        <v>INT1155-05</v>
      </c>
      <c r="B1302" s="12" t="s">
        <v>3411</v>
      </c>
      <c r="C1302" s="12" t="s">
        <v>745</v>
      </c>
      <c r="D1302" s="12" t="s">
        <v>456</v>
      </c>
      <c r="E1302" s="12" t="s">
        <v>3412</v>
      </c>
      <c r="F1302" s="12" t="s">
        <v>2005</v>
      </c>
      <c r="G1302" s="12" t="s">
        <v>211</v>
      </c>
      <c r="H1302" s="13" t="s">
        <v>4443</v>
      </c>
      <c r="I1302" s="12" t="s">
        <v>45</v>
      </c>
      <c r="J1302" s="12" t="s">
        <v>997</v>
      </c>
      <c r="K1302" s="12" t="s">
        <v>4499</v>
      </c>
      <c r="N1302" s="17"/>
      <c r="P1302" s="15">
        <f>COUNTIFS($A$2:A1302,'Nhom (1)'!$K$4)</f>
        <v>0</v>
      </c>
    </row>
    <row r="1303" spans="1:16">
      <c r="A1303" s="15" t="str">
        <f t="shared" si="13"/>
        <v>INT1155-05</v>
      </c>
      <c r="B1303" s="12" t="s">
        <v>603</v>
      </c>
      <c r="C1303" s="12" t="s">
        <v>504</v>
      </c>
      <c r="D1303" s="12" t="s">
        <v>552</v>
      </c>
      <c r="E1303" s="12" t="s">
        <v>604</v>
      </c>
      <c r="F1303" s="12" t="s">
        <v>588</v>
      </c>
      <c r="G1303" s="12" t="s">
        <v>211</v>
      </c>
      <c r="H1303" s="13" t="s">
        <v>4443</v>
      </c>
      <c r="I1303" s="12" t="s">
        <v>45</v>
      </c>
      <c r="J1303" s="12" t="s">
        <v>997</v>
      </c>
      <c r="K1303" s="12" t="s">
        <v>4499</v>
      </c>
      <c r="N1303" s="17"/>
      <c r="P1303" s="15">
        <f>COUNTIFS($A$2:A1303,'Nhom (1)'!$K$4)</f>
        <v>0</v>
      </c>
    </row>
    <row r="1304" spans="1:16">
      <c r="A1304" s="15" t="str">
        <f t="shared" si="13"/>
        <v>INT1155-05</v>
      </c>
      <c r="B1304" s="12" t="s">
        <v>4018</v>
      </c>
      <c r="C1304" s="12" t="s">
        <v>1186</v>
      </c>
      <c r="D1304" s="12" t="s">
        <v>552</v>
      </c>
      <c r="E1304" s="12" t="s">
        <v>4019</v>
      </c>
      <c r="F1304" s="12" t="s">
        <v>4020</v>
      </c>
      <c r="G1304" s="12" t="s">
        <v>211</v>
      </c>
      <c r="H1304" s="13" t="s">
        <v>4443</v>
      </c>
      <c r="I1304" s="12" t="s">
        <v>45</v>
      </c>
      <c r="J1304" s="12" t="s">
        <v>997</v>
      </c>
      <c r="K1304" s="12" t="s">
        <v>4499</v>
      </c>
      <c r="N1304" s="17"/>
      <c r="P1304" s="15">
        <f>COUNTIFS($A$2:A1304,'Nhom (1)'!$K$4)</f>
        <v>0</v>
      </c>
    </row>
    <row r="1305" spans="1:16">
      <c r="A1305" s="15" t="str">
        <f t="shared" si="13"/>
        <v>INT1155-05</v>
      </c>
      <c r="B1305" s="12" t="s">
        <v>1597</v>
      </c>
      <c r="C1305" s="12" t="s">
        <v>398</v>
      </c>
      <c r="D1305" s="12" t="s">
        <v>1014</v>
      </c>
      <c r="E1305" s="12" t="s">
        <v>658</v>
      </c>
      <c r="F1305" s="12" t="s">
        <v>664</v>
      </c>
      <c r="G1305" s="12" t="s">
        <v>211</v>
      </c>
      <c r="H1305" s="13" t="s">
        <v>4443</v>
      </c>
      <c r="I1305" s="12" t="s">
        <v>45</v>
      </c>
      <c r="J1305" s="12" t="s">
        <v>997</v>
      </c>
      <c r="K1305" s="12" t="s">
        <v>4499</v>
      </c>
      <c r="N1305" s="17"/>
      <c r="P1305" s="15">
        <f>COUNTIFS($A$2:A1305,'Nhom (1)'!$K$4)</f>
        <v>0</v>
      </c>
    </row>
    <row r="1306" spans="1:16">
      <c r="A1306" s="15" t="str">
        <f t="shared" si="13"/>
        <v>INT1155-05</v>
      </c>
      <c r="B1306" s="12" t="s">
        <v>3186</v>
      </c>
      <c r="C1306" s="12" t="s">
        <v>3187</v>
      </c>
      <c r="D1306" s="12" t="s">
        <v>244</v>
      </c>
      <c r="E1306" s="12" t="s">
        <v>687</v>
      </c>
      <c r="F1306" s="12" t="s">
        <v>3180</v>
      </c>
      <c r="G1306" s="12" t="s">
        <v>211</v>
      </c>
      <c r="H1306" s="13" t="s">
        <v>4443</v>
      </c>
      <c r="I1306" s="12" t="s">
        <v>45</v>
      </c>
      <c r="J1306" s="12" t="s">
        <v>997</v>
      </c>
      <c r="K1306" s="12" t="s">
        <v>4499</v>
      </c>
      <c r="N1306" s="17"/>
      <c r="P1306" s="15">
        <f>COUNTIFS($A$2:A1306,'Nhom (1)'!$K$4)</f>
        <v>0</v>
      </c>
    </row>
    <row r="1307" spans="1:16">
      <c r="A1307" s="15" t="str">
        <f t="shared" si="13"/>
        <v>INT1155-05</v>
      </c>
      <c r="B1307" s="12" t="s">
        <v>728</v>
      </c>
      <c r="C1307" s="12" t="s">
        <v>313</v>
      </c>
      <c r="D1307" s="12" t="s">
        <v>372</v>
      </c>
      <c r="E1307" s="12" t="s">
        <v>729</v>
      </c>
      <c r="F1307" s="12" t="s">
        <v>588</v>
      </c>
      <c r="G1307" s="12" t="s">
        <v>211</v>
      </c>
      <c r="H1307" s="13" t="s">
        <v>4443</v>
      </c>
      <c r="I1307" s="12" t="s">
        <v>45</v>
      </c>
      <c r="J1307" s="12" t="s">
        <v>997</v>
      </c>
      <c r="K1307" s="12" t="s">
        <v>4499</v>
      </c>
      <c r="N1307" s="17"/>
      <c r="P1307" s="15">
        <f>COUNTIFS($A$2:A1307,'Nhom (1)'!$K$4)</f>
        <v>0</v>
      </c>
    </row>
    <row r="1308" spans="1:16">
      <c r="A1308" s="15" t="str">
        <f t="shared" si="13"/>
        <v>INT1155-05</v>
      </c>
      <c r="B1308" s="12" t="s">
        <v>3495</v>
      </c>
      <c r="C1308" s="12" t="s">
        <v>379</v>
      </c>
      <c r="D1308" s="12" t="s">
        <v>372</v>
      </c>
      <c r="E1308" s="12" t="s">
        <v>1002</v>
      </c>
      <c r="F1308" s="12" t="s">
        <v>3044</v>
      </c>
      <c r="G1308" s="12" t="s">
        <v>211</v>
      </c>
      <c r="H1308" s="13" t="s">
        <v>4443</v>
      </c>
      <c r="I1308" s="12" t="s">
        <v>45</v>
      </c>
      <c r="J1308" s="12" t="s">
        <v>997</v>
      </c>
      <c r="K1308" s="12" t="s">
        <v>4499</v>
      </c>
      <c r="N1308" s="17"/>
      <c r="P1308" s="15">
        <f>COUNTIFS($A$2:A1308,'Nhom (1)'!$K$4)</f>
        <v>0</v>
      </c>
    </row>
    <row r="1309" spans="1:16">
      <c r="A1309" s="15" t="str">
        <f t="shared" si="13"/>
        <v>INT1155-05</v>
      </c>
      <c r="B1309" s="12" t="s">
        <v>3449</v>
      </c>
      <c r="C1309" s="12" t="s">
        <v>347</v>
      </c>
      <c r="D1309" s="12" t="s">
        <v>90</v>
      </c>
      <c r="E1309" s="12" t="s">
        <v>809</v>
      </c>
      <c r="F1309" s="12" t="s">
        <v>2005</v>
      </c>
      <c r="G1309" s="12" t="s">
        <v>211</v>
      </c>
      <c r="H1309" s="13" t="s">
        <v>4443</v>
      </c>
      <c r="I1309" s="12" t="s">
        <v>45</v>
      </c>
      <c r="J1309" s="12" t="s">
        <v>997</v>
      </c>
      <c r="K1309" s="12" t="s">
        <v>4499</v>
      </c>
      <c r="N1309" s="17"/>
      <c r="P1309" s="15">
        <f>COUNTIFS($A$2:A1309,'Nhom (1)'!$K$4)</f>
        <v>0</v>
      </c>
    </row>
    <row r="1310" spans="1:16">
      <c r="A1310" s="15" t="str">
        <f t="shared" si="13"/>
        <v>INT1155-05</v>
      </c>
      <c r="B1310" s="12" t="s">
        <v>4021</v>
      </c>
      <c r="C1310" s="12" t="s">
        <v>305</v>
      </c>
      <c r="D1310" s="12" t="s">
        <v>90</v>
      </c>
      <c r="E1310" s="12" t="s">
        <v>3458</v>
      </c>
      <c r="F1310" s="12" t="s">
        <v>2667</v>
      </c>
      <c r="G1310" s="12" t="s">
        <v>211</v>
      </c>
      <c r="H1310" s="13" t="s">
        <v>4443</v>
      </c>
      <c r="I1310" s="12" t="s">
        <v>45</v>
      </c>
      <c r="J1310" s="12" t="s">
        <v>997</v>
      </c>
      <c r="K1310" s="12" t="s">
        <v>4499</v>
      </c>
      <c r="N1310" s="17"/>
      <c r="P1310" s="15">
        <f>COUNTIFS($A$2:A1310,'Nhom (1)'!$K$4)</f>
        <v>0</v>
      </c>
    </row>
    <row r="1311" spans="1:16">
      <c r="A1311" s="15" t="str">
        <f t="shared" si="13"/>
        <v>INT1155-05</v>
      </c>
      <c r="B1311" s="12" t="s">
        <v>4022</v>
      </c>
      <c r="C1311" s="12" t="s">
        <v>305</v>
      </c>
      <c r="D1311" s="12" t="s">
        <v>90</v>
      </c>
      <c r="E1311" s="12" t="s">
        <v>1187</v>
      </c>
      <c r="F1311" s="12" t="s">
        <v>1994</v>
      </c>
      <c r="G1311" s="12" t="s">
        <v>211</v>
      </c>
      <c r="H1311" s="13" t="s">
        <v>4443</v>
      </c>
      <c r="I1311" s="12" t="s">
        <v>45</v>
      </c>
      <c r="J1311" s="12" t="s">
        <v>997</v>
      </c>
      <c r="K1311" s="12" t="s">
        <v>4499</v>
      </c>
      <c r="N1311" s="17"/>
      <c r="P1311" s="15">
        <f>COUNTIFS($A$2:A1311,'Nhom (1)'!$K$4)</f>
        <v>0</v>
      </c>
    </row>
    <row r="1312" spans="1:16">
      <c r="A1312" s="15" t="str">
        <f t="shared" si="13"/>
        <v>INT1155-05</v>
      </c>
      <c r="B1312" s="12" t="s">
        <v>2943</v>
      </c>
      <c r="C1312" s="12" t="s">
        <v>305</v>
      </c>
      <c r="D1312" s="12" t="s">
        <v>1936</v>
      </c>
      <c r="E1312" s="12" t="s">
        <v>1339</v>
      </c>
      <c r="F1312" s="12" t="s">
        <v>2606</v>
      </c>
      <c r="G1312" s="12" t="s">
        <v>211</v>
      </c>
      <c r="H1312" s="13" t="s">
        <v>4443</v>
      </c>
      <c r="I1312" s="12" t="s">
        <v>45</v>
      </c>
      <c r="J1312" s="12" t="s">
        <v>997</v>
      </c>
      <c r="K1312" s="12" t="s">
        <v>4499</v>
      </c>
      <c r="N1312" s="17"/>
      <c r="P1312" s="15">
        <f>COUNTIFS($A$2:A1312,'Nhom (1)'!$K$4)</f>
        <v>0</v>
      </c>
    </row>
    <row r="1313" spans="1:16">
      <c r="A1313" s="15" t="str">
        <f t="shared" si="13"/>
        <v>INT1155-05</v>
      </c>
      <c r="B1313" s="12" t="s">
        <v>4023</v>
      </c>
      <c r="C1313" s="12" t="s">
        <v>4024</v>
      </c>
      <c r="D1313" s="12" t="s">
        <v>293</v>
      </c>
      <c r="E1313" s="12" t="s">
        <v>2330</v>
      </c>
      <c r="F1313" s="12" t="s">
        <v>2644</v>
      </c>
      <c r="G1313" s="12" t="s">
        <v>211</v>
      </c>
      <c r="H1313" s="13" t="s">
        <v>4443</v>
      </c>
      <c r="I1313" s="12" t="s">
        <v>45</v>
      </c>
      <c r="J1313" s="12" t="s">
        <v>997</v>
      </c>
      <c r="K1313" s="12" t="s">
        <v>4499</v>
      </c>
      <c r="N1313" s="17"/>
      <c r="P1313" s="15">
        <f>COUNTIFS($A$2:A1313,'Nhom (1)'!$K$4)</f>
        <v>0</v>
      </c>
    </row>
    <row r="1314" spans="1:16">
      <c r="A1314" s="15" t="str">
        <f t="shared" si="13"/>
        <v>INT1155-05</v>
      </c>
      <c r="B1314" s="12" t="s">
        <v>1697</v>
      </c>
      <c r="C1314" s="12" t="s">
        <v>305</v>
      </c>
      <c r="D1314" s="12" t="s">
        <v>106</v>
      </c>
      <c r="E1314" s="12" t="s">
        <v>795</v>
      </c>
      <c r="F1314" s="12" t="s">
        <v>580</v>
      </c>
      <c r="G1314" s="12" t="s">
        <v>211</v>
      </c>
      <c r="H1314" s="13" t="s">
        <v>4443</v>
      </c>
      <c r="I1314" s="12" t="s">
        <v>45</v>
      </c>
      <c r="J1314" s="12" t="s">
        <v>997</v>
      </c>
      <c r="K1314" s="12" t="s">
        <v>4499</v>
      </c>
      <c r="N1314" s="17"/>
      <c r="P1314" s="15">
        <f>COUNTIFS($A$2:A1314,'Nhom (1)'!$K$4)</f>
        <v>0</v>
      </c>
    </row>
    <row r="1315" spans="1:16">
      <c r="A1315" s="15" t="str">
        <f t="shared" si="13"/>
        <v>INT1155-05</v>
      </c>
      <c r="B1315" s="12" t="s">
        <v>4025</v>
      </c>
      <c r="C1315" s="12" t="s">
        <v>4026</v>
      </c>
      <c r="D1315" s="12" t="s">
        <v>110</v>
      </c>
      <c r="E1315" s="12" t="s">
        <v>4027</v>
      </c>
      <c r="F1315" s="12" t="s">
        <v>3650</v>
      </c>
      <c r="G1315" s="12" t="s">
        <v>211</v>
      </c>
      <c r="H1315" s="13" t="s">
        <v>4443</v>
      </c>
      <c r="I1315" s="12" t="s">
        <v>45</v>
      </c>
      <c r="J1315" s="12" t="s">
        <v>997</v>
      </c>
      <c r="K1315" s="12" t="s">
        <v>4499</v>
      </c>
      <c r="N1315" s="17"/>
      <c r="P1315" s="15">
        <f>COUNTIFS($A$2:A1315,'Nhom (1)'!$K$4)</f>
        <v>0</v>
      </c>
    </row>
    <row r="1316" spans="1:16">
      <c r="A1316" s="15" t="str">
        <f t="shared" si="13"/>
        <v>INT1155-05</v>
      </c>
      <c r="B1316" s="12" t="s">
        <v>2763</v>
      </c>
      <c r="C1316" s="12" t="s">
        <v>1946</v>
      </c>
      <c r="D1316" s="12" t="s">
        <v>377</v>
      </c>
      <c r="E1316" s="12" t="s">
        <v>242</v>
      </c>
      <c r="F1316" s="12" t="s">
        <v>419</v>
      </c>
      <c r="G1316" s="12" t="s">
        <v>211</v>
      </c>
      <c r="H1316" s="13" t="s">
        <v>4443</v>
      </c>
      <c r="I1316" s="12" t="s">
        <v>45</v>
      </c>
      <c r="J1316" s="12" t="s">
        <v>997</v>
      </c>
      <c r="K1316" s="12" t="s">
        <v>4499</v>
      </c>
      <c r="N1316" s="17"/>
      <c r="P1316" s="15">
        <f>COUNTIFS($A$2:A1316,'Nhom (1)'!$K$4)</f>
        <v>0</v>
      </c>
    </row>
    <row r="1317" spans="1:16">
      <c r="A1317" s="15" t="str">
        <f t="shared" si="13"/>
        <v>INT1155-05</v>
      </c>
      <c r="B1317" s="12" t="s">
        <v>4028</v>
      </c>
      <c r="C1317" s="12" t="s">
        <v>480</v>
      </c>
      <c r="D1317" s="12" t="s">
        <v>377</v>
      </c>
      <c r="E1317" s="12" t="s">
        <v>1814</v>
      </c>
      <c r="F1317" s="12" t="s">
        <v>1990</v>
      </c>
      <c r="G1317" s="12" t="s">
        <v>211</v>
      </c>
      <c r="H1317" s="13" t="s">
        <v>4443</v>
      </c>
      <c r="I1317" s="12" t="s">
        <v>45</v>
      </c>
      <c r="J1317" s="12" t="s">
        <v>997</v>
      </c>
      <c r="K1317" s="12" t="s">
        <v>4499</v>
      </c>
      <c r="N1317" s="17"/>
      <c r="P1317" s="15">
        <f>COUNTIFS($A$2:A1317,'Nhom (1)'!$K$4)</f>
        <v>0</v>
      </c>
    </row>
    <row r="1318" spans="1:16">
      <c r="A1318" s="15" t="str">
        <f t="shared" si="13"/>
        <v>INT1155-05</v>
      </c>
      <c r="B1318" s="12" t="s">
        <v>4029</v>
      </c>
      <c r="C1318" s="12" t="s">
        <v>1166</v>
      </c>
      <c r="D1318" s="12" t="s">
        <v>377</v>
      </c>
      <c r="E1318" s="12" t="s">
        <v>1054</v>
      </c>
      <c r="F1318" s="12" t="s">
        <v>1969</v>
      </c>
      <c r="G1318" s="12" t="s">
        <v>211</v>
      </c>
      <c r="H1318" s="13" t="s">
        <v>4443</v>
      </c>
      <c r="I1318" s="12" t="s">
        <v>45</v>
      </c>
      <c r="J1318" s="12" t="s">
        <v>997</v>
      </c>
      <c r="K1318" s="12" t="s">
        <v>4499</v>
      </c>
      <c r="N1318" s="17"/>
      <c r="P1318" s="15">
        <f>COUNTIFS($A$2:A1318,'Nhom (1)'!$K$4)</f>
        <v>0</v>
      </c>
    </row>
    <row r="1319" spans="1:16">
      <c r="A1319" s="15" t="str">
        <f t="shared" si="13"/>
        <v>INT1155-05</v>
      </c>
      <c r="B1319" s="12" t="s">
        <v>2107</v>
      </c>
      <c r="C1319" s="12" t="s">
        <v>1986</v>
      </c>
      <c r="D1319" s="12" t="s">
        <v>536</v>
      </c>
      <c r="E1319" s="12" t="s">
        <v>1643</v>
      </c>
      <c r="F1319" s="12" t="s">
        <v>711</v>
      </c>
      <c r="G1319" s="12" t="s">
        <v>211</v>
      </c>
      <c r="H1319" s="13" t="s">
        <v>4443</v>
      </c>
      <c r="I1319" s="12" t="s">
        <v>45</v>
      </c>
      <c r="J1319" s="12" t="s">
        <v>997</v>
      </c>
      <c r="K1319" s="12" t="s">
        <v>4499</v>
      </c>
      <c r="N1319" s="17"/>
      <c r="P1319" s="15">
        <f>COUNTIFS($A$2:A1319,'Nhom (1)'!$K$4)</f>
        <v>0</v>
      </c>
    </row>
    <row r="1320" spans="1:16">
      <c r="A1320" s="15" t="str">
        <f t="shared" si="13"/>
        <v>INT1155-05</v>
      </c>
      <c r="B1320" s="12" t="s">
        <v>4030</v>
      </c>
      <c r="C1320" s="12" t="s">
        <v>688</v>
      </c>
      <c r="D1320" s="12" t="s">
        <v>298</v>
      </c>
      <c r="E1320" s="12" t="s">
        <v>2592</v>
      </c>
      <c r="F1320" s="12" t="s">
        <v>1956</v>
      </c>
      <c r="G1320" s="12" t="s">
        <v>211</v>
      </c>
      <c r="H1320" s="13" t="s">
        <v>4443</v>
      </c>
      <c r="I1320" s="12" t="s">
        <v>45</v>
      </c>
      <c r="J1320" s="12" t="s">
        <v>997</v>
      </c>
      <c r="K1320" s="12" t="s">
        <v>4499</v>
      </c>
      <c r="N1320" s="17"/>
      <c r="P1320" s="15">
        <f>COUNTIFS($A$2:A1320,'Nhom (1)'!$K$4)</f>
        <v>0</v>
      </c>
    </row>
    <row r="1321" spans="1:16">
      <c r="A1321" s="15" t="str">
        <f t="shared" si="13"/>
        <v>INT1155-05</v>
      </c>
      <c r="B1321" s="12" t="s">
        <v>1035</v>
      </c>
      <c r="C1321" s="12" t="s">
        <v>305</v>
      </c>
      <c r="D1321" s="12" t="s">
        <v>298</v>
      </c>
      <c r="E1321" s="12" t="s">
        <v>1036</v>
      </c>
      <c r="F1321" s="12" t="s">
        <v>610</v>
      </c>
      <c r="G1321" s="12" t="s">
        <v>211</v>
      </c>
      <c r="H1321" s="13" t="s">
        <v>4443</v>
      </c>
      <c r="I1321" s="12" t="s">
        <v>45</v>
      </c>
      <c r="J1321" s="12" t="s">
        <v>997</v>
      </c>
      <c r="K1321" s="12" t="s">
        <v>4499</v>
      </c>
      <c r="N1321" s="17"/>
      <c r="P1321" s="15">
        <f>COUNTIFS($A$2:A1321,'Nhom (1)'!$K$4)</f>
        <v>0</v>
      </c>
    </row>
    <row r="1322" spans="1:16">
      <c r="A1322" s="15" t="str">
        <f t="shared" si="13"/>
        <v>INT1155-05</v>
      </c>
      <c r="B1322" s="12" t="s">
        <v>749</v>
      </c>
      <c r="C1322" s="12" t="s">
        <v>750</v>
      </c>
      <c r="D1322" s="12" t="s">
        <v>259</v>
      </c>
      <c r="E1322" s="12" t="s">
        <v>751</v>
      </c>
      <c r="F1322" s="12" t="s">
        <v>584</v>
      </c>
      <c r="G1322" s="12" t="s">
        <v>211</v>
      </c>
      <c r="H1322" s="13" t="s">
        <v>4443</v>
      </c>
      <c r="I1322" s="12" t="s">
        <v>45</v>
      </c>
      <c r="J1322" s="12" t="s">
        <v>997</v>
      </c>
      <c r="K1322" s="12" t="s">
        <v>4499</v>
      </c>
      <c r="N1322" s="17"/>
      <c r="P1322" s="15">
        <f>COUNTIFS($A$2:A1322,'Nhom (1)'!$K$4)</f>
        <v>0</v>
      </c>
    </row>
    <row r="1323" spans="1:16">
      <c r="A1323" s="15" t="str">
        <f t="shared" si="13"/>
        <v>INT1155-05</v>
      </c>
      <c r="B1323" s="12" t="s">
        <v>3386</v>
      </c>
      <c r="C1323" s="12" t="s">
        <v>158</v>
      </c>
      <c r="D1323" s="12" t="s">
        <v>259</v>
      </c>
      <c r="E1323" s="12" t="s">
        <v>3387</v>
      </c>
      <c r="F1323" s="12" t="s">
        <v>2755</v>
      </c>
      <c r="G1323" s="12" t="s">
        <v>211</v>
      </c>
      <c r="H1323" s="13" t="s">
        <v>4443</v>
      </c>
      <c r="I1323" s="12" t="s">
        <v>45</v>
      </c>
      <c r="J1323" s="12" t="s">
        <v>997</v>
      </c>
      <c r="K1323" s="12" t="s">
        <v>4499</v>
      </c>
      <c r="N1323" s="17"/>
      <c r="P1323" s="15">
        <f>COUNTIFS($A$2:A1323,'Nhom (1)'!$K$4)</f>
        <v>0</v>
      </c>
    </row>
    <row r="1324" spans="1:16">
      <c r="A1324" s="15" t="str">
        <f t="shared" si="13"/>
        <v>INT1155-05</v>
      </c>
      <c r="B1324" s="12" t="s">
        <v>3648</v>
      </c>
      <c r="C1324" s="12" t="s">
        <v>318</v>
      </c>
      <c r="D1324" s="12" t="s">
        <v>378</v>
      </c>
      <c r="E1324" s="12" t="s">
        <v>1617</v>
      </c>
      <c r="F1324" s="12" t="s">
        <v>3649</v>
      </c>
      <c r="G1324" s="12" t="s">
        <v>211</v>
      </c>
      <c r="H1324" s="13" t="s">
        <v>4443</v>
      </c>
      <c r="I1324" s="12" t="s">
        <v>45</v>
      </c>
      <c r="J1324" s="12" t="s">
        <v>997</v>
      </c>
      <c r="K1324" s="12" t="s">
        <v>4499</v>
      </c>
      <c r="N1324" s="17"/>
      <c r="P1324" s="15">
        <f>COUNTIFS($A$2:A1324,'Nhom (1)'!$K$4)</f>
        <v>0</v>
      </c>
    </row>
    <row r="1325" spans="1:16">
      <c r="A1325" s="15" t="str">
        <f t="shared" si="13"/>
        <v>INT1155-05</v>
      </c>
      <c r="B1325" s="12" t="s">
        <v>4031</v>
      </c>
      <c r="C1325" s="12" t="s">
        <v>109</v>
      </c>
      <c r="D1325" s="12" t="s">
        <v>538</v>
      </c>
      <c r="E1325" s="12" t="s">
        <v>2290</v>
      </c>
      <c r="F1325" s="12" t="s">
        <v>3607</v>
      </c>
      <c r="G1325" s="12" t="s">
        <v>211</v>
      </c>
      <c r="H1325" s="13" t="s">
        <v>4443</v>
      </c>
      <c r="I1325" s="12" t="s">
        <v>45</v>
      </c>
      <c r="J1325" s="12" t="s">
        <v>997</v>
      </c>
      <c r="K1325" s="12" t="s">
        <v>4499</v>
      </c>
      <c r="N1325" s="17"/>
      <c r="P1325" s="15">
        <f>COUNTIFS($A$2:A1325,'Nhom (1)'!$K$4)</f>
        <v>0</v>
      </c>
    </row>
    <row r="1326" spans="1:16">
      <c r="A1326" s="15" t="str">
        <f t="shared" si="13"/>
        <v>INT1155-05</v>
      </c>
      <c r="B1326" s="12" t="s">
        <v>1667</v>
      </c>
      <c r="C1326" s="12" t="s">
        <v>1522</v>
      </c>
      <c r="D1326" s="12" t="s">
        <v>138</v>
      </c>
      <c r="E1326" s="12" t="s">
        <v>1128</v>
      </c>
      <c r="F1326" s="12" t="s">
        <v>667</v>
      </c>
      <c r="G1326" s="12" t="s">
        <v>211</v>
      </c>
      <c r="H1326" s="13" t="s">
        <v>4443</v>
      </c>
      <c r="I1326" s="12" t="s">
        <v>45</v>
      </c>
      <c r="J1326" s="12" t="s">
        <v>997</v>
      </c>
      <c r="K1326" s="12" t="s">
        <v>4499</v>
      </c>
      <c r="N1326" s="17"/>
      <c r="P1326" s="15">
        <f>COUNTIFS($A$2:A1326,'Nhom (1)'!$K$4)</f>
        <v>0</v>
      </c>
    </row>
    <row r="1327" spans="1:16">
      <c r="A1327" s="15" t="str">
        <f t="shared" si="13"/>
        <v>INT1155-05</v>
      </c>
      <c r="B1327" s="12" t="s">
        <v>2292</v>
      </c>
      <c r="C1327" s="12" t="s">
        <v>442</v>
      </c>
      <c r="D1327" s="12" t="s">
        <v>342</v>
      </c>
      <c r="E1327" s="12" t="s">
        <v>989</v>
      </c>
      <c r="F1327" s="12" t="s">
        <v>923</v>
      </c>
      <c r="G1327" s="12" t="s">
        <v>211</v>
      </c>
      <c r="H1327" s="13" t="s">
        <v>4443</v>
      </c>
      <c r="I1327" s="12" t="s">
        <v>45</v>
      </c>
      <c r="J1327" s="12" t="s">
        <v>997</v>
      </c>
      <c r="K1327" s="12" t="s">
        <v>4499</v>
      </c>
      <c r="N1327" s="17"/>
      <c r="P1327" s="15">
        <f>COUNTIFS($A$2:A1327,'Nhom (1)'!$K$4)</f>
        <v>0</v>
      </c>
    </row>
    <row r="1328" spans="1:16">
      <c r="A1328" s="15" t="str">
        <f t="shared" si="13"/>
        <v>INT1155-05</v>
      </c>
      <c r="B1328" s="12" t="s">
        <v>782</v>
      </c>
      <c r="C1328" s="12" t="s">
        <v>783</v>
      </c>
      <c r="D1328" s="12" t="s">
        <v>264</v>
      </c>
      <c r="E1328" s="12" t="s">
        <v>160</v>
      </c>
      <c r="F1328" s="12" t="s">
        <v>584</v>
      </c>
      <c r="G1328" s="12" t="s">
        <v>211</v>
      </c>
      <c r="H1328" s="13" t="s">
        <v>4443</v>
      </c>
      <c r="I1328" s="12" t="s">
        <v>45</v>
      </c>
      <c r="J1328" s="12" t="s">
        <v>997</v>
      </c>
      <c r="K1328" s="12" t="s">
        <v>4499</v>
      </c>
      <c r="N1328" s="17"/>
      <c r="P1328" s="15">
        <f>COUNTIFS($A$2:A1328,'Nhom (1)'!$K$4)</f>
        <v>0</v>
      </c>
    </row>
    <row r="1329" spans="1:16">
      <c r="A1329" s="15" t="str">
        <f t="shared" si="13"/>
        <v>INT1155-05</v>
      </c>
      <c r="B1329" s="12" t="s">
        <v>4032</v>
      </c>
      <c r="C1329" s="12" t="s">
        <v>326</v>
      </c>
      <c r="D1329" s="12" t="s">
        <v>201</v>
      </c>
      <c r="E1329" s="12" t="s">
        <v>1398</v>
      </c>
      <c r="F1329" s="12" t="s">
        <v>3032</v>
      </c>
      <c r="G1329" s="12" t="s">
        <v>211</v>
      </c>
      <c r="H1329" s="13" t="s">
        <v>4443</v>
      </c>
      <c r="I1329" s="12" t="s">
        <v>45</v>
      </c>
      <c r="J1329" s="12" t="s">
        <v>997</v>
      </c>
      <c r="K1329" s="12" t="s">
        <v>4499</v>
      </c>
      <c r="N1329" s="17"/>
      <c r="P1329" s="15">
        <f>COUNTIFS($A$2:A1329,'Nhom (1)'!$K$4)</f>
        <v>0</v>
      </c>
    </row>
    <row r="1330" spans="1:16">
      <c r="A1330" s="15" t="str">
        <f t="shared" si="13"/>
        <v>INT1155-05</v>
      </c>
      <c r="B1330" s="12" t="s">
        <v>4033</v>
      </c>
      <c r="C1330" s="12" t="s">
        <v>305</v>
      </c>
      <c r="D1330" s="12" t="s">
        <v>314</v>
      </c>
      <c r="E1330" s="12" t="s">
        <v>4034</v>
      </c>
      <c r="F1330" s="12" t="s">
        <v>3587</v>
      </c>
      <c r="G1330" s="12" t="s">
        <v>211</v>
      </c>
      <c r="H1330" s="13" t="s">
        <v>4443</v>
      </c>
      <c r="I1330" s="12" t="s">
        <v>45</v>
      </c>
      <c r="J1330" s="12" t="s">
        <v>997</v>
      </c>
      <c r="K1330" s="12" t="s">
        <v>4499</v>
      </c>
      <c r="N1330" s="17"/>
      <c r="P1330" s="15">
        <f>COUNTIFS($A$2:A1330,'Nhom (1)'!$K$4)</f>
        <v>0</v>
      </c>
    </row>
    <row r="1331" spans="1:16">
      <c r="A1331" s="15" t="str">
        <f t="shared" si="13"/>
        <v>INT1155-05</v>
      </c>
      <c r="B1331" s="12" t="s">
        <v>873</v>
      </c>
      <c r="C1331" s="12" t="s">
        <v>305</v>
      </c>
      <c r="D1331" s="12" t="s">
        <v>314</v>
      </c>
      <c r="E1331" s="12" t="s">
        <v>874</v>
      </c>
      <c r="F1331" s="12" t="s">
        <v>593</v>
      </c>
      <c r="G1331" s="12" t="s">
        <v>211</v>
      </c>
      <c r="H1331" s="13" t="s">
        <v>4443</v>
      </c>
      <c r="I1331" s="12" t="s">
        <v>45</v>
      </c>
      <c r="J1331" s="12" t="s">
        <v>997</v>
      </c>
      <c r="K1331" s="12" t="s">
        <v>4499</v>
      </c>
      <c r="N1331" s="17"/>
      <c r="P1331" s="15">
        <f>COUNTIFS($A$2:A1331,'Nhom (1)'!$K$4)</f>
        <v>0</v>
      </c>
    </row>
    <row r="1332" spans="1:16">
      <c r="A1332" s="15" t="str">
        <f t="shared" si="13"/>
        <v>INT1155-05</v>
      </c>
      <c r="B1332" s="12" t="s">
        <v>4035</v>
      </c>
      <c r="C1332" s="12" t="s">
        <v>158</v>
      </c>
      <c r="D1332" s="12" t="s">
        <v>319</v>
      </c>
      <c r="E1332" s="12" t="s">
        <v>2691</v>
      </c>
      <c r="F1332" s="12" t="s">
        <v>3416</v>
      </c>
      <c r="G1332" s="12" t="s">
        <v>211</v>
      </c>
      <c r="H1332" s="13" t="s">
        <v>4443</v>
      </c>
      <c r="I1332" s="12" t="s">
        <v>45</v>
      </c>
      <c r="J1332" s="12" t="s">
        <v>997</v>
      </c>
      <c r="K1332" s="12" t="s">
        <v>4499</v>
      </c>
      <c r="N1332" s="17"/>
      <c r="P1332" s="15">
        <f>COUNTIFS($A$2:A1332,'Nhom (1)'!$K$4)</f>
        <v>0</v>
      </c>
    </row>
    <row r="1333" spans="1:16">
      <c r="A1333" s="15" t="str">
        <f t="shared" si="13"/>
        <v>INT1155-05</v>
      </c>
      <c r="B1333" s="12" t="s">
        <v>4036</v>
      </c>
      <c r="C1333" s="12" t="s">
        <v>262</v>
      </c>
      <c r="D1333" s="12" t="s">
        <v>319</v>
      </c>
      <c r="E1333" s="12" t="s">
        <v>1527</v>
      </c>
      <c r="F1333" s="12" t="s">
        <v>1956</v>
      </c>
      <c r="G1333" s="12" t="s">
        <v>211</v>
      </c>
      <c r="H1333" s="13" t="s">
        <v>4443</v>
      </c>
      <c r="I1333" s="12" t="s">
        <v>45</v>
      </c>
      <c r="J1333" s="12" t="s">
        <v>997</v>
      </c>
      <c r="K1333" s="12" t="s">
        <v>4499</v>
      </c>
      <c r="N1333" s="17"/>
      <c r="P1333" s="15">
        <f>COUNTIFS($A$2:A1333,'Nhom (1)'!$K$4)</f>
        <v>0</v>
      </c>
    </row>
    <row r="1334" spans="1:16">
      <c r="A1334" s="15" t="str">
        <f t="shared" si="13"/>
        <v>INT1155-05</v>
      </c>
      <c r="B1334" s="12" t="s">
        <v>4037</v>
      </c>
      <c r="C1334" s="12" t="s">
        <v>4038</v>
      </c>
      <c r="D1334" s="12" t="s">
        <v>441</v>
      </c>
      <c r="E1334" s="12" t="s">
        <v>3418</v>
      </c>
      <c r="F1334" s="12" t="s">
        <v>610</v>
      </c>
      <c r="G1334" s="12" t="s">
        <v>211</v>
      </c>
      <c r="H1334" s="13" t="s">
        <v>4443</v>
      </c>
      <c r="I1334" s="12" t="s">
        <v>45</v>
      </c>
      <c r="J1334" s="12" t="s">
        <v>997</v>
      </c>
      <c r="K1334" s="12" t="s">
        <v>4499</v>
      </c>
      <c r="N1334" s="17"/>
      <c r="P1334" s="15">
        <f>COUNTIFS($A$2:A1334,'Nhom (1)'!$K$4)</f>
        <v>0</v>
      </c>
    </row>
    <row r="1335" spans="1:16">
      <c r="A1335" s="15" t="str">
        <f t="shared" si="13"/>
        <v>INT1155-05</v>
      </c>
      <c r="B1335" s="12" t="s">
        <v>799</v>
      </c>
      <c r="C1335" s="12" t="s">
        <v>96</v>
      </c>
      <c r="D1335" s="12" t="s">
        <v>800</v>
      </c>
      <c r="E1335" s="12" t="s">
        <v>801</v>
      </c>
      <c r="F1335" s="12" t="s">
        <v>596</v>
      </c>
      <c r="G1335" s="12" t="s">
        <v>211</v>
      </c>
      <c r="H1335" s="13" t="s">
        <v>4443</v>
      </c>
      <c r="I1335" s="12" t="s">
        <v>45</v>
      </c>
      <c r="J1335" s="12" t="s">
        <v>997</v>
      </c>
      <c r="K1335" s="12" t="s">
        <v>4499</v>
      </c>
      <c r="N1335" s="17"/>
      <c r="P1335" s="15">
        <f>COUNTIFS($A$2:A1335,'Nhom (1)'!$K$4)</f>
        <v>0</v>
      </c>
    </row>
    <row r="1336" spans="1:16">
      <c r="A1336" s="15" t="str">
        <f t="shared" si="13"/>
        <v>INT1155-05</v>
      </c>
      <c r="B1336" s="12" t="s">
        <v>1062</v>
      </c>
      <c r="C1336" s="12" t="s">
        <v>1063</v>
      </c>
      <c r="D1336" s="12" t="s">
        <v>395</v>
      </c>
      <c r="E1336" s="12" t="s">
        <v>1064</v>
      </c>
      <c r="F1336" s="12" t="s">
        <v>980</v>
      </c>
      <c r="G1336" s="12" t="s">
        <v>211</v>
      </c>
      <c r="H1336" s="13" t="s">
        <v>4443</v>
      </c>
      <c r="I1336" s="12" t="s">
        <v>45</v>
      </c>
      <c r="J1336" s="12" t="s">
        <v>997</v>
      </c>
      <c r="K1336" s="12" t="s">
        <v>4499</v>
      </c>
      <c r="N1336" s="17"/>
      <c r="P1336" s="15">
        <f>COUNTIFS($A$2:A1336,'Nhom (1)'!$K$4)</f>
        <v>0</v>
      </c>
    </row>
    <row r="1337" spans="1:16">
      <c r="A1337" s="15" t="str">
        <f t="shared" si="13"/>
        <v>INT1155-05</v>
      </c>
      <c r="B1337" s="12" t="s">
        <v>1711</v>
      </c>
      <c r="C1337" s="12" t="s">
        <v>305</v>
      </c>
      <c r="D1337" s="12" t="s">
        <v>1712</v>
      </c>
      <c r="E1337" s="12" t="s">
        <v>1713</v>
      </c>
      <c r="F1337" s="12" t="s">
        <v>631</v>
      </c>
      <c r="G1337" s="12" t="s">
        <v>211</v>
      </c>
      <c r="H1337" s="13" t="s">
        <v>4443</v>
      </c>
      <c r="I1337" s="12" t="s">
        <v>45</v>
      </c>
      <c r="J1337" s="12" t="s">
        <v>997</v>
      </c>
      <c r="K1337" s="12" t="s">
        <v>4499</v>
      </c>
      <c r="N1337" s="17"/>
      <c r="P1337" s="15">
        <f>COUNTIFS($A$2:A1337,'Nhom (1)'!$K$4)</f>
        <v>0</v>
      </c>
    </row>
    <row r="1338" spans="1:16">
      <c r="A1338" s="15" t="str">
        <f t="shared" si="13"/>
        <v>INT1155-05</v>
      </c>
      <c r="B1338" s="12" t="s">
        <v>1677</v>
      </c>
      <c r="C1338" s="12" t="s">
        <v>1678</v>
      </c>
      <c r="D1338" s="12" t="s">
        <v>1485</v>
      </c>
      <c r="E1338" s="12" t="s">
        <v>1679</v>
      </c>
      <c r="F1338" s="12" t="s">
        <v>664</v>
      </c>
      <c r="G1338" s="12" t="s">
        <v>211</v>
      </c>
      <c r="H1338" s="13" t="s">
        <v>4443</v>
      </c>
      <c r="I1338" s="12" t="s">
        <v>45</v>
      </c>
      <c r="J1338" s="12" t="s">
        <v>997</v>
      </c>
      <c r="K1338" s="12" t="s">
        <v>4499</v>
      </c>
      <c r="N1338" s="17"/>
      <c r="P1338" s="15">
        <f>COUNTIFS($A$2:A1338,'Nhom (1)'!$K$4)</f>
        <v>0</v>
      </c>
    </row>
    <row r="1339" spans="1:16">
      <c r="A1339" s="15" t="str">
        <f t="shared" si="13"/>
        <v>INT1155-05</v>
      </c>
      <c r="B1339" s="12" t="s">
        <v>4039</v>
      </c>
      <c r="C1339" s="12" t="s">
        <v>422</v>
      </c>
      <c r="D1339" s="12" t="s">
        <v>518</v>
      </c>
      <c r="E1339" s="12" t="s">
        <v>999</v>
      </c>
      <c r="F1339" s="12" t="s">
        <v>1994</v>
      </c>
      <c r="G1339" s="12" t="s">
        <v>211</v>
      </c>
      <c r="H1339" s="13" t="s">
        <v>4443</v>
      </c>
      <c r="I1339" s="12" t="s">
        <v>45</v>
      </c>
      <c r="J1339" s="12" t="s">
        <v>997</v>
      </c>
      <c r="K1339" s="12" t="s">
        <v>4499</v>
      </c>
      <c r="N1339" s="17"/>
      <c r="P1339" s="15">
        <f>COUNTIFS($A$2:A1339,'Nhom (1)'!$K$4)</f>
        <v>0</v>
      </c>
    </row>
    <row r="1340" spans="1:16">
      <c r="A1340" s="15" t="str">
        <f t="shared" si="13"/>
        <v>INT1155-05</v>
      </c>
      <c r="B1340" s="12" t="s">
        <v>3328</v>
      </c>
      <c r="C1340" s="12" t="s">
        <v>2741</v>
      </c>
      <c r="D1340" s="12" t="s">
        <v>228</v>
      </c>
      <c r="E1340" s="12" t="s">
        <v>1897</v>
      </c>
      <c r="F1340" s="12" t="s">
        <v>1983</v>
      </c>
      <c r="G1340" s="12" t="s">
        <v>211</v>
      </c>
      <c r="H1340" s="13" t="s">
        <v>4443</v>
      </c>
      <c r="I1340" s="12" t="s">
        <v>45</v>
      </c>
      <c r="J1340" s="12" t="s">
        <v>997</v>
      </c>
      <c r="K1340" s="12" t="s">
        <v>4499</v>
      </c>
      <c r="N1340" s="17"/>
      <c r="P1340" s="15">
        <f>COUNTIFS($A$2:A1340,'Nhom (1)'!$K$4)</f>
        <v>0</v>
      </c>
    </row>
    <row r="1341" spans="1:16">
      <c r="A1341" s="15" t="str">
        <f t="shared" si="13"/>
        <v>INT1155-05</v>
      </c>
      <c r="B1341" s="12" t="s">
        <v>1262</v>
      </c>
      <c r="C1341" s="12" t="s">
        <v>574</v>
      </c>
      <c r="D1341" s="12" t="s">
        <v>327</v>
      </c>
      <c r="E1341" s="12" t="s">
        <v>1195</v>
      </c>
      <c r="F1341" s="12" t="s">
        <v>655</v>
      </c>
      <c r="G1341" s="12" t="s">
        <v>211</v>
      </c>
      <c r="H1341" s="13" t="s">
        <v>4443</v>
      </c>
      <c r="I1341" s="12" t="s">
        <v>45</v>
      </c>
      <c r="J1341" s="12" t="s">
        <v>997</v>
      </c>
      <c r="K1341" s="12" t="s">
        <v>4499</v>
      </c>
      <c r="N1341" s="17"/>
      <c r="P1341" s="15">
        <f>COUNTIFS($A$2:A1341,'Nhom (1)'!$K$4)</f>
        <v>0</v>
      </c>
    </row>
    <row r="1342" spans="1:16">
      <c r="A1342" s="15" t="str">
        <f t="shared" si="13"/>
        <v>INT1155-05</v>
      </c>
      <c r="B1342" s="12" t="s">
        <v>1533</v>
      </c>
      <c r="C1342" s="12" t="s">
        <v>422</v>
      </c>
      <c r="D1342" s="12" t="s">
        <v>449</v>
      </c>
      <c r="E1342" s="12" t="s">
        <v>1534</v>
      </c>
      <c r="F1342" s="12" t="s">
        <v>588</v>
      </c>
      <c r="G1342" s="12" t="s">
        <v>211</v>
      </c>
      <c r="H1342" s="13" t="s">
        <v>4443</v>
      </c>
      <c r="I1342" s="12" t="s">
        <v>45</v>
      </c>
      <c r="J1342" s="12" t="s">
        <v>997</v>
      </c>
      <c r="K1342" s="12" t="s">
        <v>4499</v>
      </c>
      <c r="N1342" s="17"/>
      <c r="P1342" s="15">
        <f>COUNTIFS($A$2:A1342,'Nhom (1)'!$K$4)</f>
        <v>0</v>
      </c>
    </row>
    <row r="1343" spans="1:16">
      <c r="A1343" s="15" t="str">
        <f t="shared" si="13"/>
        <v>INT1155-07</v>
      </c>
      <c r="B1343" s="12" t="s">
        <v>4040</v>
      </c>
      <c r="C1343" s="12" t="s">
        <v>393</v>
      </c>
      <c r="D1343" s="12" t="s">
        <v>43</v>
      </c>
      <c r="E1343" s="12" t="s">
        <v>1341</v>
      </c>
      <c r="F1343" s="12" t="s">
        <v>1967</v>
      </c>
      <c r="G1343" s="12" t="s">
        <v>211</v>
      </c>
      <c r="H1343" s="13" t="s">
        <v>4444</v>
      </c>
      <c r="I1343" s="12" t="s">
        <v>45</v>
      </c>
      <c r="J1343" s="12" t="s">
        <v>1151</v>
      </c>
      <c r="K1343" s="12" t="s">
        <v>4499</v>
      </c>
      <c r="N1343" s="17"/>
      <c r="P1343" s="15">
        <f>COUNTIFS($A$2:A1343,'Nhom (1)'!$K$4)</f>
        <v>0</v>
      </c>
    </row>
    <row r="1344" spans="1:16">
      <c r="A1344" s="15" t="str">
        <f t="shared" si="13"/>
        <v>INT1155-07</v>
      </c>
      <c r="B1344" s="12" t="s">
        <v>2964</v>
      </c>
      <c r="C1344" s="12" t="s">
        <v>305</v>
      </c>
      <c r="D1344" s="12" t="s">
        <v>353</v>
      </c>
      <c r="E1344" s="12" t="s">
        <v>1867</v>
      </c>
      <c r="F1344" s="12" t="s">
        <v>2606</v>
      </c>
      <c r="G1344" s="12" t="s">
        <v>211</v>
      </c>
      <c r="H1344" s="13" t="s">
        <v>4444</v>
      </c>
      <c r="I1344" s="12" t="s">
        <v>45</v>
      </c>
      <c r="J1344" s="12" t="s">
        <v>1151</v>
      </c>
      <c r="K1344" s="12" t="s">
        <v>4499</v>
      </c>
      <c r="N1344" s="17"/>
      <c r="P1344" s="15">
        <f>COUNTIFS($A$2:A1344,'Nhom (1)'!$K$4)</f>
        <v>0</v>
      </c>
    </row>
    <row r="1345" spans="1:16">
      <c r="A1345" s="15" t="str">
        <f t="shared" si="13"/>
        <v>INT1155-07</v>
      </c>
      <c r="B1345" s="12" t="s">
        <v>4041</v>
      </c>
      <c r="C1345" s="12" t="s">
        <v>423</v>
      </c>
      <c r="D1345" s="12" t="s">
        <v>594</v>
      </c>
      <c r="E1345" s="12" t="s">
        <v>2234</v>
      </c>
      <c r="F1345" s="12" t="s">
        <v>3239</v>
      </c>
      <c r="G1345" s="12" t="s">
        <v>211</v>
      </c>
      <c r="H1345" s="13" t="s">
        <v>4444</v>
      </c>
      <c r="I1345" s="12" t="s">
        <v>45</v>
      </c>
      <c r="J1345" s="12" t="s">
        <v>1151</v>
      </c>
      <c r="K1345" s="12" t="s">
        <v>4499</v>
      </c>
      <c r="N1345" s="17"/>
      <c r="P1345" s="15">
        <f>COUNTIFS($A$2:A1345,'Nhom (1)'!$K$4)</f>
        <v>0</v>
      </c>
    </row>
    <row r="1346" spans="1:16">
      <c r="A1346" s="15" t="str">
        <f t="shared" si="13"/>
        <v>INT1155-07</v>
      </c>
      <c r="B1346" s="12" t="s">
        <v>3257</v>
      </c>
      <c r="C1346" s="12" t="s">
        <v>564</v>
      </c>
      <c r="D1346" s="12" t="s">
        <v>237</v>
      </c>
      <c r="E1346" s="12" t="s">
        <v>3142</v>
      </c>
      <c r="F1346" s="12" t="s">
        <v>3258</v>
      </c>
      <c r="G1346" s="12" t="s">
        <v>211</v>
      </c>
      <c r="H1346" s="13" t="s">
        <v>4444</v>
      </c>
      <c r="I1346" s="12" t="s">
        <v>45</v>
      </c>
      <c r="J1346" s="12" t="s">
        <v>1151</v>
      </c>
      <c r="K1346" s="12" t="s">
        <v>4499</v>
      </c>
      <c r="N1346" s="17"/>
      <c r="P1346" s="15">
        <f>COUNTIFS($A$2:A1346,'Nhom (1)'!$K$4)</f>
        <v>0</v>
      </c>
    </row>
    <row r="1347" spans="1:16">
      <c r="A1347" s="15" t="str">
        <f t="shared" ref="A1347:A1410" si="14">G1347&amp;"-"&amp;J1347</f>
        <v>INT1155-07</v>
      </c>
      <c r="B1347" s="12" t="s">
        <v>3000</v>
      </c>
      <c r="C1347" s="12" t="s">
        <v>492</v>
      </c>
      <c r="D1347" s="12" t="s">
        <v>331</v>
      </c>
      <c r="E1347" s="12" t="s">
        <v>1359</v>
      </c>
      <c r="F1347" s="12" t="s">
        <v>951</v>
      </c>
      <c r="G1347" s="12" t="s">
        <v>211</v>
      </c>
      <c r="H1347" s="13" t="s">
        <v>4444</v>
      </c>
      <c r="I1347" s="12" t="s">
        <v>45</v>
      </c>
      <c r="J1347" s="12" t="s">
        <v>1151</v>
      </c>
      <c r="K1347" s="12" t="s">
        <v>4499</v>
      </c>
      <c r="N1347" s="17"/>
      <c r="P1347" s="15">
        <f>COUNTIFS($A$2:A1347,'Nhom (1)'!$K$4)</f>
        <v>0</v>
      </c>
    </row>
    <row r="1348" spans="1:16">
      <c r="A1348" s="15" t="str">
        <f t="shared" si="14"/>
        <v>INT1155-07</v>
      </c>
      <c r="B1348" s="12" t="s">
        <v>3313</v>
      </c>
      <c r="C1348" s="12" t="s">
        <v>1083</v>
      </c>
      <c r="D1348" s="12" t="s">
        <v>241</v>
      </c>
      <c r="E1348" s="12" t="s">
        <v>2796</v>
      </c>
      <c r="F1348" s="12" t="s">
        <v>3229</v>
      </c>
      <c r="G1348" s="12" t="s">
        <v>211</v>
      </c>
      <c r="H1348" s="13" t="s">
        <v>4444</v>
      </c>
      <c r="I1348" s="12" t="s">
        <v>45</v>
      </c>
      <c r="J1348" s="12" t="s">
        <v>1151</v>
      </c>
      <c r="K1348" s="12" t="s">
        <v>4499</v>
      </c>
      <c r="N1348" s="17"/>
      <c r="P1348" s="15">
        <f>COUNTIFS($A$2:A1348,'Nhom (1)'!$K$4)</f>
        <v>0</v>
      </c>
    </row>
    <row r="1349" spans="1:16">
      <c r="A1349" s="15" t="str">
        <f t="shared" si="14"/>
        <v>INT1155-07</v>
      </c>
      <c r="B1349" s="12" t="s">
        <v>1091</v>
      </c>
      <c r="C1349" s="12" t="s">
        <v>1092</v>
      </c>
      <c r="D1349" s="12" t="s">
        <v>1093</v>
      </c>
      <c r="E1349" s="12" t="s">
        <v>1094</v>
      </c>
      <c r="F1349" s="12" t="s">
        <v>496</v>
      </c>
      <c r="G1349" s="12" t="s">
        <v>211</v>
      </c>
      <c r="H1349" s="13" t="s">
        <v>4444</v>
      </c>
      <c r="I1349" s="12" t="s">
        <v>45</v>
      </c>
      <c r="J1349" s="12" t="s">
        <v>1151</v>
      </c>
      <c r="K1349" s="12" t="s">
        <v>4499</v>
      </c>
      <c r="N1349" s="17"/>
      <c r="P1349" s="15">
        <f>COUNTIFS($A$2:A1349,'Nhom (1)'!$K$4)</f>
        <v>0</v>
      </c>
    </row>
    <row r="1350" spans="1:16">
      <c r="A1350" s="15" t="str">
        <f t="shared" si="14"/>
        <v>INT1155-07</v>
      </c>
      <c r="B1350" s="12" t="s">
        <v>3626</v>
      </c>
      <c r="C1350" s="12" t="s">
        <v>3627</v>
      </c>
      <c r="D1350" s="12" t="s">
        <v>3628</v>
      </c>
      <c r="E1350" s="12" t="s">
        <v>973</v>
      </c>
      <c r="F1350" s="12" t="s">
        <v>2756</v>
      </c>
      <c r="G1350" s="12" t="s">
        <v>211</v>
      </c>
      <c r="H1350" s="13" t="s">
        <v>4444</v>
      </c>
      <c r="I1350" s="12" t="s">
        <v>45</v>
      </c>
      <c r="J1350" s="12" t="s">
        <v>1151</v>
      </c>
      <c r="K1350" s="12" t="s">
        <v>4499</v>
      </c>
      <c r="N1350" s="17"/>
      <c r="P1350" s="15">
        <f>COUNTIFS($A$2:A1350,'Nhom (1)'!$K$4)</f>
        <v>0</v>
      </c>
    </row>
    <row r="1351" spans="1:16">
      <c r="A1351" s="15" t="str">
        <f t="shared" si="14"/>
        <v>INT1155-07</v>
      </c>
      <c r="B1351" s="12" t="s">
        <v>4042</v>
      </c>
      <c r="C1351" s="12" t="s">
        <v>4043</v>
      </c>
      <c r="D1351" s="12" t="s">
        <v>287</v>
      </c>
      <c r="E1351" s="12" t="s">
        <v>2820</v>
      </c>
      <c r="F1351" s="12" t="s">
        <v>2652</v>
      </c>
      <c r="G1351" s="12" t="s">
        <v>211</v>
      </c>
      <c r="H1351" s="13" t="s">
        <v>4444</v>
      </c>
      <c r="I1351" s="12" t="s">
        <v>45</v>
      </c>
      <c r="J1351" s="12" t="s">
        <v>1151</v>
      </c>
      <c r="K1351" s="12" t="s">
        <v>4499</v>
      </c>
      <c r="N1351" s="17"/>
      <c r="P1351" s="15">
        <f>COUNTIFS($A$2:A1351,'Nhom (1)'!$K$4)</f>
        <v>0</v>
      </c>
    </row>
    <row r="1352" spans="1:16">
      <c r="A1352" s="15" t="str">
        <f t="shared" si="14"/>
        <v>INT1155-07</v>
      </c>
      <c r="B1352" s="12" t="s">
        <v>3009</v>
      </c>
      <c r="C1352" s="12" t="s">
        <v>1371</v>
      </c>
      <c r="D1352" s="12" t="s">
        <v>86</v>
      </c>
      <c r="E1352" s="12" t="s">
        <v>1344</v>
      </c>
      <c r="F1352" s="12" t="s">
        <v>2606</v>
      </c>
      <c r="G1352" s="12" t="s">
        <v>211</v>
      </c>
      <c r="H1352" s="13" t="s">
        <v>4444</v>
      </c>
      <c r="I1352" s="12" t="s">
        <v>45</v>
      </c>
      <c r="J1352" s="12" t="s">
        <v>1151</v>
      </c>
      <c r="K1352" s="12" t="s">
        <v>4499</v>
      </c>
      <c r="N1352" s="17"/>
      <c r="P1352" s="15">
        <f>COUNTIFS($A$2:A1352,'Nhom (1)'!$K$4)</f>
        <v>0</v>
      </c>
    </row>
    <row r="1353" spans="1:16">
      <c r="A1353" s="15" t="str">
        <f t="shared" si="14"/>
        <v>INT1155-07</v>
      </c>
      <c r="B1353" s="12" t="s">
        <v>4044</v>
      </c>
      <c r="C1353" s="12" t="s">
        <v>1951</v>
      </c>
      <c r="D1353" s="12" t="s">
        <v>90</v>
      </c>
      <c r="E1353" s="12" t="s">
        <v>2128</v>
      </c>
      <c r="F1353" s="12" t="s">
        <v>3239</v>
      </c>
      <c r="G1353" s="12" t="s">
        <v>211</v>
      </c>
      <c r="H1353" s="13" t="s">
        <v>4444</v>
      </c>
      <c r="I1353" s="12" t="s">
        <v>45</v>
      </c>
      <c r="J1353" s="12" t="s">
        <v>1151</v>
      </c>
      <c r="K1353" s="12" t="s">
        <v>4499</v>
      </c>
      <c r="N1353" s="17"/>
      <c r="P1353" s="15">
        <f>COUNTIFS($A$2:A1353,'Nhom (1)'!$K$4)</f>
        <v>0</v>
      </c>
    </row>
    <row r="1354" spans="1:16">
      <c r="A1354" s="15" t="str">
        <f t="shared" si="14"/>
        <v>INT1155-07</v>
      </c>
      <c r="B1354" s="12" t="s">
        <v>4045</v>
      </c>
      <c r="C1354" s="12" t="s">
        <v>179</v>
      </c>
      <c r="D1354" s="12" t="s">
        <v>291</v>
      </c>
      <c r="E1354" s="12" t="s">
        <v>2844</v>
      </c>
      <c r="F1354" s="12" t="s">
        <v>2663</v>
      </c>
      <c r="G1354" s="12" t="s">
        <v>211</v>
      </c>
      <c r="H1354" s="13" t="s">
        <v>4444</v>
      </c>
      <c r="I1354" s="12" t="s">
        <v>45</v>
      </c>
      <c r="J1354" s="12" t="s">
        <v>1151</v>
      </c>
      <c r="K1354" s="12" t="s">
        <v>4499</v>
      </c>
      <c r="N1354" s="17"/>
      <c r="P1354" s="15">
        <f>COUNTIFS($A$2:A1354,'Nhom (1)'!$K$4)</f>
        <v>0</v>
      </c>
    </row>
    <row r="1355" spans="1:16">
      <c r="A1355" s="15" t="str">
        <f t="shared" si="14"/>
        <v>INT1155-07</v>
      </c>
      <c r="B1355" s="12" t="s">
        <v>1231</v>
      </c>
      <c r="C1355" s="12" t="s">
        <v>1232</v>
      </c>
      <c r="D1355" s="12" t="s">
        <v>293</v>
      </c>
      <c r="E1355" s="12" t="s">
        <v>781</v>
      </c>
      <c r="F1355" s="12" t="s">
        <v>611</v>
      </c>
      <c r="G1355" s="12" t="s">
        <v>211</v>
      </c>
      <c r="H1355" s="13" t="s">
        <v>4444</v>
      </c>
      <c r="I1355" s="12" t="s">
        <v>45</v>
      </c>
      <c r="J1355" s="12" t="s">
        <v>1151</v>
      </c>
      <c r="K1355" s="12" t="s">
        <v>4499</v>
      </c>
      <c r="N1355" s="17"/>
      <c r="P1355" s="15">
        <f>COUNTIFS($A$2:A1355,'Nhom (1)'!$K$4)</f>
        <v>0</v>
      </c>
    </row>
    <row r="1356" spans="1:16">
      <c r="A1356" s="15" t="str">
        <f t="shared" si="14"/>
        <v>INT1155-07</v>
      </c>
      <c r="B1356" s="12" t="s">
        <v>4046</v>
      </c>
      <c r="C1356" s="12" t="s">
        <v>2767</v>
      </c>
      <c r="D1356" s="12" t="s">
        <v>1884</v>
      </c>
      <c r="E1356" s="12" t="s">
        <v>2512</v>
      </c>
      <c r="F1356" s="12" t="s">
        <v>3607</v>
      </c>
      <c r="G1356" s="12" t="s">
        <v>211</v>
      </c>
      <c r="H1356" s="13" t="s">
        <v>4444</v>
      </c>
      <c r="I1356" s="12" t="s">
        <v>45</v>
      </c>
      <c r="J1356" s="12" t="s">
        <v>1151</v>
      </c>
      <c r="K1356" s="12" t="s">
        <v>4499</v>
      </c>
      <c r="N1356" s="17"/>
      <c r="P1356" s="15">
        <f>COUNTIFS($A$2:A1356,'Nhom (1)'!$K$4)</f>
        <v>0</v>
      </c>
    </row>
    <row r="1357" spans="1:16">
      <c r="A1357" s="15" t="str">
        <f t="shared" si="14"/>
        <v>INT1155-07</v>
      </c>
      <c r="B1357" s="12" t="s">
        <v>1037</v>
      </c>
      <c r="C1357" s="12" t="s">
        <v>126</v>
      </c>
      <c r="D1357" s="12" t="s">
        <v>259</v>
      </c>
      <c r="E1357" s="12" t="s">
        <v>1038</v>
      </c>
      <c r="F1357" s="12" t="s">
        <v>610</v>
      </c>
      <c r="G1357" s="12" t="s">
        <v>211</v>
      </c>
      <c r="H1357" s="13" t="s">
        <v>4444</v>
      </c>
      <c r="I1357" s="12" t="s">
        <v>45</v>
      </c>
      <c r="J1357" s="12" t="s">
        <v>1151</v>
      </c>
      <c r="K1357" s="12" t="s">
        <v>4499</v>
      </c>
      <c r="N1357" s="17"/>
      <c r="P1357" s="15">
        <f>COUNTIFS($A$2:A1357,'Nhom (1)'!$K$4)</f>
        <v>0</v>
      </c>
    </row>
    <row r="1358" spans="1:16">
      <c r="A1358" s="15" t="str">
        <f t="shared" si="14"/>
        <v>INT1155-07</v>
      </c>
      <c r="B1358" s="12" t="s">
        <v>842</v>
      </c>
      <c r="C1358" s="12" t="s">
        <v>335</v>
      </c>
      <c r="D1358" s="12" t="s">
        <v>427</v>
      </c>
      <c r="E1358" s="12" t="s">
        <v>843</v>
      </c>
      <c r="F1358" s="12" t="s">
        <v>655</v>
      </c>
      <c r="G1358" s="12" t="s">
        <v>211</v>
      </c>
      <c r="H1358" s="13" t="s">
        <v>4444</v>
      </c>
      <c r="I1358" s="12" t="s">
        <v>45</v>
      </c>
      <c r="J1358" s="12" t="s">
        <v>1151</v>
      </c>
      <c r="K1358" s="12" t="s">
        <v>4499</v>
      </c>
      <c r="N1358" s="17"/>
      <c r="P1358" s="15">
        <f>COUNTIFS($A$2:A1358,'Nhom (1)'!$K$4)</f>
        <v>0</v>
      </c>
    </row>
    <row r="1359" spans="1:16">
      <c r="A1359" s="15" t="str">
        <f t="shared" si="14"/>
        <v>INT1155-07</v>
      </c>
      <c r="B1359" s="12" t="s">
        <v>3637</v>
      </c>
      <c r="C1359" s="12" t="s">
        <v>158</v>
      </c>
      <c r="D1359" s="12" t="s">
        <v>159</v>
      </c>
      <c r="E1359" s="12" t="s">
        <v>3638</v>
      </c>
      <c r="F1359" s="12" t="s">
        <v>1990</v>
      </c>
      <c r="G1359" s="12" t="s">
        <v>211</v>
      </c>
      <c r="H1359" s="13" t="s">
        <v>4444</v>
      </c>
      <c r="I1359" s="12" t="s">
        <v>45</v>
      </c>
      <c r="J1359" s="12" t="s">
        <v>1151</v>
      </c>
      <c r="K1359" s="12" t="s">
        <v>4499</v>
      </c>
      <c r="N1359" s="17"/>
      <c r="P1359" s="15">
        <f>COUNTIFS($A$2:A1359,'Nhom (1)'!$K$4)</f>
        <v>0</v>
      </c>
    </row>
    <row r="1360" spans="1:16">
      <c r="A1360" s="15" t="str">
        <f t="shared" si="14"/>
        <v>INT1155-07</v>
      </c>
      <c r="B1360" s="12" t="s">
        <v>3401</v>
      </c>
      <c r="C1360" s="12" t="s">
        <v>462</v>
      </c>
      <c r="D1360" s="12" t="s">
        <v>159</v>
      </c>
      <c r="E1360" s="12" t="s">
        <v>670</v>
      </c>
      <c r="F1360" s="12" t="s">
        <v>2744</v>
      </c>
      <c r="G1360" s="12" t="s">
        <v>211</v>
      </c>
      <c r="H1360" s="13" t="s">
        <v>4444</v>
      </c>
      <c r="I1360" s="12" t="s">
        <v>45</v>
      </c>
      <c r="J1360" s="12" t="s">
        <v>1151</v>
      </c>
      <c r="K1360" s="12" t="s">
        <v>4499</v>
      </c>
      <c r="N1360" s="17"/>
      <c r="P1360" s="15">
        <f>COUNTIFS($A$2:A1360,'Nhom (1)'!$K$4)</f>
        <v>0</v>
      </c>
    </row>
    <row r="1361" spans="1:16">
      <c r="A1361" s="15" t="str">
        <f t="shared" si="14"/>
        <v>INT1155-07</v>
      </c>
      <c r="B1361" s="12" t="s">
        <v>1290</v>
      </c>
      <c r="C1361" s="12" t="s">
        <v>380</v>
      </c>
      <c r="D1361" s="12" t="s">
        <v>342</v>
      </c>
      <c r="E1361" s="12" t="s">
        <v>1291</v>
      </c>
      <c r="F1361" s="12" t="s">
        <v>611</v>
      </c>
      <c r="G1361" s="12" t="s">
        <v>211</v>
      </c>
      <c r="H1361" s="13" t="s">
        <v>4444</v>
      </c>
      <c r="I1361" s="12" t="s">
        <v>45</v>
      </c>
      <c r="J1361" s="12" t="s">
        <v>1151</v>
      </c>
      <c r="K1361" s="12" t="s">
        <v>4499</v>
      </c>
      <c r="N1361" s="17"/>
      <c r="P1361" s="15">
        <f>COUNTIFS($A$2:A1361,'Nhom (1)'!$K$4)</f>
        <v>0</v>
      </c>
    </row>
    <row r="1362" spans="1:16">
      <c r="A1362" s="15" t="str">
        <f t="shared" si="14"/>
        <v>INT1155-07</v>
      </c>
      <c r="B1362" s="12" t="s">
        <v>4047</v>
      </c>
      <c r="C1362" s="12" t="s">
        <v>4048</v>
      </c>
      <c r="D1362" s="12" t="s">
        <v>1626</v>
      </c>
      <c r="E1362" s="12" t="s">
        <v>3715</v>
      </c>
      <c r="F1362" s="12" t="s">
        <v>3032</v>
      </c>
      <c r="G1362" s="12" t="s">
        <v>211</v>
      </c>
      <c r="H1362" s="13" t="s">
        <v>4444</v>
      </c>
      <c r="I1362" s="12" t="s">
        <v>45</v>
      </c>
      <c r="J1362" s="12" t="s">
        <v>1151</v>
      </c>
      <c r="K1362" s="12" t="s">
        <v>4499</v>
      </c>
      <c r="N1362" s="17"/>
      <c r="P1362" s="15">
        <f>COUNTIFS($A$2:A1362,'Nhom (1)'!$K$4)</f>
        <v>0</v>
      </c>
    </row>
    <row r="1363" spans="1:16">
      <c r="A1363" s="15" t="str">
        <f t="shared" si="14"/>
        <v>INT1155-07</v>
      </c>
      <c r="B1363" s="12" t="s">
        <v>4049</v>
      </c>
      <c r="C1363" s="12" t="s">
        <v>4050</v>
      </c>
      <c r="D1363" s="12" t="s">
        <v>1299</v>
      </c>
      <c r="E1363" s="12" t="s">
        <v>2065</v>
      </c>
      <c r="F1363" s="12" t="s">
        <v>2667</v>
      </c>
      <c r="G1363" s="12" t="s">
        <v>211</v>
      </c>
      <c r="H1363" s="13" t="s">
        <v>4444</v>
      </c>
      <c r="I1363" s="12" t="s">
        <v>45</v>
      </c>
      <c r="J1363" s="12" t="s">
        <v>1151</v>
      </c>
      <c r="K1363" s="12" t="s">
        <v>4499</v>
      </c>
      <c r="N1363" s="17"/>
      <c r="P1363" s="15">
        <f>COUNTIFS($A$2:A1363,'Nhom (1)'!$K$4)</f>
        <v>0</v>
      </c>
    </row>
    <row r="1364" spans="1:16">
      <c r="A1364" s="15" t="str">
        <f t="shared" si="14"/>
        <v>INT1155-07</v>
      </c>
      <c r="B1364" s="12" t="s">
        <v>2305</v>
      </c>
      <c r="C1364" s="12" t="s">
        <v>2306</v>
      </c>
      <c r="D1364" s="12" t="s">
        <v>2307</v>
      </c>
      <c r="E1364" s="12" t="s">
        <v>1109</v>
      </c>
      <c r="F1364" s="12" t="s">
        <v>850</v>
      </c>
      <c r="G1364" s="12" t="s">
        <v>211</v>
      </c>
      <c r="H1364" s="13" t="s">
        <v>4444</v>
      </c>
      <c r="I1364" s="12" t="s">
        <v>45</v>
      </c>
      <c r="J1364" s="12" t="s">
        <v>1151</v>
      </c>
      <c r="K1364" s="12" t="s">
        <v>4499</v>
      </c>
      <c r="N1364" s="17"/>
      <c r="P1364" s="15">
        <f>COUNTIFS($A$2:A1364,'Nhom (1)'!$K$4)</f>
        <v>0</v>
      </c>
    </row>
    <row r="1365" spans="1:16">
      <c r="A1365" s="15" t="str">
        <f t="shared" si="14"/>
        <v>INT1155-07</v>
      </c>
      <c r="B1365" s="12" t="s">
        <v>1132</v>
      </c>
      <c r="C1365" s="12" t="s">
        <v>401</v>
      </c>
      <c r="D1365" s="12" t="s">
        <v>392</v>
      </c>
      <c r="E1365" s="12" t="s">
        <v>998</v>
      </c>
      <c r="F1365" s="12" t="s">
        <v>610</v>
      </c>
      <c r="G1365" s="12" t="s">
        <v>211</v>
      </c>
      <c r="H1365" s="13" t="s">
        <v>4444</v>
      </c>
      <c r="I1365" s="12" t="s">
        <v>45</v>
      </c>
      <c r="J1365" s="12" t="s">
        <v>1151</v>
      </c>
      <c r="K1365" s="12" t="s">
        <v>4499</v>
      </c>
      <c r="N1365" s="17"/>
      <c r="P1365" s="15">
        <f>COUNTIFS($A$2:A1365,'Nhom (1)'!$K$4)</f>
        <v>0</v>
      </c>
    </row>
    <row r="1366" spans="1:16">
      <c r="A1366" s="15" t="str">
        <f t="shared" si="14"/>
        <v>INT1155-07</v>
      </c>
      <c r="B1366" s="12" t="s">
        <v>1140</v>
      </c>
      <c r="C1366" s="12" t="s">
        <v>305</v>
      </c>
      <c r="D1366" s="12" t="s">
        <v>395</v>
      </c>
      <c r="E1366" s="12" t="s">
        <v>1141</v>
      </c>
      <c r="F1366" s="12" t="s">
        <v>610</v>
      </c>
      <c r="G1366" s="12" t="s">
        <v>211</v>
      </c>
      <c r="H1366" s="13" t="s">
        <v>4444</v>
      </c>
      <c r="I1366" s="12" t="s">
        <v>45</v>
      </c>
      <c r="J1366" s="12" t="s">
        <v>1151</v>
      </c>
      <c r="K1366" s="12" t="s">
        <v>4499</v>
      </c>
      <c r="N1366" s="17"/>
      <c r="P1366" s="15">
        <f>COUNTIFS($A$2:A1366,'Nhom (1)'!$K$4)</f>
        <v>0</v>
      </c>
    </row>
    <row r="1367" spans="1:16">
      <c r="A1367" s="15" t="str">
        <f t="shared" si="14"/>
        <v>INT1155-07</v>
      </c>
      <c r="B1367" s="12" t="s">
        <v>4051</v>
      </c>
      <c r="C1367" s="12" t="s">
        <v>330</v>
      </c>
      <c r="D1367" s="12" t="s">
        <v>395</v>
      </c>
      <c r="E1367" s="12" t="s">
        <v>4052</v>
      </c>
      <c r="F1367" s="12" t="s">
        <v>3236</v>
      </c>
      <c r="G1367" s="12" t="s">
        <v>211</v>
      </c>
      <c r="H1367" s="13" t="s">
        <v>4444</v>
      </c>
      <c r="I1367" s="12" t="s">
        <v>45</v>
      </c>
      <c r="J1367" s="12" t="s">
        <v>1151</v>
      </c>
      <c r="K1367" s="12" t="s">
        <v>4499</v>
      </c>
      <c r="N1367" s="17"/>
      <c r="P1367" s="15">
        <f>COUNTIFS($A$2:A1367,'Nhom (1)'!$K$4)</f>
        <v>0</v>
      </c>
    </row>
    <row r="1368" spans="1:16">
      <c r="A1368" s="15" t="str">
        <f t="shared" si="14"/>
        <v>INT1155-07</v>
      </c>
      <c r="B1368" s="12" t="s">
        <v>1069</v>
      </c>
      <c r="C1368" s="12" t="s">
        <v>1070</v>
      </c>
      <c r="D1368" s="12" t="s">
        <v>678</v>
      </c>
      <c r="E1368" s="12" t="s">
        <v>1071</v>
      </c>
      <c r="F1368" s="12" t="s">
        <v>980</v>
      </c>
      <c r="G1368" s="12" t="s">
        <v>211</v>
      </c>
      <c r="H1368" s="13" t="s">
        <v>4444</v>
      </c>
      <c r="I1368" s="12" t="s">
        <v>45</v>
      </c>
      <c r="J1368" s="12" t="s">
        <v>1151</v>
      </c>
      <c r="K1368" s="12" t="s">
        <v>4499</v>
      </c>
      <c r="N1368" s="17"/>
      <c r="P1368" s="15">
        <f>COUNTIFS($A$2:A1368,'Nhom (1)'!$K$4)</f>
        <v>0</v>
      </c>
    </row>
    <row r="1369" spans="1:16">
      <c r="A1369" s="15" t="str">
        <f t="shared" si="14"/>
        <v>INT1155-07</v>
      </c>
      <c r="B1369" s="12" t="s">
        <v>982</v>
      </c>
      <c r="C1369" s="12" t="s">
        <v>401</v>
      </c>
      <c r="D1369" s="12" t="s">
        <v>400</v>
      </c>
      <c r="E1369" s="12" t="s">
        <v>969</v>
      </c>
      <c r="F1369" s="12" t="s">
        <v>631</v>
      </c>
      <c r="G1369" s="12" t="s">
        <v>211</v>
      </c>
      <c r="H1369" s="13" t="s">
        <v>4444</v>
      </c>
      <c r="I1369" s="12" t="s">
        <v>45</v>
      </c>
      <c r="J1369" s="12" t="s">
        <v>1151</v>
      </c>
      <c r="K1369" s="12" t="s">
        <v>4499</v>
      </c>
      <c r="N1369" s="17"/>
      <c r="P1369" s="15">
        <f>COUNTIFS($A$2:A1369,'Nhom (1)'!$K$4)</f>
        <v>0</v>
      </c>
    </row>
    <row r="1370" spans="1:16">
      <c r="A1370" s="15" t="str">
        <f t="shared" si="14"/>
        <v>INT1155-09</v>
      </c>
      <c r="B1370" s="12" t="s">
        <v>1152</v>
      </c>
      <c r="C1370" s="12" t="s">
        <v>582</v>
      </c>
      <c r="D1370" s="12" t="s">
        <v>43</v>
      </c>
      <c r="E1370" s="12" t="s">
        <v>1153</v>
      </c>
      <c r="F1370" s="12" t="s">
        <v>610</v>
      </c>
      <c r="G1370" s="12" t="s">
        <v>211</v>
      </c>
      <c r="H1370" s="13" t="s">
        <v>4445</v>
      </c>
      <c r="I1370" s="12" t="s">
        <v>45</v>
      </c>
      <c r="J1370" s="12" t="s">
        <v>1267</v>
      </c>
      <c r="K1370" s="12" t="s">
        <v>4500</v>
      </c>
      <c r="N1370" s="17"/>
      <c r="P1370" s="15">
        <f>COUNTIFS($A$2:A1370,'Nhom (1)'!$K$4)</f>
        <v>0</v>
      </c>
    </row>
    <row r="1371" spans="1:16">
      <c r="A1371" s="15" t="str">
        <f t="shared" si="14"/>
        <v>INT1155-09</v>
      </c>
      <c r="B1371" s="12" t="s">
        <v>3227</v>
      </c>
      <c r="C1371" s="12" t="s">
        <v>3228</v>
      </c>
      <c r="D1371" s="12" t="s">
        <v>43</v>
      </c>
      <c r="E1371" s="12" t="s">
        <v>2216</v>
      </c>
      <c r="F1371" s="12" t="s">
        <v>2642</v>
      </c>
      <c r="G1371" s="12" t="s">
        <v>211</v>
      </c>
      <c r="H1371" s="13" t="s">
        <v>4445</v>
      </c>
      <c r="I1371" s="12" t="s">
        <v>45</v>
      </c>
      <c r="J1371" s="12" t="s">
        <v>1267</v>
      </c>
      <c r="K1371" s="12" t="s">
        <v>4500</v>
      </c>
      <c r="N1371" s="17"/>
      <c r="P1371" s="15">
        <f>COUNTIFS($A$2:A1371,'Nhom (1)'!$K$4)</f>
        <v>0</v>
      </c>
    </row>
    <row r="1372" spans="1:16">
      <c r="A1372" s="15" t="str">
        <f t="shared" si="14"/>
        <v>INT1155-09</v>
      </c>
      <c r="B1372" s="12" t="s">
        <v>907</v>
      </c>
      <c r="C1372" s="12" t="s">
        <v>492</v>
      </c>
      <c r="D1372" s="12" t="s">
        <v>451</v>
      </c>
      <c r="E1372" s="12" t="s">
        <v>908</v>
      </c>
      <c r="F1372" s="12" t="s">
        <v>651</v>
      </c>
      <c r="G1372" s="12" t="s">
        <v>211</v>
      </c>
      <c r="H1372" s="13" t="s">
        <v>4445</v>
      </c>
      <c r="I1372" s="12" t="s">
        <v>45</v>
      </c>
      <c r="J1372" s="12" t="s">
        <v>1267</v>
      </c>
      <c r="K1372" s="12" t="s">
        <v>4500</v>
      </c>
      <c r="N1372" s="17"/>
      <c r="P1372" s="15">
        <f>COUNTIFS($A$2:A1372,'Nhom (1)'!$K$4)</f>
        <v>0</v>
      </c>
    </row>
    <row r="1373" spans="1:16">
      <c r="A1373" s="15" t="str">
        <f t="shared" si="14"/>
        <v>INT1155-09</v>
      </c>
      <c r="B1373" s="12" t="s">
        <v>3586</v>
      </c>
      <c r="C1373" s="12" t="s">
        <v>492</v>
      </c>
      <c r="D1373" s="12" t="s">
        <v>451</v>
      </c>
      <c r="E1373" s="12" t="s">
        <v>321</v>
      </c>
      <c r="F1373" s="12" t="s">
        <v>3378</v>
      </c>
      <c r="G1373" s="12" t="s">
        <v>211</v>
      </c>
      <c r="H1373" s="13" t="s">
        <v>4445</v>
      </c>
      <c r="I1373" s="12" t="s">
        <v>45</v>
      </c>
      <c r="J1373" s="12" t="s">
        <v>1267</v>
      </c>
      <c r="K1373" s="12" t="s">
        <v>4500</v>
      </c>
      <c r="N1373" s="17"/>
      <c r="P1373" s="15">
        <f>COUNTIFS($A$2:A1373,'Nhom (1)'!$K$4)</f>
        <v>0</v>
      </c>
    </row>
    <row r="1374" spans="1:16">
      <c r="A1374" s="15" t="str">
        <f t="shared" si="14"/>
        <v>INT1155-09</v>
      </c>
      <c r="B1374" s="12" t="s">
        <v>3533</v>
      </c>
      <c r="C1374" s="12" t="s">
        <v>3534</v>
      </c>
      <c r="D1374" s="12" t="s">
        <v>353</v>
      </c>
      <c r="E1374" s="12" t="s">
        <v>303</v>
      </c>
      <c r="F1374" s="12" t="s">
        <v>3413</v>
      </c>
      <c r="G1374" s="12" t="s">
        <v>211</v>
      </c>
      <c r="H1374" s="13" t="s">
        <v>4445</v>
      </c>
      <c r="I1374" s="12" t="s">
        <v>45</v>
      </c>
      <c r="J1374" s="12" t="s">
        <v>1267</v>
      </c>
      <c r="K1374" s="12" t="s">
        <v>4500</v>
      </c>
      <c r="N1374" s="17"/>
      <c r="P1374" s="15">
        <f>COUNTIFS($A$2:A1374,'Nhom (1)'!$K$4)</f>
        <v>0</v>
      </c>
    </row>
    <row r="1375" spans="1:16">
      <c r="A1375" s="15" t="str">
        <f t="shared" si="14"/>
        <v>INT1155-09</v>
      </c>
      <c r="B1375" s="12" t="s">
        <v>3285</v>
      </c>
      <c r="C1375" s="12" t="s">
        <v>3286</v>
      </c>
      <c r="D1375" s="12" t="s">
        <v>331</v>
      </c>
      <c r="E1375" s="12" t="s">
        <v>1788</v>
      </c>
      <c r="F1375" s="12" t="s">
        <v>2642</v>
      </c>
      <c r="G1375" s="12" t="s">
        <v>211</v>
      </c>
      <c r="H1375" s="13" t="s">
        <v>4445</v>
      </c>
      <c r="I1375" s="12" t="s">
        <v>45</v>
      </c>
      <c r="J1375" s="12" t="s">
        <v>1267</v>
      </c>
      <c r="K1375" s="12" t="s">
        <v>4500</v>
      </c>
      <c r="N1375" s="17"/>
      <c r="P1375" s="15">
        <f>COUNTIFS($A$2:A1375,'Nhom (1)'!$K$4)</f>
        <v>0</v>
      </c>
    </row>
    <row r="1376" spans="1:16">
      <c r="A1376" s="15" t="str">
        <f t="shared" si="14"/>
        <v>INT1155-09</v>
      </c>
      <c r="B1376" s="12" t="s">
        <v>4053</v>
      </c>
      <c r="C1376" s="12" t="s">
        <v>152</v>
      </c>
      <c r="D1376" s="12" t="s">
        <v>356</v>
      </c>
      <c r="E1376" s="12" t="s">
        <v>807</v>
      </c>
      <c r="F1376" s="12" t="s">
        <v>3649</v>
      </c>
      <c r="G1376" s="12" t="s">
        <v>211</v>
      </c>
      <c r="H1376" s="13" t="s">
        <v>4445</v>
      </c>
      <c r="I1376" s="12" t="s">
        <v>45</v>
      </c>
      <c r="J1376" s="12" t="s">
        <v>1267</v>
      </c>
      <c r="K1376" s="12" t="s">
        <v>4500</v>
      </c>
      <c r="N1376" s="17"/>
      <c r="P1376" s="15">
        <f>COUNTIFS($A$2:A1376,'Nhom (1)'!$K$4)</f>
        <v>0</v>
      </c>
    </row>
    <row r="1377" spans="1:16">
      <c r="A1377" s="15" t="str">
        <f t="shared" si="14"/>
        <v>INT1155-09</v>
      </c>
      <c r="B1377" s="12" t="s">
        <v>3287</v>
      </c>
      <c r="C1377" s="12" t="s">
        <v>398</v>
      </c>
      <c r="D1377" s="12" t="s">
        <v>356</v>
      </c>
      <c r="E1377" s="12" t="s">
        <v>1013</v>
      </c>
      <c r="F1377" s="12" t="s">
        <v>2630</v>
      </c>
      <c r="G1377" s="12" t="s">
        <v>211</v>
      </c>
      <c r="H1377" s="13" t="s">
        <v>4445</v>
      </c>
      <c r="I1377" s="12" t="s">
        <v>45</v>
      </c>
      <c r="J1377" s="12" t="s">
        <v>1267</v>
      </c>
      <c r="K1377" s="12" t="s">
        <v>4500</v>
      </c>
      <c r="N1377" s="17"/>
      <c r="P1377" s="15">
        <f>COUNTIFS($A$2:A1377,'Nhom (1)'!$K$4)</f>
        <v>0</v>
      </c>
    </row>
    <row r="1378" spans="1:16">
      <c r="A1378" s="15" t="str">
        <f t="shared" si="14"/>
        <v>INT1155-09</v>
      </c>
      <c r="B1378" s="12" t="s">
        <v>3381</v>
      </c>
      <c r="C1378" s="12" t="s">
        <v>3382</v>
      </c>
      <c r="D1378" s="12" t="s">
        <v>456</v>
      </c>
      <c r="E1378" s="12" t="s">
        <v>639</v>
      </c>
      <c r="F1378" s="12" t="s">
        <v>2756</v>
      </c>
      <c r="G1378" s="12" t="s">
        <v>211</v>
      </c>
      <c r="H1378" s="13" t="s">
        <v>4445</v>
      </c>
      <c r="I1378" s="12" t="s">
        <v>45</v>
      </c>
      <c r="J1378" s="12" t="s">
        <v>1267</v>
      </c>
      <c r="K1378" s="12" t="s">
        <v>4500</v>
      </c>
      <c r="N1378" s="17"/>
      <c r="P1378" s="15">
        <f>COUNTIFS($A$2:A1378,'Nhom (1)'!$K$4)</f>
        <v>0</v>
      </c>
    </row>
    <row r="1379" spans="1:16">
      <c r="A1379" s="15" t="str">
        <f t="shared" si="14"/>
        <v>INT1155-09</v>
      </c>
      <c r="B1379" s="12" t="s">
        <v>2144</v>
      </c>
      <c r="C1379" s="12" t="s">
        <v>543</v>
      </c>
      <c r="D1379" s="12" t="s">
        <v>456</v>
      </c>
      <c r="E1379" s="12" t="s">
        <v>2145</v>
      </c>
      <c r="F1379" s="12" t="s">
        <v>1590</v>
      </c>
      <c r="G1379" s="12" t="s">
        <v>211</v>
      </c>
      <c r="H1379" s="13" t="s">
        <v>4445</v>
      </c>
      <c r="I1379" s="12" t="s">
        <v>45</v>
      </c>
      <c r="J1379" s="12" t="s">
        <v>1267</v>
      </c>
      <c r="K1379" s="12" t="s">
        <v>4500</v>
      </c>
      <c r="N1379" s="17"/>
      <c r="P1379" s="15">
        <f>COUNTIFS($A$2:A1379,'Nhom (1)'!$K$4)</f>
        <v>0</v>
      </c>
    </row>
    <row r="1380" spans="1:16">
      <c r="A1380" s="15" t="str">
        <f t="shared" si="14"/>
        <v>INT1155-09</v>
      </c>
      <c r="B1380" s="12" t="s">
        <v>4054</v>
      </c>
      <c r="C1380" s="12" t="s">
        <v>468</v>
      </c>
      <c r="D1380" s="12" t="s">
        <v>1991</v>
      </c>
      <c r="E1380" s="12" t="s">
        <v>1075</v>
      </c>
      <c r="F1380" s="12" t="s">
        <v>2658</v>
      </c>
      <c r="G1380" s="12" t="s">
        <v>211</v>
      </c>
      <c r="H1380" s="13" t="s">
        <v>4445</v>
      </c>
      <c r="I1380" s="12" t="s">
        <v>45</v>
      </c>
      <c r="J1380" s="12" t="s">
        <v>1267</v>
      </c>
      <c r="K1380" s="12" t="s">
        <v>4500</v>
      </c>
      <c r="N1380" s="17"/>
      <c r="P1380" s="15">
        <f>COUNTIFS($A$2:A1380,'Nhom (1)'!$K$4)</f>
        <v>0</v>
      </c>
    </row>
    <row r="1381" spans="1:16">
      <c r="A1381" s="15" t="str">
        <f t="shared" si="14"/>
        <v>INT1155-09</v>
      </c>
      <c r="B1381" s="12" t="s">
        <v>1088</v>
      </c>
      <c r="C1381" s="12" t="s">
        <v>486</v>
      </c>
      <c r="D1381" s="12" t="s">
        <v>552</v>
      </c>
      <c r="E1381" s="12" t="s">
        <v>816</v>
      </c>
      <c r="F1381" s="12" t="s">
        <v>580</v>
      </c>
      <c r="G1381" s="12" t="s">
        <v>211</v>
      </c>
      <c r="H1381" s="13" t="s">
        <v>4445</v>
      </c>
      <c r="I1381" s="12" t="s">
        <v>45</v>
      </c>
      <c r="J1381" s="12" t="s">
        <v>1267</v>
      </c>
      <c r="K1381" s="12" t="s">
        <v>4500</v>
      </c>
      <c r="N1381" s="17"/>
      <c r="P1381" s="15">
        <f>COUNTIFS($A$2:A1381,'Nhom (1)'!$K$4)</f>
        <v>0</v>
      </c>
    </row>
    <row r="1382" spans="1:16">
      <c r="A1382" s="15" t="str">
        <f t="shared" si="14"/>
        <v>INT1155-09</v>
      </c>
      <c r="B1382" s="12" t="s">
        <v>2673</v>
      </c>
      <c r="C1382" s="12" t="s">
        <v>326</v>
      </c>
      <c r="D1382" s="12" t="s">
        <v>2674</v>
      </c>
      <c r="E1382" s="12" t="s">
        <v>853</v>
      </c>
      <c r="F1382" s="12" t="s">
        <v>2670</v>
      </c>
      <c r="G1382" s="12" t="s">
        <v>211</v>
      </c>
      <c r="H1382" s="13" t="s">
        <v>4445</v>
      </c>
      <c r="I1382" s="12" t="s">
        <v>45</v>
      </c>
      <c r="J1382" s="12" t="s">
        <v>1267</v>
      </c>
      <c r="K1382" s="12" t="s">
        <v>4500</v>
      </c>
      <c r="N1382" s="17"/>
      <c r="P1382" s="15">
        <f>COUNTIFS($A$2:A1382,'Nhom (1)'!$K$4)</f>
        <v>0</v>
      </c>
    </row>
    <row r="1383" spans="1:16">
      <c r="A1383" s="15" t="str">
        <f t="shared" si="14"/>
        <v>INT1155-09</v>
      </c>
      <c r="B1383" s="12" t="s">
        <v>1089</v>
      </c>
      <c r="C1383" s="12" t="s">
        <v>619</v>
      </c>
      <c r="D1383" s="12" t="s">
        <v>241</v>
      </c>
      <c r="E1383" s="12" t="s">
        <v>626</v>
      </c>
      <c r="F1383" s="12" t="s">
        <v>651</v>
      </c>
      <c r="G1383" s="12" t="s">
        <v>211</v>
      </c>
      <c r="H1383" s="13" t="s">
        <v>4445</v>
      </c>
      <c r="I1383" s="12" t="s">
        <v>45</v>
      </c>
      <c r="J1383" s="12" t="s">
        <v>1267</v>
      </c>
      <c r="K1383" s="12" t="s">
        <v>4500</v>
      </c>
      <c r="N1383" s="17"/>
      <c r="P1383" s="15">
        <f>COUNTIFS($A$2:A1383,'Nhom (1)'!$K$4)</f>
        <v>0</v>
      </c>
    </row>
    <row r="1384" spans="1:16">
      <c r="A1384" s="15" t="str">
        <f t="shared" si="14"/>
        <v>INT1155-09</v>
      </c>
      <c r="B1384" s="12" t="s">
        <v>4055</v>
      </c>
      <c r="C1384" s="12" t="s">
        <v>152</v>
      </c>
      <c r="D1384" s="12" t="s">
        <v>241</v>
      </c>
      <c r="E1384" s="12" t="s">
        <v>635</v>
      </c>
      <c r="F1384" s="12" t="s">
        <v>2661</v>
      </c>
      <c r="G1384" s="12" t="s">
        <v>211</v>
      </c>
      <c r="H1384" s="13" t="s">
        <v>4445</v>
      </c>
      <c r="I1384" s="12" t="s">
        <v>45</v>
      </c>
      <c r="J1384" s="12" t="s">
        <v>1267</v>
      </c>
      <c r="K1384" s="12" t="s">
        <v>4500</v>
      </c>
      <c r="N1384" s="17"/>
      <c r="P1384" s="15">
        <f>COUNTIFS($A$2:A1384,'Nhom (1)'!$K$4)</f>
        <v>0</v>
      </c>
    </row>
    <row r="1385" spans="1:16">
      <c r="A1385" s="15" t="str">
        <f t="shared" si="14"/>
        <v>INT1155-09</v>
      </c>
      <c r="B1385" s="12" t="s">
        <v>3315</v>
      </c>
      <c r="C1385" s="12" t="s">
        <v>3316</v>
      </c>
      <c r="D1385" s="12" t="s">
        <v>1012</v>
      </c>
      <c r="E1385" s="12" t="s">
        <v>2020</v>
      </c>
      <c r="F1385" s="12" t="s">
        <v>3239</v>
      </c>
      <c r="G1385" s="12" t="s">
        <v>211</v>
      </c>
      <c r="H1385" s="13" t="s">
        <v>4445</v>
      </c>
      <c r="I1385" s="12" t="s">
        <v>45</v>
      </c>
      <c r="J1385" s="12" t="s">
        <v>1267</v>
      </c>
      <c r="K1385" s="12" t="s">
        <v>4500</v>
      </c>
      <c r="N1385" s="17"/>
      <c r="P1385" s="15">
        <f>COUNTIFS($A$2:A1385,'Nhom (1)'!$K$4)</f>
        <v>0</v>
      </c>
    </row>
    <row r="1386" spans="1:16">
      <c r="A1386" s="15" t="str">
        <f t="shared" si="14"/>
        <v>INT1155-09</v>
      </c>
      <c r="B1386" s="12" t="s">
        <v>3578</v>
      </c>
      <c r="C1386" s="12" t="s">
        <v>158</v>
      </c>
      <c r="D1386" s="12" t="s">
        <v>1012</v>
      </c>
      <c r="E1386" s="12" t="s">
        <v>1168</v>
      </c>
      <c r="F1386" s="12" t="s">
        <v>2744</v>
      </c>
      <c r="G1386" s="12" t="s">
        <v>211</v>
      </c>
      <c r="H1386" s="13" t="s">
        <v>4445</v>
      </c>
      <c r="I1386" s="12" t="s">
        <v>45</v>
      </c>
      <c r="J1386" s="12" t="s">
        <v>1267</v>
      </c>
      <c r="K1386" s="12" t="s">
        <v>4500</v>
      </c>
      <c r="N1386" s="17"/>
      <c r="P1386" s="15">
        <f>COUNTIFS($A$2:A1386,'Nhom (1)'!$K$4)</f>
        <v>0</v>
      </c>
    </row>
    <row r="1387" spans="1:16">
      <c r="A1387" s="15" t="str">
        <f t="shared" si="14"/>
        <v>INT1155-09</v>
      </c>
      <c r="B1387" s="12" t="s">
        <v>4056</v>
      </c>
      <c r="C1387" s="12" t="s">
        <v>152</v>
      </c>
      <c r="D1387" s="12" t="s">
        <v>287</v>
      </c>
      <c r="E1387" s="12" t="s">
        <v>727</v>
      </c>
      <c r="F1387" s="12" t="s">
        <v>2644</v>
      </c>
      <c r="G1387" s="12" t="s">
        <v>211</v>
      </c>
      <c r="H1387" s="13" t="s">
        <v>4445</v>
      </c>
      <c r="I1387" s="12" t="s">
        <v>45</v>
      </c>
      <c r="J1387" s="12" t="s">
        <v>1267</v>
      </c>
      <c r="K1387" s="12" t="s">
        <v>4500</v>
      </c>
      <c r="N1387" s="17"/>
      <c r="P1387" s="15">
        <f>COUNTIFS($A$2:A1387,'Nhom (1)'!$K$4)</f>
        <v>0</v>
      </c>
    </row>
    <row r="1388" spans="1:16">
      <c r="A1388" s="15" t="str">
        <f t="shared" si="14"/>
        <v>INT1155-09</v>
      </c>
      <c r="B1388" s="12" t="s">
        <v>3493</v>
      </c>
      <c r="C1388" s="12" t="s">
        <v>520</v>
      </c>
      <c r="D1388" s="12" t="s">
        <v>287</v>
      </c>
      <c r="E1388" s="12" t="s">
        <v>1162</v>
      </c>
      <c r="F1388" s="12" t="s">
        <v>3044</v>
      </c>
      <c r="G1388" s="12" t="s">
        <v>211</v>
      </c>
      <c r="H1388" s="13" t="s">
        <v>4445</v>
      </c>
      <c r="I1388" s="12" t="s">
        <v>45</v>
      </c>
      <c r="J1388" s="12" t="s">
        <v>1267</v>
      </c>
      <c r="K1388" s="12" t="s">
        <v>4500</v>
      </c>
      <c r="N1388" s="17"/>
      <c r="P1388" s="15">
        <f>COUNTIFS($A$2:A1388,'Nhom (1)'!$K$4)</f>
        <v>0</v>
      </c>
    </row>
    <row r="1389" spans="1:16">
      <c r="A1389" s="15" t="str">
        <f t="shared" si="14"/>
        <v>INT1155-09</v>
      </c>
      <c r="B1389" s="12" t="s">
        <v>4057</v>
      </c>
      <c r="C1389" s="12" t="s">
        <v>525</v>
      </c>
      <c r="D1389" s="12" t="s">
        <v>287</v>
      </c>
      <c r="E1389" s="12" t="s">
        <v>687</v>
      </c>
      <c r="F1389" s="12" t="s">
        <v>2658</v>
      </c>
      <c r="G1389" s="12" t="s">
        <v>211</v>
      </c>
      <c r="H1389" s="13" t="s">
        <v>4445</v>
      </c>
      <c r="I1389" s="12" t="s">
        <v>45</v>
      </c>
      <c r="J1389" s="12" t="s">
        <v>1267</v>
      </c>
      <c r="K1389" s="12" t="s">
        <v>4500</v>
      </c>
      <c r="N1389" s="17"/>
      <c r="P1389" s="15">
        <f>COUNTIFS($A$2:A1389,'Nhom (1)'!$K$4)</f>
        <v>0</v>
      </c>
    </row>
    <row r="1390" spans="1:16">
      <c r="A1390" s="15" t="str">
        <f t="shared" si="14"/>
        <v>INT1155-09</v>
      </c>
      <c r="B1390" s="12" t="s">
        <v>4058</v>
      </c>
      <c r="C1390" s="12" t="s">
        <v>334</v>
      </c>
      <c r="D1390" s="12" t="s">
        <v>244</v>
      </c>
      <c r="E1390" s="12" t="s">
        <v>649</v>
      </c>
      <c r="F1390" s="12" t="s">
        <v>2644</v>
      </c>
      <c r="G1390" s="12" t="s">
        <v>211</v>
      </c>
      <c r="H1390" s="13" t="s">
        <v>4445</v>
      </c>
      <c r="I1390" s="12" t="s">
        <v>45</v>
      </c>
      <c r="J1390" s="12" t="s">
        <v>1267</v>
      </c>
      <c r="K1390" s="12" t="s">
        <v>4500</v>
      </c>
      <c r="N1390" s="17"/>
      <c r="P1390" s="15">
        <f>COUNTIFS($A$2:A1390,'Nhom (1)'!$K$4)</f>
        <v>0</v>
      </c>
    </row>
    <row r="1391" spans="1:16">
      <c r="A1391" s="15" t="str">
        <f t="shared" si="14"/>
        <v>INT1155-09</v>
      </c>
      <c r="B1391" s="12" t="s">
        <v>3318</v>
      </c>
      <c r="C1391" s="12" t="s">
        <v>305</v>
      </c>
      <c r="D1391" s="12" t="s">
        <v>2731</v>
      </c>
      <c r="E1391" s="12" t="s">
        <v>723</v>
      </c>
      <c r="F1391" s="12" t="s">
        <v>3239</v>
      </c>
      <c r="G1391" s="12" t="s">
        <v>211</v>
      </c>
      <c r="H1391" s="13" t="s">
        <v>4445</v>
      </c>
      <c r="I1391" s="12" t="s">
        <v>45</v>
      </c>
      <c r="J1391" s="12" t="s">
        <v>1267</v>
      </c>
      <c r="K1391" s="12" t="s">
        <v>4500</v>
      </c>
      <c r="N1391" s="17"/>
      <c r="P1391" s="15">
        <f>COUNTIFS($A$2:A1391,'Nhom (1)'!$K$4)</f>
        <v>0</v>
      </c>
    </row>
    <row r="1392" spans="1:16">
      <c r="A1392" s="15" t="str">
        <f t="shared" si="14"/>
        <v>INT1155-09</v>
      </c>
      <c r="B1392" s="12" t="s">
        <v>4059</v>
      </c>
      <c r="C1392" s="12" t="s">
        <v>393</v>
      </c>
      <c r="D1392" s="12" t="s">
        <v>77</v>
      </c>
      <c r="E1392" s="12" t="s">
        <v>2778</v>
      </c>
      <c r="F1392" s="12" t="s">
        <v>3416</v>
      </c>
      <c r="G1392" s="12" t="s">
        <v>211</v>
      </c>
      <c r="H1392" s="13" t="s">
        <v>4445</v>
      </c>
      <c r="I1392" s="12" t="s">
        <v>45</v>
      </c>
      <c r="J1392" s="12" t="s">
        <v>1267</v>
      </c>
      <c r="K1392" s="12" t="s">
        <v>4500</v>
      </c>
      <c r="N1392" s="17"/>
      <c r="P1392" s="15">
        <f>COUNTIFS($A$2:A1392,'Nhom (1)'!$K$4)</f>
        <v>0</v>
      </c>
    </row>
    <row r="1393" spans="1:16">
      <c r="A1393" s="15" t="str">
        <f t="shared" si="14"/>
        <v>INT1155-09</v>
      </c>
      <c r="B1393" s="12" t="s">
        <v>3657</v>
      </c>
      <c r="C1393" s="12" t="s">
        <v>1563</v>
      </c>
      <c r="D1393" s="12" t="s">
        <v>77</v>
      </c>
      <c r="E1393" s="12" t="s">
        <v>3658</v>
      </c>
      <c r="F1393" s="12" t="s">
        <v>3659</v>
      </c>
      <c r="G1393" s="12" t="s">
        <v>211</v>
      </c>
      <c r="H1393" s="13" t="s">
        <v>4445</v>
      </c>
      <c r="I1393" s="12" t="s">
        <v>45</v>
      </c>
      <c r="J1393" s="12" t="s">
        <v>1267</v>
      </c>
      <c r="K1393" s="12" t="s">
        <v>4500</v>
      </c>
      <c r="N1393" s="17"/>
      <c r="P1393" s="15">
        <f>COUNTIFS($A$2:A1393,'Nhom (1)'!$K$4)</f>
        <v>0</v>
      </c>
    </row>
    <row r="1394" spans="1:16">
      <c r="A1394" s="15" t="str">
        <f t="shared" si="14"/>
        <v>INT1155-09</v>
      </c>
      <c r="B1394" s="12" t="s">
        <v>2396</v>
      </c>
      <c r="C1394" s="12" t="s">
        <v>197</v>
      </c>
      <c r="D1394" s="12" t="s">
        <v>246</v>
      </c>
      <c r="E1394" s="12" t="s">
        <v>813</v>
      </c>
      <c r="F1394" s="12" t="s">
        <v>850</v>
      </c>
      <c r="G1394" s="12" t="s">
        <v>211</v>
      </c>
      <c r="H1394" s="13" t="s">
        <v>4445</v>
      </c>
      <c r="I1394" s="12" t="s">
        <v>45</v>
      </c>
      <c r="J1394" s="12" t="s">
        <v>1267</v>
      </c>
      <c r="K1394" s="12" t="s">
        <v>4500</v>
      </c>
      <c r="N1394" s="17"/>
      <c r="P1394" s="15">
        <f>COUNTIFS($A$2:A1394,'Nhom (1)'!$K$4)</f>
        <v>0</v>
      </c>
    </row>
    <row r="1395" spans="1:16">
      <c r="A1395" s="15" t="str">
        <f t="shared" si="14"/>
        <v>INT1155-09</v>
      </c>
      <c r="B1395" s="12" t="s">
        <v>4060</v>
      </c>
      <c r="C1395" s="12" t="s">
        <v>197</v>
      </c>
      <c r="D1395" s="12" t="s">
        <v>247</v>
      </c>
      <c r="E1395" s="12" t="s">
        <v>1708</v>
      </c>
      <c r="F1395" s="12" t="s">
        <v>2644</v>
      </c>
      <c r="G1395" s="12" t="s">
        <v>211</v>
      </c>
      <c r="H1395" s="13" t="s">
        <v>4445</v>
      </c>
      <c r="I1395" s="12" t="s">
        <v>45</v>
      </c>
      <c r="J1395" s="12" t="s">
        <v>1267</v>
      </c>
      <c r="K1395" s="12" t="s">
        <v>4500</v>
      </c>
      <c r="N1395" s="17"/>
      <c r="P1395" s="15">
        <f>COUNTIFS($A$2:A1395,'Nhom (1)'!$K$4)</f>
        <v>0</v>
      </c>
    </row>
    <row r="1396" spans="1:16">
      <c r="A1396" s="15" t="str">
        <f t="shared" si="14"/>
        <v>INT1155-09</v>
      </c>
      <c r="B1396" s="12" t="s">
        <v>4061</v>
      </c>
      <c r="C1396" s="12" t="s">
        <v>338</v>
      </c>
      <c r="D1396" s="12" t="s">
        <v>249</v>
      </c>
      <c r="E1396" s="12" t="s">
        <v>1552</v>
      </c>
      <c r="F1396" s="12" t="s">
        <v>1988</v>
      </c>
      <c r="G1396" s="12" t="s">
        <v>211</v>
      </c>
      <c r="H1396" s="13" t="s">
        <v>4445</v>
      </c>
      <c r="I1396" s="12" t="s">
        <v>45</v>
      </c>
      <c r="J1396" s="12" t="s">
        <v>1267</v>
      </c>
      <c r="K1396" s="12" t="s">
        <v>4500</v>
      </c>
      <c r="N1396" s="17"/>
      <c r="P1396" s="15">
        <f>COUNTIFS($A$2:A1396,'Nhom (1)'!$K$4)</f>
        <v>0</v>
      </c>
    </row>
    <row r="1397" spans="1:16">
      <c r="A1397" s="15" t="str">
        <f t="shared" si="14"/>
        <v>INT1155-09</v>
      </c>
      <c r="B1397" s="12" t="s">
        <v>1228</v>
      </c>
      <c r="C1397" s="12" t="s">
        <v>96</v>
      </c>
      <c r="D1397" s="12" t="s">
        <v>86</v>
      </c>
      <c r="E1397" s="12" t="s">
        <v>870</v>
      </c>
      <c r="F1397" s="12" t="s">
        <v>596</v>
      </c>
      <c r="G1397" s="12" t="s">
        <v>211</v>
      </c>
      <c r="H1397" s="13" t="s">
        <v>4445</v>
      </c>
      <c r="I1397" s="12" t="s">
        <v>45</v>
      </c>
      <c r="J1397" s="12" t="s">
        <v>1267</v>
      </c>
      <c r="K1397" s="12" t="s">
        <v>4500</v>
      </c>
      <c r="N1397" s="17"/>
      <c r="P1397" s="15">
        <f>COUNTIFS($A$2:A1397,'Nhom (1)'!$K$4)</f>
        <v>0</v>
      </c>
    </row>
    <row r="1398" spans="1:16">
      <c r="A1398" s="15" t="str">
        <f t="shared" si="14"/>
        <v>INT1155-09</v>
      </c>
      <c r="B1398" s="12" t="s">
        <v>4062</v>
      </c>
      <c r="C1398" s="12" t="s">
        <v>4063</v>
      </c>
      <c r="D1398" s="12" t="s">
        <v>86</v>
      </c>
      <c r="E1398" s="12" t="s">
        <v>666</v>
      </c>
      <c r="F1398" s="12" t="s">
        <v>3649</v>
      </c>
      <c r="G1398" s="12" t="s">
        <v>211</v>
      </c>
      <c r="H1398" s="13" t="s">
        <v>4445</v>
      </c>
      <c r="I1398" s="12" t="s">
        <v>45</v>
      </c>
      <c r="J1398" s="12" t="s">
        <v>1267</v>
      </c>
      <c r="K1398" s="12" t="s">
        <v>4500</v>
      </c>
      <c r="N1398" s="17"/>
      <c r="P1398" s="15">
        <f>COUNTIFS($A$2:A1398,'Nhom (1)'!$K$4)</f>
        <v>0</v>
      </c>
    </row>
    <row r="1399" spans="1:16">
      <c r="A1399" s="15" t="str">
        <f t="shared" si="14"/>
        <v>INT1155-09</v>
      </c>
      <c r="B1399" s="12" t="s">
        <v>1602</v>
      </c>
      <c r="C1399" s="12" t="s">
        <v>468</v>
      </c>
      <c r="D1399" s="12" t="s">
        <v>86</v>
      </c>
      <c r="E1399" s="12" t="s">
        <v>857</v>
      </c>
      <c r="F1399" s="12" t="s">
        <v>593</v>
      </c>
      <c r="G1399" s="12" t="s">
        <v>211</v>
      </c>
      <c r="H1399" s="13" t="s">
        <v>4445</v>
      </c>
      <c r="I1399" s="12" t="s">
        <v>45</v>
      </c>
      <c r="J1399" s="12" t="s">
        <v>1267</v>
      </c>
      <c r="K1399" s="12" t="s">
        <v>4500</v>
      </c>
      <c r="N1399" s="17"/>
      <c r="P1399" s="15">
        <f>COUNTIFS($A$2:A1399,'Nhom (1)'!$K$4)</f>
        <v>0</v>
      </c>
    </row>
    <row r="1400" spans="1:16">
      <c r="A1400" s="15" t="str">
        <f t="shared" si="14"/>
        <v>INT1155-09</v>
      </c>
      <c r="B1400" s="12" t="s">
        <v>4064</v>
      </c>
      <c r="C1400" s="12" t="s">
        <v>4065</v>
      </c>
      <c r="D1400" s="12" t="s">
        <v>90</v>
      </c>
      <c r="E1400" s="12" t="s">
        <v>1963</v>
      </c>
      <c r="F1400" s="12" t="s">
        <v>2611</v>
      </c>
      <c r="G1400" s="12" t="s">
        <v>211</v>
      </c>
      <c r="H1400" s="13" t="s">
        <v>4445</v>
      </c>
      <c r="I1400" s="12" t="s">
        <v>45</v>
      </c>
      <c r="J1400" s="12" t="s">
        <v>1267</v>
      </c>
      <c r="K1400" s="12" t="s">
        <v>4500</v>
      </c>
      <c r="P1400" s="15">
        <f>COUNTIFS($A$2:A1400,'Nhom (1)'!$K$4)</f>
        <v>0</v>
      </c>
    </row>
    <row r="1401" spans="1:16">
      <c r="A1401" s="15" t="str">
        <f t="shared" si="14"/>
        <v>INT1155-09</v>
      </c>
      <c r="B1401" s="12" t="s">
        <v>3588</v>
      </c>
      <c r="C1401" s="12" t="s">
        <v>543</v>
      </c>
      <c r="D1401" s="12" t="s">
        <v>90</v>
      </c>
      <c r="E1401" s="12" t="s">
        <v>1010</v>
      </c>
      <c r="F1401" s="12" t="s">
        <v>3378</v>
      </c>
      <c r="G1401" s="12" t="s">
        <v>211</v>
      </c>
      <c r="H1401" s="13" t="s">
        <v>4445</v>
      </c>
      <c r="I1401" s="12" t="s">
        <v>45</v>
      </c>
      <c r="J1401" s="12" t="s">
        <v>1267</v>
      </c>
      <c r="K1401" s="12" t="s">
        <v>4500</v>
      </c>
      <c r="P1401" s="15">
        <f>COUNTIFS($A$2:A1401,'Nhom (1)'!$K$4)</f>
        <v>0</v>
      </c>
    </row>
    <row r="1402" spans="1:16">
      <c r="A1402" s="15" t="str">
        <f t="shared" si="14"/>
        <v>INT1155-09</v>
      </c>
      <c r="B1402" s="12" t="s">
        <v>1027</v>
      </c>
      <c r="C1402" s="12" t="s">
        <v>330</v>
      </c>
      <c r="D1402" s="12" t="s">
        <v>90</v>
      </c>
      <c r="E1402" s="12" t="s">
        <v>1028</v>
      </c>
      <c r="F1402" s="12" t="s">
        <v>980</v>
      </c>
      <c r="G1402" s="12" t="s">
        <v>211</v>
      </c>
      <c r="H1402" s="13" t="s">
        <v>4445</v>
      </c>
      <c r="I1402" s="12" t="s">
        <v>45</v>
      </c>
      <c r="J1402" s="12" t="s">
        <v>1267</v>
      </c>
      <c r="K1402" s="12" t="s">
        <v>4500</v>
      </c>
      <c r="P1402" s="15">
        <f>COUNTIFS($A$2:A1402,'Nhom (1)'!$K$4)</f>
        <v>0</v>
      </c>
    </row>
    <row r="1403" spans="1:16">
      <c r="A1403" s="15" t="str">
        <f t="shared" si="14"/>
        <v>INT1155-09</v>
      </c>
      <c r="B1403" s="12" t="s">
        <v>2155</v>
      </c>
      <c r="C1403" s="12" t="s">
        <v>1842</v>
      </c>
      <c r="D1403" s="12" t="s">
        <v>293</v>
      </c>
      <c r="E1403" s="12" t="s">
        <v>2042</v>
      </c>
      <c r="F1403" s="12" t="s">
        <v>1590</v>
      </c>
      <c r="G1403" s="12" t="s">
        <v>211</v>
      </c>
      <c r="H1403" s="13" t="s">
        <v>4445</v>
      </c>
      <c r="I1403" s="12" t="s">
        <v>45</v>
      </c>
      <c r="J1403" s="12" t="s">
        <v>1267</v>
      </c>
      <c r="K1403" s="12" t="s">
        <v>4500</v>
      </c>
      <c r="P1403" s="15">
        <f>COUNTIFS($A$2:A1403,'Nhom (1)'!$K$4)</f>
        <v>0</v>
      </c>
    </row>
    <row r="1404" spans="1:16">
      <c r="A1404" s="15" t="str">
        <f t="shared" si="14"/>
        <v>INT1155-09</v>
      </c>
      <c r="B1404" s="12" t="s">
        <v>4066</v>
      </c>
      <c r="C1404" s="12" t="s">
        <v>4067</v>
      </c>
      <c r="D1404" s="12" t="s">
        <v>336</v>
      </c>
      <c r="E1404" s="12" t="s">
        <v>2117</v>
      </c>
      <c r="F1404" s="12" t="s">
        <v>3416</v>
      </c>
      <c r="G1404" s="12" t="s">
        <v>211</v>
      </c>
      <c r="H1404" s="13" t="s">
        <v>4445</v>
      </c>
      <c r="I1404" s="12" t="s">
        <v>45</v>
      </c>
      <c r="J1404" s="12" t="s">
        <v>1267</v>
      </c>
      <c r="K1404" s="12" t="s">
        <v>4500</v>
      </c>
      <c r="P1404" s="15">
        <f>COUNTIFS($A$2:A1404,'Nhom (1)'!$K$4)</f>
        <v>0</v>
      </c>
    </row>
    <row r="1405" spans="1:16">
      <c r="A1405" s="15" t="str">
        <f t="shared" si="14"/>
        <v>INT1155-09</v>
      </c>
      <c r="B1405" s="12" t="s">
        <v>3548</v>
      </c>
      <c r="C1405" s="12" t="s">
        <v>190</v>
      </c>
      <c r="D1405" s="12" t="s">
        <v>100</v>
      </c>
      <c r="E1405" s="12" t="s">
        <v>3549</v>
      </c>
      <c r="F1405" s="12" t="s">
        <v>3413</v>
      </c>
      <c r="G1405" s="12" t="s">
        <v>211</v>
      </c>
      <c r="H1405" s="13" t="s">
        <v>4445</v>
      </c>
      <c r="I1405" s="12" t="s">
        <v>45</v>
      </c>
      <c r="J1405" s="12" t="s">
        <v>1267</v>
      </c>
      <c r="K1405" s="12" t="s">
        <v>4500</v>
      </c>
      <c r="P1405" s="15">
        <f>COUNTIFS($A$2:A1405,'Nhom (1)'!$K$4)</f>
        <v>0</v>
      </c>
    </row>
    <row r="1406" spans="1:16">
      <c r="A1406" s="15" t="str">
        <f t="shared" si="14"/>
        <v>INT1155-09</v>
      </c>
      <c r="B1406" s="12" t="s">
        <v>3454</v>
      </c>
      <c r="C1406" s="12" t="s">
        <v>3455</v>
      </c>
      <c r="D1406" s="12" t="s">
        <v>106</v>
      </c>
      <c r="E1406" s="12" t="s">
        <v>1235</v>
      </c>
      <c r="F1406" s="12" t="s">
        <v>2005</v>
      </c>
      <c r="G1406" s="12" t="s">
        <v>211</v>
      </c>
      <c r="H1406" s="13" t="s">
        <v>4445</v>
      </c>
      <c r="I1406" s="12" t="s">
        <v>45</v>
      </c>
      <c r="J1406" s="12" t="s">
        <v>1267</v>
      </c>
      <c r="K1406" s="12" t="s">
        <v>4500</v>
      </c>
      <c r="P1406" s="15">
        <f>COUNTIFS($A$2:A1406,'Nhom (1)'!$K$4)</f>
        <v>0</v>
      </c>
    </row>
    <row r="1407" spans="1:16">
      <c r="A1407" s="15" t="str">
        <f t="shared" si="14"/>
        <v>INT1155-09</v>
      </c>
      <c r="B1407" s="12" t="s">
        <v>1172</v>
      </c>
      <c r="C1407" s="12" t="s">
        <v>308</v>
      </c>
      <c r="D1407" s="12" t="s">
        <v>115</v>
      </c>
      <c r="E1407" s="12" t="s">
        <v>833</v>
      </c>
      <c r="F1407" s="12" t="s">
        <v>496</v>
      </c>
      <c r="G1407" s="12" t="s">
        <v>211</v>
      </c>
      <c r="H1407" s="13" t="s">
        <v>4445</v>
      </c>
      <c r="I1407" s="12" t="s">
        <v>45</v>
      </c>
      <c r="J1407" s="12" t="s">
        <v>1267</v>
      </c>
      <c r="K1407" s="12" t="s">
        <v>4500</v>
      </c>
      <c r="P1407" s="15">
        <f>COUNTIFS($A$2:A1407,'Nhom (1)'!$K$4)</f>
        <v>0</v>
      </c>
    </row>
    <row r="1408" spans="1:16">
      <c r="A1408" s="15" t="str">
        <f t="shared" si="14"/>
        <v>INT1155-09</v>
      </c>
      <c r="B1408" s="12" t="s">
        <v>3497</v>
      </c>
      <c r="C1408" s="12" t="s">
        <v>3498</v>
      </c>
      <c r="D1408" s="12" t="s">
        <v>257</v>
      </c>
      <c r="E1408" s="12" t="s">
        <v>1615</v>
      </c>
      <c r="F1408" s="12" t="s">
        <v>3044</v>
      </c>
      <c r="G1408" s="12" t="s">
        <v>211</v>
      </c>
      <c r="H1408" s="13" t="s">
        <v>4445</v>
      </c>
      <c r="I1408" s="12" t="s">
        <v>45</v>
      </c>
      <c r="J1408" s="12" t="s">
        <v>1267</v>
      </c>
      <c r="K1408" s="12" t="s">
        <v>4500</v>
      </c>
      <c r="P1408" s="15">
        <f>COUNTIFS($A$2:A1408,'Nhom (1)'!$K$4)</f>
        <v>0</v>
      </c>
    </row>
    <row r="1409" spans="1:16">
      <c r="A1409" s="15" t="str">
        <f t="shared" si="14"/>
        <v>INT1155-09</v>
      </c>
      <c r="B1409" s="12" t="s">
        <v>4068</v>
      </c>
      <c r="C1409" s="12" t="s">
        <v>450</v>
      </c>
      <c r="D1409" s="12" t="s">
        <v>257</v>
      </c>
      <c r="E1409" s="12" t="s">
        <v>2109</v>
      </c>
      <c r="F1409" s="12" t="s">
        <v>1956</v>
      </c>
      <c r="G1409" s="12" t="s">
        <v>211</v>
      </c>
      <c r="H1409" s="13" t="s">
        <v>4445</v>
      </c>
      <c r="I1409" s="12" t="s">
        <v>45</v>
      </c>
      <c r="J1409" s="12" t="s">
        <v>1267</v>
      </c>
      <c r="K1409" s="12" t="s">
        <v>4500</v>
      </c>
      <c r="P1409" s="15">
        <f>COUNTIFS($A$2:A1409,'Nhom (1)'!$K$4)</f>
        <v>0</v>
      </c>
    </row>
    <row r="1410" spans="1:16">
      <c r="A1410" s="15" t="str">
        <f t="shared" si="14"/>
        <v>INT1155-09</v>
      </c>
      <c r="B1410" s="12" t="s">
        <v>834</v>
      </c>
      <c r="C1410" s="12" t="s">
        <v>262</v>
      </c>
      <c r="D1410" s="12" t="s">
        <v>536</v>
      </c>
      <c r="E1410" s="12" t="s">
        <v>835</v>
      </c>
      <c r="F1410" s="12" t="s">
        <v>580</v>
      </c>
      <c r="G1410" s="12" t="s">
        <v>211</v>
      </c>
      <c r="H1410" s="13" t="s">
        <v>4445</v>
      </c>
      <c r="I1410" s="12" t="s">
        <v>45</v>
      </c>
      <c r="J1410" s="12" t="s">
        <v>1267</v>
      </c>
      <c r="K1410" s="12" t="s">
        <v>4500</v>
      </c>
      <c r="P1410" s="15">
        <f>COUNTIFS($A$2:A1410,'Nhom (1)'!$K$4)</f>
        <v>0</v>
      </c>
    </row>
    <row r="1411" spans="1:16">
      <c r="A1411" s="15" t="str">
        <f t="shared" ref="A1411:A1474" si="15">G1411&amp;"-"&amp;J1411</f>
        <v>INT1155-09</v>
      </c>
      <c r="B1411" s="12" t="s">
        <v>4069</v>
      </c>
      <c r="C1411" s="12" t="s">
        <v>2457</v>
      </c>
      <c r="D1411" s="12" t="s">
        <v>259</v>
      </c>
      <c r="E1411" s="12" t="s">
        <v>614</v>
      </c>
      <c r="F1411" s="12" t="s">
        <v>2644</v>
      </c>
      <c r="G1411" s="12" t="s">
        <v>211</v>
      </c>
      <c r="H1411" s="13" t="s">
        <v>4445</v>
      </c>
      <c r="I1411" s="12" t="s">
        <v>45</v>
      </c>
      <c r="J1411" s="12" t="s">
        <v>1267</v>
      </c>
      <c r="K1411" s="12" t="s">
        <v>4500</v>
      </c>
      <c r="P1411" s="15">
        <f>COUNTIFS($A$2:A1411,'Nhom (1)'!$K$4)</f>
        <v>0</v>
      </c>
    </row>
    <row r="1412" spans="1:16">
      <c r="A1412" s="15" t="str">
        <f t="shared" si="15"/>
        <v>INT1155-09</v>
      </c>
      <c r="B1412" s="12" t="s">
        <v>3499</v>
      </c>
      <c r="C1412" s="12" t="s">
        <v>393</v>
      </c>
      <c r="D1412" s="12" t="s">
        <v>752</v>
      </c>
      <c r="E1412" s="12" t="s">
        <v>1539</v>
      </c>
      <c r="F1412" s="12" t="s">
        <v>2005</v>
      </c>
      <c r="G1412" s="12" t="s">
        <v>211</v>
      </c>
      <c r="H1412" s="13" t="s">
        <v>4445</v>
      </c>
      <c r="I1412" s="12" t="s">
        <v>45</v>
      </c>
      <c r="J1412" s="12" t="s">
        <v>1267</v>
      </c>
      <c r="K1412" s="12" t="s">
        <v>4500</v>
      </c>
      <c r="P1412" s="15">
        <f>COUNTIFS($A$2:A1412,'Nhom (1)'!$K$4)</f>
        <v>0</v>
      </c>
    </row>
    <row r="1413" spans="1:16">
      <c r="A1413" s="15" t="str">
        <f t="shared" si="15"/>
        <v>INT1155-09</v>
      </c>
      <c r="B1413" s="12" t="s">
        <v>3294</v>
      </c>
      <c r="C1413" s="12" t="s">
        <v>254</v>
      </c>
      <c r="D1413" s="12" t="s">
        <v>3295</v>
      </c>
      <c r="E1413" s="12" t="s">
        <v>3241</v>
      </c>
      <c r="F1413" s="12" t="s">
        <v>3239</v>
      </c>
      <c r="G1413" s="12" t="s">
        <v>211</v>
      </c>
      <c r="H1413" s="13" t="s">
        <v>4445</v>
      </c>
      <c r="I1413" s="12" t="s">
        <v>45</v>
      </c>
      <c r="J1413" s="12" t="s">
        <v>1267</v>
      </c>
      <c r="K1413" s="12" t="s">
        <v>4500</v>
      </c>
      <c r="P1413" s="15">
        <f>COUNTIFS($A$2:A1413,'Nhom (1)'!$K$4)</f>
        <v>0</v>
      </c>
    </row>
    <row r="1414" spans="1:16">
      <c r="A1414" s="15" t="str">
        <f t="shared" si="15"/>
        <v>INT1155-09</v>
      </c>
      <c r="B1414" s="12" t="s">
        <v>3551</v>
      </c>
      <c r="C1414" s="12" t="s">
        <v>389</v>
      </c>
      <c r="D1414" s="12" t="s">
        <v>538</v>
      </c>
      <c r="E1414" s="12" t="s">
        <v>609</v>
      </c>
      <c r="F1414" s="12" t="s">
        <v>2005</v>
      </c>
      <c r="G1414" s="12" t="s">
        <v>211</v>
      </c>
      <c r="H1414" s="13" t="s">
        <v>4445</v>
      </c>
      <c r="I1414" s="12" t="s">
        <v>45</v>
      </c>
      <c r="J1414" s="12" t="s">
        <v>1267</v>
      </c>
      <c r="K1414" s="12" t="s">
        <v>4500</v>
      </c>
      <c r="P1414" s="15">
        <f>COUNTIFS($A$2:A1414,'Nhom (1)'!$K$4)</f>
        <v>0</v>
      </c>
    </row>
    <row r="1415" spans="1:16">
      <c r="A1415" s="15" t="str">
        <f t="shared" si="15"/>
        <v>INT1155-09</v>
      </c>
      <c r="B1415" s="12" t="s">
        <v>4070</v>
      </c>
      <c r="C1415" s="12" t="s">
        <v>393</v>
      </c>
      <c r="D1415" s="12" t="s">
        <v>131</v>
      </c>
      <c r="E1415" s="12" t="s">
        <v>775</v>
      </c>
      <c r="F1415" s="12" t="s">
        <v>2644</v>
      </c>
      <c r="G1415" s="12" t="s">
        <v>211</v>
      </c>
      <c r="H1415" s="13" t="s">
        <v>4445</v>
      </c>
      <c r="I1415" s="12" t="s">
        <v>45</v>
      </c>
      <c r="J1415" s="12" t="s">
        <v>1267</v>
      </c>
      <c r="K1415" s="12" t="s">
        <v>4500</v>
      </c>
      <c r="P1415" s="15">
        <f>COUNTIFS($A$2:A1415,'Nhom (1)'!$K$4)</f>
        <v>0</v>
      </c>
    </row>
    <row r="1416" spans="1:16">
      <c r="A1416" s="15" t="str">
        <f t="shared" si="15"/>
        <v>INT1155-09</v>
      </c>
      <c r="B1416" s="12" t="s">
        <v>3595</v>
      </c>
      <c r="C1416" s="12" t="s">
        <v>305</v>
      </c>
      <c r="D1416" s="12" t="s">
        <v>131</v>
      </c>
      <c r="E1416" s="12" t="s">
        <v>620</v>
      </c>
      <c r="F1416" s="12" t="s">
        <v>2744</v>
      </c>
      <c r="G1416" s="12" t="s">
        <v>211</v>
      </c>
      <c r="H1416" s="13" t="s">
        <v>4445</v>
      </c>
      <c r="I1416" s="12" t="s">
        <v>45</v>
      </c>
      <c r="J1416" s="12" t="s">
        <v>1267</v>
      </c>
      <c r="K1416" s="12" t="s">
        <v>4500</v>
      </c>
      <c r="P1416" s="15">
        <f>COUNTIFS($A$2:A1416,'Nhom (1)'!$K$4)</f>
        <v>0</v>
      </c>
    </row>
    <row r="1417" spans="1:16">
      <c r="A1417" s="15" t="str">
        <f t="shared" si="15"/>
        <v>INT1155-09</v>
      </c>
      <c r="B1417" s="12" t="s">
        <v>3389</v>
      </c>
      <c r="C1417" s="12" t="s">
        <v>3390</v>
      </c>
      <c r="D1417" s="12" t="s">
        <v>146</v>
      </c>
      <c r="E1417" s="12" t="s">
        <v>1235</v>
      </c>
      <c r="F1417" s="12" t="s">
        <v>3378</v>
      </c>
      <c r="G1417" s="12" t="s">
        <v>211</v>
      </c>
      <c r="H1417" s="13" t="s">
        <v>4445</v>
      </c>
      <c r="I1417" s="12" t="s">
        <v>45</v>
      </c>
      <c r="J1417" s="12" t="s">
        <v>1267</v>
      </c>
      <c r="K1417" s="12" t="s">
        <v>4500</v>
      </c>
      <c r="P1417" s="15">
        <f>COUNTIFS($A$2:A1417,'Nhom (1)'!$K$4)</f>
        <v>0</v>
      </c>
    </row>
    <row r="1418" spans="1:16">
      <c r="A1418" s="15" t="str">
        <f t="shared" si="15"/>
        <v>INT1155-09</v>
      </c>
      <c r="B1418" s="12" t="s">
        <v>3556</v>
      </c>
      <c r="C1418" s="12" t="s">
        <v>543</v>
      </c>
      <c r="D1418" s="12" t="s">
        <v>768</v>
      </c>
      <c r="E1418" s="12" t="s">
        <v>2035</v>
      </c>
      <c r="F1418" s="12" t="s">
        <v>2005</v>
      </c>
      <c r="G1418" s="12" t="s">
        <v>211</v>
      </c>
      <c r="H1418" s="13" t="s">
        <v>4445</v>
      </c>
      <c r="I1418" s="12" t="s">
        <v>45</v>
      </c>
      <c r="J1418" s="12" t="s">
        <v>1267</v>
      </c>
      <c r="K1418" s="12" t="s">
        <v>4500</v>
      </c>
      <c r="P1418" s="15">
        <f>COUNTIFS($A$2:A1418,'Nhom (1)'!$K$4)</f>
        <v>0</v>
      </c>
    </row>
    <row r="1419" spans="1:16">
      <c r="A1419" s="15" t="str">
        <f t="shared" si="15"/>
        <v>INT1155-09</v>
      </c>
      <c r="B1419" s="12" t="s">
        <v>4071</v>
      </c>
      <c r="C1419" s="12" t="s">
        <v>2753</v>
      </c>
      <c r="D1419" s="12" t="s">
        <v>342</v>
      </c>
      <c r="E1419" s="12" t="s">
        <v>1004</v>
      </c>
      <c r="F1419" s="12" t="s">
        <v>1994</v>
      </c>
      <c r="G1419" s="12" t="s">
        <v>211</v>
      </c>
      <c r="H1419" s="13" t="s">
        <v>4445</v>
      </c>
      <c r="I1419" s="12" t="s">
        <v>45</v>
      </c>
      <c r="J1419" s="12" t="s">
        <v>1267</v>
      </c>
      <c r="K1419" s="12" t="s">
        <v>4500</v>
      </c>
      <c r="P1419" s="15">
        <f>COUNTIFS($A$2:A1419,'Nhom (1)'!$K$4)</f>
        <v>0</v>
      </c>
    </row>
    <row r="1420" spans="1:16">
      <c r="A1420" s="15" t="str">
        <f t="shared" si="15"/>
        <v>INT1155-09</v>
      </c>
      <c r="B1420" s="12" t="s">
        <v>3322</v>
      </c>
      <c r="C1420" s="12" t="s">
        <v>432</v>
      </c>
      <c r="D1420" s="12" t="s">
        <v>342</v>
      </c>
      <c r="E1420" s="12" t="s">
        <v>2579</v>
      </c>
      <c r="F1420" s="12" t="s">
        <v>3239</v>
      </c>
      <c r="G1420" s="12" t="s">
        <v>211</v>
      </c>
      <c r="H1420" s="13" t="s">
        <v>4445</v>
      </c>
      <c r="I1420" s="12" t="s">
        <v>45</v>
      </c>
      <c r="J1420" s="12" t="s">
        <v>1267</v>
      </c>
      <c r="K1420" s="12" t="s">
        <v>4500</v>
      </c>
      <c r="P1420" s="15">
        <f>COUNTIFS($A$2:A1420,'Nhom (1)'!$K$4)</f>
        <v>0</v>
      </c>
    </row>
    <row r="1421" spans="1:16">
      <c r="A1421" s="15" t="str">
        <f t="shared" si="15"/>
        <v>INT1155-09</v>
      </c>
      <c r="B1421" s="12" t="s">
        <v>1178</v>
      </c>
      <c r="C1421" s="12" t="s">
        <v>126</v>
      </c>
      <c r="D1421" s="12" t="s">
        <v>342</v>
      </c>
      <c r="E1421" s="12" t="s">
        <v>803</v>
      </c>
      <c r="F1421" s="12" t="s">
        <v>591</v>
      </c>
      <c r="G1421" s="12" t="s">
        <v>211</v>
      </c>
      <c r="H1421" s="13" t="s">
        <v>4445</v>
      </c>
      <c r="I1421" s="12" t="s">
        <v>45</v>
      </c>
      <c r="J1421" s="12" t="s">
        <v>1267</v>
      </c>
      <c r="K1421" s="12" t="s">
        <v>4500</v>
      </c>
      <c r="P1421" s="15">
        <f>COUNTIFS($A$2:A1421,'Nhom (1)'!$K$4)</f>
        <v>0</v>
      </c>
    </row>
    <row r="1422" spans="1:16">
      <c r="A1422" s="15" t="str">
        <f t="shared" si="15"/>
        <v>INT1155-09</v>
      </c>
      <c r="B1422" s="12" t="s">
        <v>4072</v>
      </c>
      <c r="C1422" s="12" t="s">
        <v>99</v>
      </c>
      <c r="D1422" s="12" t="s">
        <v>168</v>
      </c>
      <c r="E1422" s="12" t="s">
        <v>2116</v>
      </c>
      <c r="F1422" s="12" t="s">
        <v>1988</v>
      </c>
      <c r="G1422" s="12" t="s">
        <v>211</v>
      </c>
      <c r="H1422" s="13" t="s">
        <v>4445</v>
      </c>
      <c r="I1422" s="12" t="s">
        <v>45</v>
      </c>
      <c r="J1422" s="12" t="s">
        <v>1267</v>
      </c>
      <c r="K1422" s="12" t="s">
        <v>4500</v>
      </c>
      <c r="P1422" s="15">
        <f>COUNTIFS($A$2:A1422,'Nhom (1)'!$K$4)</f>
        <v>0</v>
      </c>
    </row>
    <row r="1423" spans="1:16">
      <c r="A1423" s="15" t="str">
        <f t="shared" si="15"/>
        <v>INT1155-09</v>
      </c>
      <c r="B1423" s="12" t="s">
        <v>1568</v>
      </c>
      <c r="C1423" s="12" t="s">
        <v>571</v>
      </c>
      <c r="D1423" s="12" t="s">
        <v>265</v>
      </c>
      <c r="E1423" s="12" t="s">
        <v>1099</v>
      </c>
      <c r="F1423" s="12" t="s">
        <v>496</v>
      </c>
      <c r="G1423" s="12" t="s">
        <v>211</v>
      </c>
      <c r="H1423" s="13" t="s">
        <v>4445</v>
      </c>
      <c r="I1423" s="12" t="s">
        <v>45</v>
      </c>
      <c r="J1423" s="12" t="s">
        <v>1267</v>
      </c>
      <c r="K1423" s="12" t="s">
        <v>4500</v>
      </c>
      <c r="P1423" s="15">
        <f>COUNTIFS($A$2:A1423,'Nhom (1)'!$K$4)</f>
        <v>0</v>
      </c>
    </row>
    <row r="1424" spans="1:16">
      <c r="A1424" s="15" t="str">
        <f t="shared" si="15"/>
        <v>INT1155-09</v>
      </c>
      <c r="B1424" s="12" t="s">
        <v>3300</v>
      </c>
      <c r="C1424" s="12" t="s">
        <v>442</v>
      </c>
      <c r="D1424" s="12" t="s">
        <v>1670</v>
      </c>
      <c r="E1424" s="12" t="s">
        <v>2289</v>
      </c>
      <c r="F1424" s="12" t="s">
        <v>3229</v>
      </c>
      <c r="G1424" s="12" t="s">
        <v>211</v>
      </c>
      <c r="H1424" s="13" t="s">
        <v>4445</v>
      </c>
      <c r="I1424" s="12" t="s">
        <v>45</v>
      </c>
      <c r="J1424" s="12" t="s">
        <v>1267</v>
      </c>
      <c r="K1424" s="12" t="s">
        <v>4500</v>
      </c>
      <c r="P1424" s="15">
        <f>COUNTIFS($A$2:A1424,'Nhom (1)'!$K$4)</f>
        <v>0</v>
      </c>
    </row>
    <row r="1425" spans="1:16">
      <c r="A1425" s="15" t="str">
        <f t="shared" si="15"/>
        <v>INT1155-09</v>
      </c>
      <c r="B1425" s="12" t="s">
        <v>3276</v>
      </c>
      <c r="C1425" s="12" t="s">
        <v>470</v>
      </c>
      <c r="D1425" s="12" t="s">
        <v>433</v>
      </c>
      <c r="E1425" s="12" t="s">
        <v>2505</v>
      </c>
      <c r="F1425" s="12" t="s">
        <v>2642</v>
      </c>
      <c r="G1425" s="12" t="s">
        <v>211</v>
      </c>
      <c r="H1425" s="13" t="s">
        <v>4445</v>
      </c>
      <c r="I1425" s="12" t="s">
        <v>45</v>
      </c>
      <c r="J1425" s="12" t="s">
        <v>1267</v>
      </c>
      <c r="K1425" s="12" t="s">
        <v>4500</v>
      </c>
      <c r="P1425" s="15">
        <f>COUNTIFS($A$2:A1425,'Nhom (1)'!$K$4)</f>
        <v>0</v>
      </c>
    </row>
    <row r="1426" spans="1:16">
      <c r="A1426" s="15" t="str">
        <f t="shared" si="15"/>
        <v>INT1155-09</v>
      </c>
      <c r="B1426" s="12" t="s">
        <v>4073</v>
      </c>
      <c r="C1426" s="12" t="s">
        <v>316</v>
      </c>
      <c r="D1426" s="12" t="s">
        <v>435</v>
      </c>
      <c r="E1426" s="12" t="s">
        <v>839</v>
      </c>
      <c r="F1426" s="12" t="s">
        <v>1994</v>
      </c>
      <c r="G1426" s="12" t="s">
        <v>211</v>
      </c>
      <c r="H1426" s="13" t="s">
        <v>4445</v>
      </c>
      <c r="I1426" s="12" t="s">
        <v>45</v>
      </c>
      <c r="J1426" s="12" t="s">
        <v>1267</v>
      </c>
      <c r="K1426" s="12" t="s">
        <v>4500</v>
      </c>
      <c r="P1426" s="15">
        <f>COUNTIFS($A$2:A1426,'Nhom (1)'!$K$4)</f>
        <v>0</v>
      </c>
    </row>
    <row r="1427" spans="1:16">
      <c r="A1427" s="15" t="str">
        <f t="shared" si="15"/>
        <v>INT1155-09</v>
      </c>
      <c r="B1427" s="12" t="s">
        <v>4074</v>
      </c>
      <c r="C1427" s="12" t="s">
        <v>305</v>
      </c>
      <c r="D1427" s="12" t="s">
        <v>2001</v>
      </c>
      <c r="E1427" s="12" t="s">
        <v>3026</v>
      </c>
      <c r="F1427" s="12" t="s">
        <v>1967</v>
      </c>
      <c r="G1427" s="12" t="s">
        <v>211</v>
      </c>
      <c r="H1427" s="13" t="s">
        <v>4445</v>
      </c>
      <c r="I1427" s="12" t="s">
        <v>45</v>
      </c>
      <c r="J1427" s="12" t="s">
        <v>1267</v>
      </c>
      <c r="K1427" s="12" t="s">
        <v>4500</v>
      </c>
      <c r="P1427" s="15">
        <f>COUNTIFS($A$2:A1427,'Nhom (1)'!$K$4)</f>
        <v>0</v>
      </c>
    </row>
    <row r="1428" spans="1:16">
      <c r="A1428" s="15" t="str">
        <f t="shared" si="15"/>
        <v>INT1155-09</v>
      </c>
      <c r="B1428" s="12" t="s">
        <v>3518</v>
      </c>
      <c r="C1428" s="12" t="s">
        <v>823</v>
      </c>
      <c r="D1428" s="12" t="s">
        <v>345</v>
      </c>
      <c r="E1428" s="12" t="s">
        <v>1557</v>
      </c>
      <c r="F1428" s="12" t="s">
        <v>2005</v>
      </c>
      <c r="G1428" s="12" t="s">
        <v>211</v>
      </c>
      <c r="H1428" s="13" t="s">
        <v>4445</v>
      </c>
      <c r="I1428" s="12" t="s">
        <v>45</v>
      </c>
      <c r="J1428" s="12" t="s">
        <v>1267</v>
      </c>
      <c r="K1428" s="12" t="s">
        <v>4500</v>
      </c>
      <c r="P1428" s="15">
        <f>COUNTIFS($A$2:A1428,'Nhom (1)'!$K$4)</f>
        <v>0</v>
      </c>
    </row>
    <row r="1429" spans="1:16">
      <c r="A1429" s="15" t="str">
        <f t="shared" si="15"/>
        <v>INT1155-09</v>
      </c>
      <c r="B1429" s="12" t="s">
        <v>1052</v>
      </c>
      <c r="C1429" s="12" t="s">
        <v>1053</v>
      </c>
      <c r="D1429" s="12" t="s">
        <v>311</v>
      </c>
      <c r="E1429" s="12" t="s">
        <v>409</v>
      </c>
      <c r="F1429" s="12" t="s">
        <v>610</v>
      </c>
      <c r="G1429" s="12" t="s">
        <v>211</v>
      </c>
      <c r="H1429" s="13" t="s">
        <v>4445</v>
      </c>
      <c r="I1429" s="12" t="s">
        <v>45</v>
      </c>
      <c r="J1429" s="12" t="s">
        <v>1267</v>
      </c>
      <c r="K1429" s="12" t="s">
        <v>4500</v>
      </c>
      <c r="P1429" s="15">
        <f>COUNTIFS($A$2:A1429,'Nhom (1)'!$K$4)</f>
        <v>0</v>
      </c>
    </row>
    <row r="1430" spans="1:16">
      <c r="A1430" s="15" t="str">
        <f t="shared" si="15"/>
        <v>INT1155-09</v>
      </c>
      <c r="B1430" s="12" t="s">
        <v>3476</v>
      </c>
      <c r="C1430" s="12" t="s">
        <v>305</v>
      </c>
      <c r="D1430" s="12" t="s">
        <v>311</v>
      </c>
      <c r="E1430" s="12" t="s">
        <v>1510</v>
      </c>
      <c r="F1430" s="12" t="s">
        <v>2649</v>
      </c>
      <c r="G1430" s="12" t="s">
        <v>211</v>
      </c>
      <c r="H1430" s="13" t="s">
        <v>4445</v>
      </c>
      <c r="I1430" s="12" t="s">
        <v>45</v>
      </c>
      <c r="J1430" s="12" t="s">
        <v>1267</v>
      </c>
      <c r="K1430" s="12" t="s">
        <v>4500</v>
      </c>
      <c r="P1430" s="15">
        <f>COUNTIFS($A$2:A1430,'Nhom (1)'!$K$4)</f>
        <v>0</v>
      </c>
    </row>
    <row r="1431" spans="1:16">
      <c r="A1431" s="15" t="str">
        <f t="shared" si="15"/>
        <v>INT1155-09</v>
      </c>
      <c r="B1431" s="12" t="s">
        <v>4075</v>
      </c>
      <c r="C1431" s="12" t="s">
        <v>1083</v>
      </c>
      <c r="D1431" s="12" t="s">
        <v>314</v>
      </c>
      <c r="E1431" s="12" t="s">
        <v>1651</v>
      </c>
      <c r="F1431" s="12" t="s">
        <v>2661</v>
      </c>
      <c r="G1431" s="12" t="s">
        <v>211</v>
      </c>
      <c r="H1431" s="13" t="s">
        <v>4445</v>
      </c>
      <c r="I1431" s="12" t="s">
        <v>45</v>
      </c>
      <c r="J1431" s="12" t="s">
        <v>1267</v>
      </c>
      <c r="K1431" s="12" t="s">
        <v>4500</v>
      </c>
      <c r="P1431" s="15">
        <f>COUNTIFS($A$2:A1431,'Nhom (1)'!$K$4)</f>
        <v>0</v>
      </c>
    </row>
    <row r="1432" spans="1:16">
      <c r="A1432" s="15" t="str">
        <f t="shared" si="15"/>
        <v>INT1155-09</v>
      </c>
      <c r="B1432" s="12" t="s">
        <v>3278</v>
      </c>
      <c r="C1432" s="12" t="s">
        <v>262</v>
      </c>
      <c r="D1432" s="12" t="s">
        <v>314</v>
      </c>
      <c r="E1432" s="12" t="s">
        <v>1741</v>
      </c>
      <c r="F1432" s="12" t="s">
        <v>3239</v>
      </c>
      <c r="G1432" s="12" t="s">
        <v>211</v>
      </c>
      <c r="H1432" s="13" t="s">
        <v>4445</v>
      </c>
      <c r="I1432" s="12" t="s">
        <v>45</v>
      </c>
      <c r="J1432" s="12" t="s">
        <v>1267</v>
      </c>
      <c r="K1432" s="12" t="s">
        <v>4500</v>
      </c>
      <c r="P1432" s="15">
        <f>COUNTIFS($A$2:A1432,'Nhom (1)'!$K$4)</f>
        <v>0</v>
      </c>
    </row>
    <row r="1433" spans="1:16">
      <c r="A1433" s="15" t="str">
        <f t="shared" si="15"/>
        <v>INT1155-09</v>
      </c>
      <c r="B1433" s="12" t="s">
        <v>1569</v>
      </c>
      <c r="C1433" s="12" t="s">
        <v>1570</v>
      </c>
      <c r="D1433" s="12" t="s">
        <v>319</v>
      </c>
      <c r="E1433" s="12" t="s">
        <v>978</v>
      </c>
      <c r="F1433" s="12" t="s">
        <v>667</v>
      </c>
      <c r="G1433" s="12" t="s">
        <v>211</v>
      </c>
      <c r="H1433" s="13" t="s">
        <v>4445</v>
      </c>
      <c r="I1433" s="12" t="s">
        <v>45</v>
      </c>
      <c r="J1433" s="12" t="s">
        <v>1267</v>
      </c>
      <c r="K1433" s="12" t="s">
        <v>4500</v>
      </c>
      <c r="P1433" s="15">
        <f>COUNTIFS($A$2:A1433,'Nhom (1)'!$K$4)</f>
        <v>0</v>
      </c>
    </row>
    <row r="1434" spans="1:16">
      <c r="A1434" s="15" t="str">
        <f t="shared" si="15"/>
        <v>INT1155-09</v>
      </c>
      <c r="B1434" s="12" t="s">
        <v>3279</v>
      </c>
      <c r="C1434" s="12" t="s">
        <v>1738</v>
      </c>
      <c r="D1434" s="12" t="s">
        <v>319</v>
      </c>
      <c r="E1434" s="12" t="s">
        <v>916</v>
      </c>
      <c r="F1434" s="12" t="s">
        <v>3229</v>
      </c>
      <c r="G1434" s="12" t="s">
        <v>211</v>
      </c>
      <c r="H1434" s="13" t="s">
        <v>4445</v>
      </c>
      <c r="I1434" s="12" t="s">
        <v>45</v>
      </c>
      <c r="J1434" s="12" t="s">
        <v>1267</v>
      </c>
      <c r="K1434" s="12" t="s">
        <v>4500</v>
      </c>
      <c r="P1434" s="15">
        <f>COUNTIFS($A$2:A1434,'Nhom (1)'!$K$4)</f>
        <v>0</v>
      </c>
    </row>
    <row r="1435" spans="1:16">
      <c r="A1435" s="15" t="str">
        <f t="shared" si="15"/>
        <v>INT1155-09</v>
      </c>
      <c r="B1435" s="12" t="s">
        <v>4076</v>
      </c>
      <c r="C1435" s="12" t="s">
        <v>2526</v>
      </c>
      <c r="D1435" s="12" t="s">
        <v>319</v>
      </c>
      <c r="E1435" s="12" t="s">
        <v>1498</v>
      </c>
      <c r="F1435" s="12" t="s">
        <v>2658</v>
      </c>
      <c r="G1435" s="12" t="s">
        <v>211</v>
      </c>
      <c r="H1435" s="13" t="s">
        <v>4445</v>
      </c>
      <c r="I1435" s="12" t="s">
        <v>45</v>
      </c>
      <c r="J1435" s="12" t="s">
        <v>1267</v>
      </c>
      <c r="K1435" s="12" t="s">
        <v>4500</v>
      </c>
      <c r="P1435" s="15">
        <f>COUNTIFS($A$2:A1435,'Nhom (1)'!$K$4)</f>
        <v>0</v>
      </c>
    </row>
    <row r="1436" spans="1:16">
      <c r="A1436" s="15" t="str">
        <f t="shared" si="15"/>
        <v>INT1155-09</v>
      </c>
      <c r="B1436" s="12" t="s">
        <v>3396</v>
      </c>
      <c r="C1436" s="12" t="s">
        <v>305</v>
      </c>
      <c r="D1436" s="12" t="s">
        <v>320</v>
      </c>
      <c r="E1436" s="12" t="s">
        <v>590</v>
      </c>
      <c r="F1436" s="12" t="s">
        <v>2744</v>
      </c>
      <c r="G1436" s="12" t="s">
        <v>211</v>
      </c>
      <c r="H1436" s="13" t="s">
        <v>4445</v>
      </c>
      <c r="I1436" s="12" t="s">
        <v>45</v>
      </c>
      <c r="J1436" s="12" t="s">
        <v>1267</v>
      </c>
      <c r="K1436" s="12" t="s">
        <v>4500</v>
      </c>
      <c r="P1436" s="15">
        <f>COUNTIFS($A$2:A1436,'Nhom (1)'!$K$4)</f>
        <v>0</v>
      </c>
    </row>
    <row r="1437" spans="1:16">
      <c r="A1437" s="15" t="str">
        <f t="shared" si="15"/>
        <v>INT1155-09</v>
      </c>
      <c r="B1437" s="12" t="s">
        <v>3357</v>
      </c>
      <c r="C1437" s="12" t="s">
        <v>305</v>
      </c>
      <c r="D1437" s="12" t="s">
        <v>395</v>
      </c>
      <c r="E1437" s="12" t="s">
        <v>3358</v>
      </c>
      <c r="F1437" s="12" t="s">
        <v>3229</v>
      </c>
      <c r="G1437" s="12" t="s">
        <v>211</v>
      </c>
      <c r="H1437" s="13" t="s">
        <v>4445</v>
      </c>
      <c r="I1437" s="12" t="s">
        <v>45</v>
      </c>
      <c r="J1437" s="12" t="s">
        <v>1267</v>
      </c>
      <c r="K1437" s="12" t="s">
        <v>4500</v>
      </c>
      <c r="P1437" s="15">
        <f>COUNTIFS($A$2:A1437,'Nhom (1)'!$K$4)</f>
        <v>0</v>
      </c>
    </row>
    <row r="1438" spans="1:16">
      <c r="A1438" s="15" t="str">
        <f t="shared" si="15"/>
        <v>INT1155-09</v>
      </c>
      <c r="B1438" s="12" t="s">
        <v>3599</v>
      </c>
      <c r="C1438" s="12" t="s">
        <v>305</v>
      </c>
      <c r="D1438" s="12" t="s">
        <v>397</v>
      </c>
      <c r="E1438" s="12" t="s">
        <v>830</v>
      </c>
      <c r="F1438" s="12" t="s">
        <v>3378</v>
      </c>
      <c r="G1438" s="12" t="s">
        <v>211</v>
      </c>
      <c r="H1438" s="13" t="s">
        <v>4445</v>
      </c>
      <c r="I1438" s="12" t="s">
        <v>45</v>
      </c>
      <c r="J1438" s="12" t="s">
        <v>1267</v>
      </c>
      <c r="K1438" s="12" t="s">
        <v>4500</v>
      </c>
      <c r="P1438" s="15">
        <f>COUNTIFS($A$2:A1438,'Nhom (1)'!$K$4)</f>
        <v>0</v>
      </c>
    </row>
    <row r="1439" spans="1:16">
      <c r="A1439" s="15" t="str">
        <f t="shared" si="15"/>
        <v>INT1155-09</v>
      </c>
      <c r="B1439" s="12" t="s">
        <v>1635</v>
      </c>
      <c r="C1439" s="12" t="s">
        <v>619</v>
      </c>
      <c r="D1439" s="12" t="s">
        <v>1636</v>
      </c>
      <c r="E1439" s="12" t="s">
        <v>1271</v>
      </c>
      <c r="F1439" s="12" t="s">
        <v>611</v>
      </c>
      <c r="G1439" s="12" t="s">
        <v>211</v>
      </c>
      <c r="H1439" s="13" t="s">
        <v>4445</v>
      </c>
      <c r="I1439" s="12" t="s">
        <v>45</v>
      </c>
      <c r="J1439" s="12" t="s">
        <v>1267</v>
      </c>
      <c r="K1439" s="12" t="s">
        <v>4500</v>
      </c>
      <c r="P1439" s="15">
        <f>COUNTIFS($A$2:A1439,'Nhom (1)'!$K$4)</f>
        <v>0</v>
      </c>
    </row>
    <row r="1440" spans="1:16">
      <c r="A1440" s="15" t="str">
        <f t="shared" si="15"/>
        <v>INT1155-09</v>
      </c>
      <c r="B1440" s="12" t="s">
        <v>4077</v>
      </c>
      <c r="C1440" s="12" t="s">
        <v>1746</v>
      </c>
      <c r="D1440" s="12" t="s">
        <v>228</v>
      </c>
      <c r="E1440" s="12" t="s">
        <v>4078</v>
      </c>
      <c r="F1440" s="12" t="s">
        <v>2638</v>
      </c>
      <c r="G1440" s="12" t="s">
        <v>211</v>
      </c>
      <c r="H1440" s="13" t="s">
        <v>4445</v>
      </c>
      <c r="I1440" s="12" t="s">
        <v>45</v>
      </c>
      <c r="J1440" s="12" t="s">
        <v>1267</v>
      </c>
      <c r="K1440" s="12" t="s">
        <v>4500</v>
      </c>
      <c r="P1440" s="15">
        <f>COUNTIFS($A$2:A1440,'Nhom (1)'!$K$4)</f>
        <v>0</v>
      </c>
    </row>
    <row r="1441" spans="1:16">
      <c r="A1441" s="15" t="str">
        <f t="shared" si="15"/>
        <v>INT1155-09</v>
      </c>
      <c r="B1441" s="12" t="s">
        <v>3331</v>
      </c>
      <c r="C1441" s="12" t="s">
        <v>305</v>
      </c>
      <c r="D1441" s="12" t="s">
        <v>400</v>
      </c>
      <c r="E1441" s="12" t="s">
        <v>1725</v>
      </c>
      <c r="F1441" s="12" t="s">
        <v>2630</v>
      </c>
      <c r="G1441" s="12" t="s">
        <v>211</v>
      </c>
      <c r="H1441" s="13" t="s">
        <v>4445</v>
      </c>
      <c r="I1441" s="12" t="s">
        <v>45</v>
      </c>
      <c r="J1441" s="12" t="s">
        <v>1267</v>
      </c>
      <c r="K1441" s="12" t="s">
        <v>4500</v>
      </c>
      <c r="P1441" s="15">
        <f>COUNTIFS($A$2:A1441,'Nhom (1)'!$K$4)</f>
        <v>0</v>
      </c>
    </row>
    <row r="1442" spans="1:16">
      <c r="A1442" s="15" t="str">
        <f t="shared" si="15"/>
        <v>INT1155-09</v>
      </c>
      <c r="B1442" s="12" t="s">
        <v>3820</v>
      </c>
      <c r="C1442" s="12" t="s">
        <v>305</v>
      </c>
      <c r="D1442" s="12" t="s">
        <v>230</v>
      </c>
      <c r="E1442" s="12" t="s">
        <v>1524</v>
      </c>
      <c r="F1442" s="12" t="s">
        <v>2636</v>
      </c>
      <c r="G1442" s="12" t="s">
        <v>211</v>
      </c>
      <c r="H1442" s="13" t="s">
        <v>4445</v>
      </c>
      <c r="I1442" s="12" t="s">
        <v>45</v>
      </c>
      <c r="J1442" s="12" t="s">
        <v>1267</v>
      </c>
      <c r="K1442" s="12" t="s">
        <v>4500</v>
      </c>
      <c r="P1442" s="15">
        <f>COUNTIFS($A$2:A1442,'Nhom (1)'!$K$4)</f>
        <v>0</v>
      </c>
    </row>
    <row r="1443" spans="1:16">
      <c r="A1443" s="15" t="str">
        <f t="shared" si="15"/>
        <v>INT1155-09</v>
      </c>
      <c r="B1443" s="12" t="s">
        <v>3332</v>
      </c>
      <c r="C1443" s="12" t="s">
        <v>480</v>
      </c>
      <c r="D1443" s="12" t="s">
        <v>327</v>
      </c>
      <c r="E1443" s="12" t="s">
        <v>3333</v>
      </c>
      <c r="F1443" s="12" t="s">
        <v>3239</v>
      </c>
      <c r="G1443" s="12" t="s">
        <v>211</v>
      </c>
      <c r="H1443" s="13" t="s">
        <v>4445</v>
      </c>
      <c r="I1443" s="12" t="s">
        <v>45</v>
      </c>
      <c r="J1443" s="12" t="s">
        <v>1267</v>
      </c>
      <c r="K1443" s="12" t="s">
        <v>4500</v>
      </c>
      <c r="P1443" s="15">
        <f>COUNTIFS($A$2:A1443,'Nhom (1)'!$K$4)</f>
        <v>0</v>
      </c>
    </row>
    <row r="1444" spans="1:16">
      <c r="A1444" s="15" t="str">
        <f t="shared" si="15"/>
        <v>INT1155-09</v>
      </c>
      <c r="B1444" s="12" t="s">
        <v>2698</v>
      </c>
      <c r="C1444" s="12" t="s">
        <v>434</v>
      </c>
      <c r="D1444" s="12" t="s">
        <v>327</v>
      </c>
      <c r="E1444" s="12" t="s">
        <v>2354</v>
      </c>
      <c r="F1444" s="12" t="s">
        <v>2670</v>
      </c>
      <c r="G1444" s="12" t="s">
        <v>211</v>
      </c>
      <c r="H1444" s="13" t="s">
        <v>4445</v>
      </c>
      <c r="I1444" s="12" t="s">
        <v>45</v>
      </c>
      <c r="J1444" s="12" t="s">
        <v>1267</v>
      </c>
      <c r="K1444" s="12" t="s">
        <v>4500</v>
      </c>
      <c r="P1444" s="15">
        <f>COUNTIFS($A$2:A1444,'Nhom (1)'!$K$4)</f>
        <v>0</v>
      </c>
    </row>
    <row r="1445" spans="1:16">
      <c r="A1445" s="15" t="str">
        <f t="shared" si="15"/>
        <v>INT1155-09</v>
      </c>
      <c r="B1445" s="12" t="s">
        <v>3435</v>
      </c>
      <c r="C1445" s="12" t="s">
        <v>405</v>
      </c>
      <c r="D1445" s="12" t="s">
        <v>327</v>
      </c>
      <c r="E1445" s="12" t="s">
        <v>1143</v>
      </c>
      <c r="F1445" s="12" t="s">
        <v>2005</v>
      </c>
      <c r="G1445" s="12" t="s">
        <v>211</v>
      </c>
      <c r="H1445" s="13" t="s">
        <v>4445</v>
      </c>
      <c r="I1445" s="12" t="s">
        <v>45</v>
      </c>
      <c r="J1445" s="12" t="s">
        <v>1267</v>
      </c>
      <c r="K1445" s="12" t="s">
        <v>4500</v>
      </c>
      <c r="P1445" s="15">
        <f>COUNTIFS($A$2:A1445,'Nhom (1)'!$K$4)</f>
        <v>0</v>
      </c>
    </row>
    <row r="1446" spans="1:16">
      <c r="A1446" s="15" t="str">
        <f t="shared" si="15"/>
        <v>INT1155-09</v>
      </c>
      <c r="B1446" s="12" t="s">
        <v>1582</v>
      </c>
      <c r="C1446" s="12" t="s">
        <v>1583</v>
      </c>
      <c r="D1446" s="12" t="s">
        <v>1584</v>
      </c>
      <c r="E1446" s="12" t="s">
        <v>1090</v>
      </c>
      <c r="F1446" s="12" t="s">
        <v>980</v>
      </c>
      <c r="G1446" s="12" t="s">
        <v>211</v>
      </c>
      <c r="H1446" s="13" t="s">
        <v>4445</v>
      </c>
      <c r="I1446" s="12" t="s">
        <v>45</v>
      </c>
      <c r="J1446" s="12" t="s">
        <v>1267</v>
      </c>
      <c r="K1446" s="12" t="s">
        <v>4500</v>
      </c>
      <c r="P1446" s="15">
        <f>COUNTIFS($A$2:A1446,'Nhom (1)'!$K$4)</f>
        <v>0</v>
      </c>
    </row>
    <row r="1447" spans="1:16">
      <c r="A1447" s="15" t="str">
        <f t="shared" si="15"/>
        <v>INT1433-02</v>
      </c>
      <c r="B1447" s="12" t="s">
        <v>4079</v>
      </c>
      <c r="C1447" s="12" t="s">
        <v>4080</v>
      </c>
      <c r="D1447" s="12" t="s">
        <v>43</v>
      </c>
      <c r="E1447" s="12" t="s">
        <v>3337</v>
      </c>
      <c r="F1447" s="12" t="s">
        <v>608</v>
      </c>
      <c r="G1447" s="12" t="s">
        <v>147</v>
      </c>
      <c r="H1447" s="13" t="s">
        <v>4446</v>
      </c>
      <c r="I1447" s="12" t="s">
        <v>45</v>
      </c>
      <c r="J1447" s="12" t="s">
        <v>46</v>
      </c>
      <c r="K1447" s="12" t="s">
        <v>4509</v>
      </c>
      <c r="P1447" s="15">
        <f>COUNTIFS($A$2:A1447,'Nhom (1)'!$K$4)</f>
        <v>0</v>
      </c>
    </row>
    <row r="1448" spans="1:16">
      <c r="A1448" s="15" t="str">
        <f t="shared" si="15"/>
        <v>INT1433-02</v>
      </c>
      <c r="B1448" s="12" t="s">
        <v>2853</v>
      </c>
      <c r="C1448" s="12" t="s">
        <v>305</v>
      </c>
      <c r="D1448" s="12" t="s">
        <v>483</v>
      </c>
      <c r="E1448" s="12" t="s">
        <v>1725</v>
      </c>
      <c r="F1448" s="12" t="s">
        <v>1412</v>
      </c>
      <c r="G1448" s="12" t="s">
        <v>147</v>
      </c>
      <c r="H1448" s="13" t="s">
        <v>4446</v>
      </c>
      <c r="I1448" s="12" t="s">
        <v>45</v>
      </c>
      <c r="J1448" s="12" t="s">
        <v>46</v>
      </c>
      <c r="K1448" s="12" t="s">
        <v>4509</v>
      </c>
      <c r="P1448" s="15">
        <f>COUNTIFS($A$2:A1448,'Nhom (1)'!$K$4)</f>
        <v>0</v>
      </c>
    </row>
    <row r="1449" spans="1:16">
      <c r="A1449" s="15" t="str">
        <f t="shared" si="15"/>
        <v>INT1433-02</v>
      </c>
      <c r="B1449" s="12" t="s">
        <v>2999</v>
      </c>
      <c r="C1449" s="12" t="s">
        <v>396</v>
      </c>
      <c r="D1449" s="12" t="s">
        <v>331</v>
      </c>
      <c r="E1449" s="12" t="s">
        <v>1818</v>
      </c>
      <c r="F1449" s="12" t="s">
        <v>933</v>
      </c>
      <c r="G1449" s="12" t="s">
        <v>147</v>
      </c>
      <c r="H1449" s="13" t="s">
        <v>4446</v>
      </c>
      <c r="I1449" s="12" t="s">
        <v>45</v>
      </c>
      <c r="J1449" s="12" t="s">
        <v>46</v>
      </c>
      <c r="K1449" s="12" t="s">
        <v>4509</v>
      </c>
      <c r="P1449" s="15">
        <f>COUNTIFS($A$2:A1449,'Nhom (1)'!$K$4)</f>
        <v>0</v>
      </c>
    </row>
    <row r="1450" spans="1:16">
      <c r="A1450" s="15" t="str">
        <f t="shared" si="15"/>
        <v>INT1433-02</v>
      </c>
      <c r="B1450" s="12" t="s">
        <v>2815</v>
      </c>
      <c r="C1450" s="12" t="s">
        <v>460</v>
      </c>
      <c r="D1450" s="12" t="s">
        <v>356</v>
      </c>
      <c r="E1450" s="12" t="s">
        <v>2816</v>
      </c>
      <c r="F1450" s="12" t="s">
        <v>1412</v>
      </c>
      <c r="G1450" s="12" t="s">
        <v>147</v>
      </c>
      <c r="H1450" s="13" t="s">
        <v>4446</v>
      </c>
      <c r="I1450" s="12" t="s">
        <v>45</v>
      </c>
      <c r="J1450" s="12" t="s">
        <v>46</v>
      </c>
      <c r="K1450" s="12" t="s">
        <v>4509</v>
      </c>
      <c r="P1450" s="15">
        <f>COUNTIFS($A$2:A1450,'Nhom (1)'!$K$4)</f>
        <v>0</v>
      </c>
    </row>
    <row r="1451" spans="1:16">
      <c r="A1451" s="15" t="str">
        <f t="shared" si="15"/>
        <v>INT1433-02</v>
      </c>
      <c r="B1451" s="12" t="s">
        <v>1322</v>
      </c>
      <c r="C1451" s="12" t="s">
        <v>1176</v>
      </c>
      <c r="D1451" s="12" t="s">
        <v>356</v>
      </c>
      <c r="E1451" s="12" t="s">
        <v>1323</v>
      </c>
      <c r="F1451" s="12" t="s">
        <v>936</v>
      </c>
      <c r="G1451" s="12" t="s">
        <v>147</v>
      </c>
      <c r="H1451" s="13" t="s">
        <v>4446</v>
      </c>
      <c r="I1451" s="12" t="s">
        <v>45</v>
      </c>
      <c r="J1451" s="12" t="s">
        <v>46</v>
      </c>
      <c r="K1451" s="12" t="s">
        <v>4509</v>
      </c>
      <c r="P1451" s="15">
        <f>COUNTIFS($A$2:A1451,'Nhom (1)'!$K$4)</f>
        <v>0</v>
      </c>
    </row>
    <row r="1452" spans="1:16">
      <c r="A1452" s="15" t="str">
        <f t="shared" si="15"/>
        <v>INT1433-02</v>
      </c>
      <c r="B1452" s="12" t="s">
        <v>4081</v>
      </c>
      <c r="C1452" s="12" t="s">
        <v>305</v>
      </c>
      <c r="D1452" s="12" t="s">
        <v>456</v>
      </c>
      <c r="E1452" s="12" t="s">
        <v>4082</v>
      </c>
      <c r="F1452" s="12" t="s">
        <v>4083</v>
      </c>
      <c r="G1452" s="12" t="s">
        <v>147</v>
      </c>
      <c r="H1452" s="13" t="s">
        <v>4446</v>
      </c>
      <c r="I1452" s="12" t="s">
        <v>45</v>
      </c>
      <c r="J1452" s="12" t="s">
        <v>46</v>
      </c>
      <c r="K1452" s="12" t="s">
        <v>4509</v>
      </c>
      <c r="P1452" s="15">
        <f>COUNTIFS($A$2:A1452,'Nhom (1)'!$K$4)</f>
        <v>0</v>
      </c>
    </row>
    <row r="1453" spans="1:16">
      <c r="A1453" s="15" t="str">
        <f t="shared" si="15"/>
        <v>INT1433-02</v>
      </c>
      <c r="B1453" s="12" t="s">
        <v>2936</v>
      </c>
      <c r="C1453" s="12" t="s">
        <v>422</v>
      </c>
      <c r="D1453" s="12" t="s">
        <v>456</v>
      </c>
      <c r="E1453" s="12" t="s">
        <v>1730</v>
      </c>
      <c r="F1453" s="12" t="s">
        <v>933</v>
      </c>
      <c r="G1453" s="12" t="s">
        <v>147</v>
      </c>
      <c r="H1453" s="13" t="s">
        <v>4446</v>
      </c>
      <c r="I1453" s="12" t="s">
        <v>45</v>
      </c>
      <c r="J1453" s="12" t="s">
        <v>46</v>
      </c>
      <c r="K1453" s="12" t="s">
        <v>4509</v>
      </c>
      <c r="P1453" s="15">
        <f>COUNTIFS($A$2:A1453,'Nhom (1)'!$K$4)</f>
        <v>0</v>
      </c>
    </row>
    <row r="1454" spans="1:16">
      <c r="A1454" s="15" t="str">
        <f t="shared" si="15"/>
        <v>INT1433-02</v>
      </c>
      <c r="B1454" s="12" t="s">
        <v>2939</v>
      </c>
      <c r="C1454" s="12" t="s">
        <v>508</v>
      </c>
      <c r="D1454" s="12" t="s">
        <v>360</v>
      </c>
      <c r="E1454" s="12" t="s">
        <v>2940</v>
      </c>
      <c r="F1454" s="12" t="s">
        <v>933</v>
      </c>
      <c r="G1454" s="12" t="s">
        <v>147</v>
      </c>
      <c r="H1454" s="13" t="s">
        <v>4446</v>
      </c>
      <c r="I1454" s="12" t="s">
        <v>45</v>
      </c>
      <c r="J1454" s="12" t="s">
        <v>46</v>
      </c>
      <c r="K1454" s="12" t="s">
        <v>4509</v>
      </c>
      <c r="P1454" s="15">
        <f>COUNTIFS($A$2:A1454,'Nhom (1)'!$K$4)</f>
        <v>0</v>
      </c>
    </row>
    <row r="1455" spans="1:16">
      <c r="A1455" s="15" t="str">
        <f t="shared" si="15"/>
        <v>INT1433-02</v>
      </c>
      <c r="B1455" s="12" t="s">
        <v>1326</v>
      </c>
      <c r="C1455" s="12" t="s">
        <v>297</v>
      </c>
      <c r="D1455" s="12" t="s">
        <v>241</v>
      </c>
      <c r="E1455" s="12" t="s">
        <v>1327</v>
      </c>
      <c r="F1455" s="12" t="s">
        <v>1318</v>
      </c>
      <c r="G1455" s="12" t="s">
        <v>147</v>
      </c>
      <c r="H1455" s="13" t="s">
        <v>4446</v>
      </c>
      <c r="I1455" s="12" t="s">
        <v>45</v>
      </c>
      <c r="J1455" s="12" t="s">
        <v>46</v>
      </c>
      <c r="K1455" s="12" t="s">
        <v>4509</v>
      </c>
      <c r="P1455" s="15">
        <f>COUNTIFS($A$2:A1455,'Nhom (1)'!$K$4)</f>
        <v>0</v>
      </c>
    </row>
    <row r="1456" spans="1:16">
      <c r="A1456" s="15" t="str">
        <f t="shared" si="15"/>
        <v>INT1433-02</v>
      </c>
      <c r="B1456" s="12" t="s">
        <v>2860</v>
      </c>
      <c r="C1456" s="12" t="s">
        <v>305</v>
      </c>
      <c r="D1456" s="12" t="s">
        <v>369</v>
      </c>
      <c r="E1456" s="12" t="s">
        <v>2861</v>
      </c>
      <c r="F1456" s="12" t="s">
        <v>1412</v>
      </c>
      <c r="G1456" s="12" t="s">
        <v>147</v>
      </c>
      <c r="H1456" s="13" t="s">
        <v>4446</v>
      </c>
      <c r="I1456" s="12" t="s">
        <v>45</v>
      </c>
      <c r="J1456" s="12" t="s">
        <v>46</v>
      </c>
      <c r="K1456" s="12" t="s">
        <v>4509</v>
      </c>
      <c r="P1456" s="15">
        <f>COUNTIFS($A$2:A1456,'Nhom (1)'!$K$4)</f>
        <v>0</v>
      </c>
    </row>
    <row r="1457" spans="1:16">
      <c r="A1457" s="15" t="str">
        <f t="shared" si="15"/>
        <v>INT1433-02</v>
      </c>
      <c r="B1457" s="12" t="s">
        <v>2862</v>
      </c>
      <c r="C1457" s="12" t="s">
        <v>2863</v>
      </c>
      <c r="D1457" s="12" t="s">
        <v>287</v>
      </c>
      <c r="E1457" s="12" t="s">
        <v>1418</v>
      </c>
      <c r="F1457" s="12" t="s">
        <v>1781</v>
      </c>
      <c r="G1457" s="12" t="s">
        <v>147</v>
      </c>
      <c r="H1457" s="13" t="s">
        <v>4446</v>
      </c>
      <c r="I1457" s="12" t="s">
        <v>45</v>
      </c>
      <c r="J1457" s="12" t="s">
        <v>46</v>
      </c>
      <c r="K1457" s="12" t="s">
        <v>4509</v>
      </c>
      <c r="P1457" s="15">
        <f>COUNTIFS($A$2:A1457,'Nhom (1)'!$K$4)</f>
        <v>0</v>
      </c>
    </row>
    <row r="1458" spans="1:16">
      <c r="A1458" s="15" t="str">
        <f t="shared" si="15"/>
        <v>INT1433-02</v>
      </c>
      <c r="B1458" s="12" t="s">
        <v>1433</v>
      </c>
      <c r="C1458" s="12" t="s">
        <v>152</v>
      </c>
      <c r="D1458" s="12" t="s">
        <v>81</v>
      </c>
      <c r="E1458" s="12" t="s">
        <v>1434</v>
      </c>
      <c r="F1458" s="12" t="s">
        <v>992</v>
      </c>
      <c r="G1458" s="12" t="s">
        <v>147</v>
      </c>
      <c r="H1458" s="13" t="s">
        <v>4446</v>
      </c>
      <c r="I1458" s="12" t="s">
        <v>45</v>
      </c>
      <c r="J1458" s="12" t="s">
        <v>46</v>
      </c>
      <c r="K1458" s="12" t="s">
        <v>4509</v>
      </c>
      <c r="P1458" s="15">
        <f>COUNTIFS($A$2:A1458,'Nhom (1)'!$K$4)</f>
        <v>0</v>
      </c>
    </row>
    <row r="1459" spans="1:16">
      <c r="A1459" s="15" t="str">
        <f t="shared" si="15"/>
        <v>INT1433-02</v>
      </c>
      <c r="B1459" s="12" t="s">
        <v>4084</v>
      </c>
      <c r="C1459" s="12" t="s">
        <v>262</v>
      </c>
      <c r="D1459" s="12" t="s">
        <v>81</v>
      </c>
      <c r="E1459" s="12" t="s">
        <v>4085</v>
      </c>
      <c r="F1459" s="12" t="s">
        <v>608</v>
      </c>
      <c r="G1459" s="12" t="s">
        <v>147</v>
      </c>
      <c r="H1459" s="13" t="s">
        <v>4446</v>
      </c>
      <c r="I1459" s="12" t="s">
        <v>45</v>
      </c>
      <c r="J1459" s="12" t="s">
        <v>46</v>
      </c>
      <c r="K1459" s="12" t="s">
        <v>4509</v>
      </c>
      <c r="P1459" s="15">
        <f>COUNTIFS($A$2:A1459,'Nhom (1)'!$K$4)</f>
        <v>0</v>
      </c>
    </row>
    <row r="1460" spans="1:16">
      <c r="A1460" s="15" t="str">
        <f t="shared" si="15"/>
        <v>INT1433-02</v>
      </c>
      <c r="B1460" s="12" t="s">
        <v>2974</v>
      </c>
      <c r="C1460" s="12" t="s">
        <v>330</v>
      </c>
      <c r="D1460" s="12" t="s">
        <v>90</v>
      </c>
      <c r="E1460" s="12" t="s">
        <v>2751</v>
      </c>
      <c r="F1460" s="12" t="s">
        <v>933</v>
      </c>
      <c r="G1460" s="12" t="s">
        <v>147</v>
      </c>
      <c r="H1460" s="13" t="s">
        <v>4446</v>
      </c>
      <c r="I1460" s="12" t="s">
        <v>45</v>
      </c>
      <c r="J1460" s="12" t="s">
        <v>46</v>
      </c>
      <c r="K1460" s="12" t="s">
        <v>4509</v>
      </c>
      <c r="P1460" s="15">
        <f>COUNTIFS($A$2:A1460,'Nhom (1)'!$K$4)</f>
        <v>0</v>
      </c>
    </row>
    <row r="1461" spans="1:16">
      <c r="A1461" s="15" t="str">
        <f t="shared" si="15"/>
        <v>INT1433-02</v>
      </c>
      <c r="B1461" s="12" t="s">
        <v>2782</v>
      </c>
      <c r="C1461" s="12" t="s">
        <v>305</v>
      </c>
      <c r="D1461" s="12" t="s">
        <v>293</v>
      </c>
      <c r="E1461" s="12" t="s">
        <v>2522</v>
      </c>
      <c r="F1461" s="12" t="s">
        <v>1461</v>
      </c>
      <c r="G1461" s="12" t="s">
        <v>147</v>
      </c>
      <c r="H1461" s="13" t="s">
        <v>4446</v>
      </c>
      <c r="I1461" s="12" t="s">
        <v>45</v>
      </c>
      <c r="J1461" s="12" t="s">
        <v>46</v>
      </c>
      <c r="K1461" s="12" t="s">
        <v>4509</v>
      </c>
      <c r="P1461" s="15">
        <f>COUNTIFS($A$2:A1461,'Nhom (1)'!$K$4)</f>
        <v>0</v>
      </c>
    </row>
    <row r="1462" spans="1:16">
      <c r="A1462" s="15" t="str">
        <f t="shared" si="15"/>
        <v>INT1433-02</v>
      </c>
      <c r="B1462" s="12" t="s">
        <v>2976</v>
      </c>
      <c r="C1462" s="12" t="s">
        <v>145</v>
      </c>
      <c r="D1462" s="12" t="s">
        <v>337</v>
      </c>
      <c r="E1462" s="12" t="s">
        <v>2957</v>
      </c>
      <c r="F1462" s="12" t="s">
        <v>951</v>
      </c>
      <c r="G1462" s="12" t="s">
        <v>147</v>
      </c>
      <c r="H1462" s="13" t="s">
        <v>4446</v>
      </c>
      <c r="I1462" s="12" t="s">
        <v>45</v>
      </c>
      <c r="J1462" s="12" t="s">
        <v>46</v>
      </c>
      <c r="K1462" s="12" t="s">
        <v>4509</v>
      </c>
      <c r="P1462" s="15">
        <f>COUNTIFS($A$2:A1462,'Nhom (1)'!$K$4)</f>
        <v>0</v>
      </c>
    </row>
    <row r="1463" spans="1:16">
      <c r="A1463" s="15" t="str">
        <f t="shared" si="15"/>
        <v>INT1433-02</v>
      </c>
      <c r="B1463" s="12" t="s">
        <v>1342</v>
      </c>
      <c r="C1463" s="12" t="s">
        <v>523</v>
      </c>
      <c r="D1463" s="12" t="s">
        <v>106</v>
      </c>
      <c r="E1463" s="12" t="s">
        <v>1343</v>
      </c>
      <c r="F1463" s="12" t="s">
        <v>936</v>
      </c>
      <c r="G1463" s="12" t="s">
        <v>147</v>
      </c>
      <c r="H1463" s="13" t="s">
        <v>4446</v>
      </c>
      <c r="I1463" s="12" t="s">
        <v>45</v>
      </c>
      <c r="J1463" s="12" t="s">
        <v>46</v>
      </c>
      <c r="K1463" s="12" t="s">
        <v>4509</v>
      </c>
      <c r="P1463" s="15">
        <f>COUNTIFS($A$2:A1463,'Nhom (1)'!$K$4)</f>
        <v>0</v>
      </c>
    </row>
    <row r="1464" spans="1:16">
      <c r="A1464" s="15" t="str">
        <f t="shared" si="15"/>
        <v>INT1433-02</v>
      </c>
      <c r="B1464" s="12" t="s">
        <v>1877</v>
      </c>
      <c r="C1464" s="12" t="s">
        <v>305</v>
      </c>
      <c r="D1464" s="12" t="s">
        <v>106</v>
      </c>
      <c r="E1464" s="12" t="s">
        <v>1878</v>
      </c>
      <c r="F1464" s="12" t="s">
        <v>1318</v>
      </c>
      <c r="G1464" s="12" t="s">
        <v>147</v>
      </c>
      <c r="H1464" s="13" t="s">
        <v>4446</v>
      </c>
      <c r="I1464" s="12" t="s">
        <v>45</v>
      </c>
      <c r="J1464" s="12" t="s">
        <v>46</v>
      </c>
      <c r="K1464" s="12" t="s">
        <v>4509</v>
      </c>
      <c r="P1464" s="15">
        <f>COUNTIFS($A$2:A1464,'Nhom (1)'!$K$4)</f>
        <v>0</v>
      </c>
    </row>
    <row r="1465" spans="1:16">
      <c r="A1465" s="15" t="str">
        <f t="shared" si="15"/>
        <v>INT1433-02</v>
      </c>
      <c r="B1465" s="12" t="s">
        <v>2977</v>
      </c>
      <c r="C1465" s="12" t="s">
        <v>2978</v>
      </c>
      <c r="D1465" s="12" t="s">
        <v>110</v>
      </c>
      <c r="E1465" s="12" t="s">
        <v>1838</v>
      </c>
      <c r="F1465" s="12" t="s">
        <v>2606</v>
      </c>
      <c r="G1465" s="12" t="s">
        <v>147</v>
      </c>
      <c r="H1465" s="13" t="s">
        <v>4446</v>
      </c>
      <c r="I1465" s="12" t="s">
        <v>45</v>
      </c>
      <c r="J1465" s="12" t="s">
        <v>46</v>
      </c>
      <c r="K1465" s="12" t="s">
        <v>4509</v>
      </c>
      <c r="P1465" s="15">
        <f>COUNTIFS($A$2:A1465,'Nhom (1)'!$K$4)</f>
        <v>0</v>
      </c>
    </row>
    <row r="1466" spans="1:16">
      <c r="A1466" s="15" t="str">
        <f t="shared" si="15"/>
        <v>INT1433-02</v>
      </c>
      <c r="B1466" s="12" t="s">
        <v>949</v>
      </c>
      <c r="C1466" s="12" t="s">
        <v>262</v>
      </c>
      <c r="D1466" s="12" t="s">
        <v>377</v>
      </c>
      <c r="E1466" s="12" t="s">
        <v>950</v>
      </c>
      <c r="F1466" s="12" t="s">
        <v>951</v>
      </c>
      <c r="G1466" s="12" t="s">
        <v>147</v>
      </c>
      <c r="H1466" s="13" t="s">
        <v>4446</v>
      </c>
      <c r="I1466" s="12" t="s">
        <v>45</v>
      </c>
      <c r="J1466" s="12" t="s">
        <v>46</v>
      </c>
      <c r="K1466" s="12" t="s">
        <v>4509</v>
      </c>
      <c r="P1466" s="15">
        <f>COUNTIFS($A$2:A1466,'Nhom (1)'!$K$4)</f>
        <v>0</v>
      </c>
    </row>
    <row r="1467" spans="1:16">
      <c r="A1467" s="15" t="str">
        <f t="shared" si="15"/>
        <v>INT1433-02</v>
      </c>
      <c r="B1467" s="12" t="s">
        <v>1458</v>
      </c>
      <c r="C1467" s="12" t="s">
        <v>468</v>
      </c>
      <c r="D1467" s="12" t="s">
        <v>538</v>
      </c>
      <c r="E1467" s="12" t="s">
        <v>111</v>
      </c>
      <c r="F1467" s="12" t="s">
        <v>1320</v>
      </c>
      <c r="G1467" s="12" t="s">
        <v>147</v>
      </c>
      <c r="H1467" s="13" t="s">
        <v>4446</v>
      </c>
      <c r="I1467" s="12" t="s">
        <v>45</v>
      </c>
      <c r="J1467" s="12" t="s">
        <v>46</v>
      </c>
      <c r="K1467" s="12" t="s">
        <v>4509</v>
      </c>
      <c r="P1467" s="15">
        <f>COUNTIFS($A$2:A1467,'Nhom (1)'!$K$4)</f>
        <v>0</v>
      </c>
    </row>
    <row r="1468" spans="1:16">
      <c r="A1468" s="15" t="str">
        <f t="shared" si="15"/>
        <v>INT1433-02</v>
      </c>
      <c r="B1468" s="12" t="s">
        <v>1355</v>
      </c>
      <c r="C1468" s="12" t="s">
        <v>1356</v>
      </c>
      <c r="D1468" s="12" t="s">
        <v>427</v>
      </c>
      <c r="E1468" s="12" t="s">
        <v>1357</v>
      </c>
      <c r="F1468" s="12" t="s">
        <v>1320</v>
      </c>
      <c r="G1468" s="12" t="s">
        <v>147</v>
      </c>
      <c r="H1468" s="13" t="s">
        <v>4446</v>
      </c>
      <c r="I1468" s="12" t="s">
        <v>45</v>
      </c>
      <c r="J1468" s="12" t="s">
        <v>46</v>
      </c>
      <c r="K1468" s="12" t="s">
        <v>4509</v>
      </c>
      <c r="P1468" s="15">
        <f>COUNTIFS($A$2:A1468,'Nhom (1)'!$K$4)</f>
        <v>0</v>
      </c>
    </row>
    <row r="1469" spans="1:16">
      <c r="A1469" s="15" t="str">
        <f t="shared" si="15"/>
        <v>INT1433-02</v>
      </c>
      <c r="B1469" s="12" t="s">
        <v>1755</v>
      </c>
      <c r="C1469" s="12" t="s">
        <v>325</v>
      </c>
      <c r="D1469" s="12" t="s">
        <v>427</v>
      </c>
      <c r="E1469" s="12" t="s">
        <v>1756</v>
      </c>
      <c r="F1469" s="12" t="s">
        <v>1320</v>
      </c>
      <c r="G1469" s="12" t="s">
        <v>147</v>
      </c>
      <c r="H1469" s="13" t="s">
        <v>4446</v>
      </c>
      <c r="I1469" s="12" t="s">
        <v>45</v>
      </c>
      <c r="J1469" s="12" t="s">
        <v>46</v>
      </c>
      <c r="K1469" s="12" t="s">
        <v>4509</v>
      </c>
      <c r="P1469" s="15">
        <f>COUNTIFS($A$2:A1469,'Nhom (1)'!$K$4)</f>
        <v>0</v>
      </c>
    </row>
    <row r="1470" spans="1:16">
      <c r="A1470" s="15" t="str">
        <f t="shared" si="15"/>
        <v>INT1433-02</v>
      </c>
      <c r="B1470" s="12" t="s">
        <v>1360</v>
      </c>
      <c r="C1470" s="12" t="s">
        <v>1219</v>
      </c>
      <c r="D1470" s="12" t="s">
        <v>539</v>
      </c>
      <c r="E1470" s="12" t="s">
        <v>1361</v>
      </c>
      <c r="F1470" s="12" t="s">
        <v>1318</v>
      </c>
      <c r="G1470" s="12" t="s">
        <v>147</v>
      </c>
      <c r="H1470" s="13" t="s">
        <v>4446</v>
      </c>
      <c r="I1470" s="12" t="s">
        <v>45</v>
      </c>
      <c r="J1470" s="12" t="s">
        <v>46</v>
      </c>
      <c r="K1470" s="12" t="s">
        <v>4509</v>
      </c>
      <c r="P1470" s="15">
        <f>COUNTIFS($A$2:A1470,'Nhom (1)'!$K$4)</f>
        <v>0</v>
      </c>
    </row>
    <row r="1471" spans="1:16">
      <c r="A1471" s="15" t="str">
        <f t="shared" si="15"/>
        <v>INT1433-02</v>
      </c>
      <c r="B1471" s="12" t="s">
        <v>2982</v>
      </c>
      <c r="C1471" s="12" t="s">
        <v>2983</v>
      </c>
      <c r="D1471" s="12" t="s">
        <v>168</v>
      </c>
      <c r="E1471" s="12" t="s">
        <v>1319</v>
      </c>
      <c r="F1471" s="12" t="s">
        <v>951</v>
      </c>
      <c r="G1471" s="12" t="s">
        <v>147</v>
      </c>
      <c r="H1471" s="13" t="s">
        <v>4446</v>
      </c>
      <c r="I1471" s="12" t="s">
        <v>45</v>
      </c>
      <c r="J1471" s="12" t="s">
        <v>46</v>
      </c>
      <c r="K1471" s="12" t="s">
        <v>4509</v>
      </c>
      <c r="P1471" s="15">
        <f>COUNTIFS($A$2:A1471,'Nhom (1)'!$K$4)</f>
        <v>0</v>
      </c>
    </row>
    <row r="1472" spans="1:16">
      <c r="A1472" s="15" t="str">
        <f t="shared" si="15"/>
        <v>INT1433-02</v>
      </c>
      <c r="B1472" s="12" t="s">
        <v>1377</v>
      </c>
      <c r="C1472" s="12" t="s">
        <v>541</v>
      </c>
      <c r="D1472" s="12" t="s">
        <v>309</v>
      </c>
      <c r="E1472" s="12" t="s">
        <v>1378</v>
      </c>
      <c r="F1472" s="12" t="s">
        <v>1320</v>
      </c>
      <c r="G1472" s="12" t="s">
        <v>147</v>
      </c>
      <c r="H1472" s="13" t="s">
        <v>4446</v>
      </c>
      <c r="I1472" s="12" t="s">
        <v>45</v>
      </c>
      <c r="J1472" s="12" t="s">
        <v>46</v>
      </c>
      <c r="K1472" s="12" t="s">
        <v>4509</v>
      </c>
      <c r="P1472" s="15">
        <f>COUNTIFS($A$2:A1472,'Nhom (1)'!$K$4)</f>
        <v>0</v>
      </c>
    </row>
    <row r="1473" spans="1:16">
      <c r="A1473" s="15" t="str">
        <f t="shared" si="15"/>
        <v>INT1433-02</v>
      </c>
      <c r="B1473" s="12" t="s">
        <v>1382</v>
      </c>
      <c r="C1473" s="12" t="s">
        <v>460</v>
      </c>
      <c r="D1473" s="12" t="s">
        <v>388</v>
      </c>
      <c r="E1473" s="12" t="s">
        <v>1381</v>
      </c>
      <c r="F1473" s="12" t="s">
        <v>936</v>
      </c>
      <c r="G1473" s="12" t="s">
        <v>147</v>
      </c>
      <c r="H1473" s="13" t="s">
        <v>4446</v>
      </c>
      <c r="I1473" s="12" t="s">
        <v>45</v>
      </c>
      <c r="J1473" s="12" t="s">
        <v>46</v>
      </c>
      <c r="K1473" s="12" t="s">
        <v>4509</v>
      </c>
      <c r="P1473" s="15">
        <f>COUNTIFS($A$2:A1473,'Nhom (1)'!$K$4)</f>
        <v>0</v>
      </c>
    </row>
    <row r="1474" spans="1:16">
      <c r="A1474" s="15" t="str">
        <f t="shared" si="15"/>
        <v>INT1433-02</v>
      </c>
      <c r="B1474" s="12" t="s">
        <v>1769</v>
      </c>
      <c r="C1474" s="12" t="s">
        <v>405</v>
      </c>
      <c r="D1474" s="12" t="s">
        <v>194</v>
      </c>
      <c r="E1474" s="12" t="s">
        <v>1770</v>
      </c>
      <c r="F1474" s="12" t="s">
        <v>936</v>
      </c>
      <c r="G1474" s="12" t="s">
        <v>147</v>
      </c>
      <c r="H1474" s="13" t="s">
        <v>4446</v>
      </c>
      <c r="I1474" s="12" t="s">
        <v>45</v>
      </c>
      <c r="J1474" s="12" t="s">
        <v>46</v>
      </c>
      <c r="K1474" s="12" t="s">
        <v>4509</v>
      </c>
      <c r="P1474" s="15">
        <f>COUNTIFS($A$2:A1474,'Nhom (1)'!$K$4)</f>
        <v>0</v>
      </c>
    </row>
    <row r="1475" spans="1:16">
      <c r="A1475" s="15" t="str">
        <f t="shared" ref="A1475:A1533" si="16">G1475&amp;"-"&amp;J1475</f>
        <v>INT1433-02</v>
      </c>
      <c r="B1475" s="12" t="s">
        <v>2985</v>
      </c>
      <c r="C1475" s="12" t="s">
        <v>543</v>
      </c>
      <c r="D1475" s="12" t="s">
        <v>435</v>
      </c>
      <c r="E1475" s="12" t="s">
        <v>2902</v>
      </c>
      <c r="F1475" s="12" t="s">
        <v>2606</v>
      </c>
      <c r="G1475" s="12" t="s">
        <v>147</v>
      </c>
      <c r="H1475" s="13" t="s">
        <v>4446</v>
      </c>
      <c r="I1475" s="12" t="s">
        <v>45</v>
      </c>
      <c r="J1475" s="12" t="s">
        <v>46</v>
      </c>
      <c r="K1475" s="12" t="s">
        <v>4509</v>
      </c>
      <c r="P1475" s="15">
        <f>COUNTIFS($A$2:A1475,'Nhom (1)'!$K$4)</f>
        <v>0</v>
      </c>
    </row>
    <row r="1476" spans="1:16">
      <c r="A1476" s="15" t="str">
        <f t="shared" si="16"/>
        <v>INT1433-02</v>
      </c>
      <c r="B1476" s="12" t="s">
        <v>1841</v>
      </c>
      <c r="C1476" s="12" t="s">
        <v>1842</v>
      </c>
      <c r="D1476" s="12" t="s">
        <v>435</v>
      </c>
      <c r="E1476" s="12" t="s">
        <v>1488</v>
      </c>
      <c r="F1476" s="12" t="s">
        <v>936</v>
      </c>
      <c r="G1476" s="12" t="s">
        <v>147</v>
      </c>
      <c r="H1476" s="13" t="s">
        <v>4446</v>
      </c>
      <c r="I1476" s="12" t="s">
        <v>45</v>
      </c>
      <c r="J1476" s="12" t="s">
        <v>46</v>
      </c>
      <c r="K1476" s="12" t="s">
        <v>4509</v>
      </c>
      <c r="P1476" s="15">
        <f>COUNTIFS($A$2:A1476,'Nhom (1)'!$K$4)</f>
        <v>0</v>
      </c>
    </row>
    <row r="1477" spans="1:16">
      <c r="A1477" s="15" t="str">
        <f t="shared" si="16"/>
        <v>INT1433-02</v>
      </c>
      <c r="B1477" s="12" t="s">
        <v>1902</v>
      </c>
      <c r="C1477" s="12" t="s">
        <v>1903</v>
      </c>
      <c r="D1477" s="12" t="s">
        <v>793</v>
      </c>
      <c r="E1477" s="12" t="s">
        <v>1809</v>
      </c>
      <c r="F1477" s="12" t="s">
        <v>1412</v>
      </c>
      <c r="G1477" s="12" t="s">
        <v>147</v>
      </c>
      <c r="H1477" s="13" t="s">
        <v>4446</v>
      </c>
      <c r="I1477" s="12" t="s">
        <v>45</v>
      </c>
      <c r="J1477" s="12" t="s">
        <v>46</v>
      </c>
      <c r="K1477" s="12" t="s">
        <v>4509</v>
      </c>
      <c r="P1477" s="15">
        <f>COUNTIFS($A$2:A1477,'Nhom (1)'!$K$4)</f>
        <v>0</v>
      </c>
    </row>
    <row r="1478" spans="1:16">
      <c r="A1478" s="15" t="str">
        <f t="shared" si="16"/>
        <v>INT1433-02</v>
      </c>
      <c r="B1478" s="12" t="s">
        <v>1904</v>
      </c>
      <c r="C1478" s="12" t="s">
        <v>72</v>
      </c>
      <c r="D1478" s="12" t="s">
        <v>1905</v>
      </c>
      <c r="E1478" s="12" t="s">
        <v>1369</v>
      </c>
      <c r="F1478" s="12" t="s">
        <v>1318</v>
      </c>
      <c r="G1478" s="12" t="s">
        <v>147</v>
      </c>
      <c r="H1478" s="13" t="s">
        <v>4446</v>
      </c>
      <c r="I1478" s="12" t="s">
        <v>45</v>
      </c>
      <c r="J1478" s="12" t="s">
        <v>46</v>
      </c>
      <c r="K1478" s="12" t="s">
        <v>4509</v>
      </c>
      <c r="P1478" s="15">
        <f>COUNTIFS($A$2:A1478,'Nhom (1)'!$K$4)</f>
        <v>0</v>
      </c>
    </row>
    <row r="1479" spans="1:16">
      <c r="A1479" s="15" t="str">
        <f t="shared" si="16"/>
        <v>INT1433-02</v>
      </c>
      <c r="B1479" s="12" t="s">
        <v>1391</v>
      </c>
      <c r="C1479" s="12" t="s">
        <v>577</v>
      </c>
      <c r="D1479" s="12" t="s">
        <v>516</v>
      </c>
      <c r="E1479" s="12" t="s">
        <v>1392</v>
      </c>
      <c r="F1479" s="12" t="s">
        <v>992</v>
      </c>
      <c r="G1479" s="12" t="s">
        <v>147</v>
      </c>
      <c r="H1479" s="13" t="s">
        <v>4446</v>
      </c>
      <c r="I1479" s="12" t="s">
        <v>45</v>
      </c>
      <c r="J1479" s="12" t="s">
        <v>46</v>
      </c>
      <c r="K1479" s="12" t="s">
        <v>4509</v>
      </c>
      <c r="P1479" s="15">
        <f>COUNTIFS($A$2:A1479,'Nhom (1)'!$K$4)</f>
        <v>0</v>
      </c>
    </row>
    <row r="1480" spans="1:16">
      <c r="A1480" s="15" t="str">
        <f t="shared" si="16"/>
        <v>INT1433-02</v>
      </c>
      <c r="B1480" s="12" t="s">
        <v>1470</v>
      </c>
      <c r="C1480" s="12" t="s">
        <v>72</v>
      </c>
      <c r="D1480" s="12" t="s">
        <v>205</v>
      </c>
      <c r="E1480" s="12" t="s">
        <v>1471</v>
      </c>
      <c r="F1480" s="12" t="s">
        <v>625</v>
      </c>
      <c r="G1480" s="12" t="s">
        <v>147</v>
      </c>
      <c r="H1480" s="13" t="s">
        <v>4446</v>
      </c>
      <c r="I1480" s="12" t="s">
        <v>45</v>
      </c>
      <c r="J1480" s="12" t="s">
        <v>46</v>
      </c>
      <c r="K1480" s="12" t="s">
        <v>4509</v>
      </c>
      <c r="P1480" s="15">
        <f>COUNTIFS($A$2:A1480,'Nhom (1)'!$K$4)</f>
        <v>0</v>
      </c>
    </row>
    <row r="1481" spans="1:16">
      <c r="A1481" s="15" t="str">
        <f t="shared" si="16"/>
        <v>INT1433-02</v>
      </c>
      <c r="B1481" s="12" t="s">
        <v>2951</v>
      </c>
      <c r="C1481" s="12" t="s">
        <v>316</v>
      </c>
      <c r="D1481" s="12" t="s">
        <v>314</v>
      </c>
      <c r="E1481" s="12" t="s">
        <v>2952</v>
      </c>
      <c r="F1481" s="12" t="s">
        <v>933</v>
      </c>
      <c r="G1481" s="12" t="s">
        <v>147</v>
      </c>
      <c r="H1481" s="13" t="s">
        <v>4446</v>
      </c>
      <c r="I1481" s="12" t="s">
        <v>45</v>
      </c>
      <c r="J1481" s="12" t="s">
        <v>46</v>
      </c>
      <c r="K1481" s="12" t="s">
        <v>4509</v>
      </c>
      <c r="P1481" s="15">
        <f>COUNTIFS($A$2:A1481,'Nhom (1)'!$K$4)</f>
        <v>0</v>
      </c>
    </row>
    <row r="1482" spans="1:16">
      <c r="A1482" s="15" t="str">
        <f t="shared" si="16"/>
        <v>INT1433-02</v>
      </c>
      <c r="B1482" s="12" t="s">
        <v>3335</v>
      </c>
      <c r="C1482" s="12" t="s">
        <v>393</v>
      </c>
      <c r="D1482" s="12" t="s">
        <v>319</v>
      </c>
      <c r="E1482" s="12" t="s">
        <v>3336</v>
      </c>
      <c r="F1482" s="12" t="s">
        <v>1279</v>
      </c>
      <c r="G1482" s="12" t="s">
        <v>147</v>
      </c>
      <c r="H1482" s="13" t="s">
        <v>4446</v>
      </c>
      <c r="I1482" s="12" t="s">
        <v>45</v>
      </c>
      <c r="J1482" s="12" t="s">
        <v>46</v>
      </c>
      <c r="K1482" s="12" t="s">
        <v>4509</v>
      </c>
      <c r="P1482" s="15">
        <f>COUNTIFS($A$2:A1482,'Nhom (1)'!$K$4)</f>
        <v>0</v>
      </c>
    </row>
    <row r="1483" spans="1:16">
      <c r="A1483" s="15" t="str">
        <f t="shared" si="16"/>
        <v>INT1433-02</v>
      </c>
      <c r="B1483" s="12" t="s">
        <v>2991</v>
      </c>
      <c r="C1483" s="12" t="s">
        <v>442</v>
      </c>
      <c r="D1483" s="12" t="s">
        <v>2621</v>
      </c>
      <c r="E1483" s="12" t="s">
        <v>1814</v>
      </c>
      <c r="F1483" s="12" t="s">
        <v>2606</v>
      </c>
      <c r="G1483" s="12" t="s">
        <v>147</v>
      </c>
      <c r="H1483" s="13" t="s">
        <v>4446</v>
      </c>
      <c r="I1483" s="12" t="s">
        <v>45</v>
      </c>
      <c r="J1483" s="12" t="s">
        <v>46</v>
      </c>
      <c r="K1483" s="12" t="s">
        <v>4509</v>
      </c>
      <c r="P1483" s="15">
        <f>COUNTIFS($A$2:A1483,'Nhom (1)'!$K$4)</f>
        <v>0</v>
      </c>
    </row>
    <row r="1484" spans="1:16">
      <c r="A1484" s="15" t="str">
        <f t="shared" si="16"/>
        <v>INT1433-02</v>
      </c>
      <c r="B1484" s="12" t="s">
        <v>2955</v>
      </c>
      <c r="C1484" s="12" t="s">
        <v>393</v>
      </c>
      <c r="D1484" s="12" t="s">
        <v>1067</v>
      </c>
      <c r="E1484" s="12" t="s">
        <v>1492</v>
      </c>
      <c r="F1484" s="12" t="s">
        <v>933</v>
      </c>
      <c r="G1484" s="12" t="s">
        <v>147</v>
      </c>
      <c r="H1484" s="13" t="s">
        <v>4446</v>
      </c>
      <c r="I1484" s="12" t="s">
        <v>45</v>
      </c>
      <c r="J1484" s="12" t="s">
        <v>46</v>
      </c>
      <c r="K1484" s="12" t="s">
        <v>4509</v>
      </c>
      <c r="P1484" s="15">
        <f>COUNTIFS($A$2:A1484,'Nhom (1)'!$K$4)</f>
        <v>0</v>
      </c>
    </row>
    <row r="1485" spans="1:16">
      <c r="A1485" s="15" t="str">
        <f t="shared" si="16"/>
        <v>INT1433-02</v>
      </c>
      <c r="B1485" s="12" t="s">
        <v>3844</v>
      </c>
      <c r="C1485" s="12" t="s">
        <v>2457</v>
      </c>
      <c r="D1485" s="12" t="s">
        <v>518</v>
      </c>
      <c r="E1485" s="12" t="s">
        <v>3845</v>
      </c>
      <c r="F1485" s="12" t="s">
        <v>2858</v>
      </c>
      <c r="G1485" s="12" t="s">
        <v>147</v>
      </c>
      <c r="H1485" s="13" t="s">
        <v>4446</v>
      </c>
      <c r="I1485" s="12" t="s">
        <v>45</v>
      </c>
      <c r="J1485" s="12" t="s">
        <v>46</v>
      </c>
      <c r="K1485" s="12" t="s">
        <v>4509</v>
      </c>
      <c r="P1485" s="15">
        <f>COUNTIFS($A$2:A1485,'Nhom (1)'!$K$4)</f>
        <v>0</v>
      </c>
    </row>
    <row r="1486" spans="1:16">
      <c r="A1486" s="15" t="str">
        <f t="shared" si="16"/>
        <v>INT1433-02</v>
      </c>
      <c r="B1486" s="12" t="s">
        <v>2956</v>
      </c>
      <c r="C1486" s="12" t="s">
        <v>313</v>
      </c>
      <c r="D1486" s="12" t="s">
        <v>228</v>
      </c>
      <c r="E1486" s="12" t="s">
        <v>1770</v>
      </c>
      <c r="F1486" s="12" t="s">
        <v>933</v>
      </c>
      <c r="G1486" s="12" t="s">
        <v>147</v>
      </c>
      <c r="H1486" s="13" t="s">
        <v>4446</v>
      </c>
      <c r="I1486" s="12" t="s">
        <v>45</v>
      </c>
      <c r="J1486" s="12" t="s">
        <v>46</v>
      </c>
      <c r="K1486" s="12" t="s">
        <v>4509</v>
      </c>
      <c r="P1486" s="15">
        <f>COUNTIFS($A$2:A1486,'Nhom (1)'!$K$4)</f>
        <v>0</v>
      </c>
    </row>
    <row r="1487" spans="1:16">
      <c r="A1487" s="15" t="str">
        <f t="shared" si="16"/>
        <v>INT1433-02</v>
      </c>
      <c r="B1487" s="12" t="s">
        <v>1402</v>
      </c>
      <c r="C1487" s="12" t="s">
        <v>240</v>
      </c>
      <c r="D1487" s="12" t="s">
        <v>228</v>
      </c>
      <c r="E1487" s="12" t="s">
        <v>1403</v>
      </c>
      <c r="F1487" s="12" t="s">
        <v>936</v>
      </c>
      <c r="G1487" s="12" t="s">
        <v>147</v>
      </c>
      <c r="H1487" s="13" t="s">
        <v>4446</v>
      </c>
      <c r="I1487" s="12" t="s">
        <v>45</v>
      </c>
      <c r="J1487" s="12" t="s">
        <v>46</v>
      </c>
      <c r="K1487" s="12" t="s">
        <v>4509</v>
      </c>
      <c r="P1487" s="15">
        <f>COUNTIFS($A$2:A1487,'Nhom (1)'!$K$4)</f>
        <v>0</v>
      </c>
    </row>
    <row r="1488" spans="1:16">
      <c r="A1488" s="15" t="str">
        <f t="shared" si="16"/>
        <v>INT1433-02</v>
      </c>
      <c r="B1488" s="12" t="s">
        <v>1912</v>
      </c>
      <c r="C1488" s="12" t="s">
        <v>305</v>
      </c>
      <c r="D1488" s="12" t="s">
        <v>228</v>
      </c>
      <c r="E1488" s="12" t="s">
        <v>1828</v>
      </c>
      <c r="F1488" s="12" t="s">
        <v>1320</v>
      </c>
      <c r="G1488" s="12" t="s">
        <v>147</v>
      </c>
      <c r="H1488" s="13" t="s">
        <v>4446</v>
      </c>
      <c r="I1488" s="12" t="s">
        <v>45</v>
      </c>
      <c r="J1488" s="12" t="s">
        <v>46</v>
      </c>
      <c r="K1488" s="12" t="s">
        <v>4509</v>
      </c>
      <c r="P1488" s="15">
        <f>COUNTIFS($A$2:A1488,'Nhom (1)'!$K$4)</f>
        <v>0</v>
      </c>
    </row>
    <row r="1489" spans="1:16">
      <c r="A1489" s="15" t="str">
        <f t="shared" si="16"/>
        <v>INT1433-02</v>
      </c>
      <c r="B1489" s="12" t="s">
        <v>2842</v>
      </c>
      <c r="C1489" s="12" t="s">
        <v>665</v>
      </c>
      <c r="D1489" s="12" t="s">
        <v>228</v>
      </c>
      <c r="E1489" s="12" t="s">
        <v>2791</v>
      </c>
      <c r="F1489" s="12" t="s">
        <v>1737</v>
      </c>
      <c r="G1489" s="12" t="s">
        <v>147</v>
      </c>
      <c r="H1489" s="13" t="s">
        <v>4446</v>
      </c>
      <c r="I1489" s="12" t="s">
        <v>45</v>
      </c>
      <c r="J1489" s="12" t="s">
        <v>46</v>
      </c>
      <c r="K1489" s="12" t="s">
        <v>4509</v>
      </c>
      <c r="P1489" s="15">
        <f>COUNTIFS($A$2:A1489,'Nhom (1)'!$K$4)</f>
        <v>0</v>
      </c>
    </row>
    <row r="1490" spans="1:16">
      <c r="A1490" s="15" t="str">
        <f t="shared" si="16"/>
        <v>INT1433-02</v>
      </c>
      <c r="B1490" s="12" t="s">
        <v>3023</v>
      </c>
      <c r="C1490" s="12" t="s">
        <v>401</v>
      </c>
      <c r="D1490" s="12" t="s">
        <v>400</v>
      </c>
      <c r="E1490" s="12" t="s">
        <v>3024</v>
      </c>
      <c r="F1490" s="12" t="s">
        <v>2954</v>
      </c>
      <c r="G1490" s="12" t="s">
        <v>147</v>
      </c>
      <c r="H1490" s="13" t="s">
        <v>4446</v>
      </c>
      <c r="I1490" s="12" t="s">
        <v>45</v>
      </c>
      <c r="J1490" s="12" t="s">
        <v>46</v>
      </c>
      <c r="K1490" s="12" t="s">
        <v>4509</v>
      </c>
      <c r="P1490" s="15">
        <f>COUNTIFS($A$2:A1490,'Nhom (1)'!$K$4)</f>
        <v>0</v>
      </c>
    </row>
    <row r="1491" spans="1:16">
      <c r="A1491" s="15" t="str">
        <f t="shared" si="16"/>
        <v>INT1433-02</v>
      </c>
      <c r="B1491" s="12" t="s">
        <v>3102</v>
      </c>
      <c r="C1491" s="12" t="s">
        <v>96</v>
      </c>
      <c r="D1491" s="12" t="s">
        <v>230</v>
      </c>
      <c r="E1491" s="12" t="s">
        <v>3103</v>
      </c>
      <c r="F1491" s="12" t="s">
        <v>906</v>
      </c>
      <c r="G1491" s="12" t="s">
        <v>147</v>
      </c>
      <c r="H1491" s="13" t="s">
        <v>4446</v>
      </c>
      <c r="I1491" s="12" t="s">
        <v>45</v>
      </c>
      <c r="J1491" s="12" t="s">
        <v>46</v>
      </c>
      <c r="K1491" s="12" t="s">
        <v>4509</v>
      </c>
      <c r="P1491" s="15">
        <f>COUNTIFS($A$2:A1491,'Nhom (1)'!$K$4)</f>
        <v>0</v>
      </c>
    </row>
    <row r="1492" spans="1:16">
      <c r="A1492" s="15" t="str">
        <f t="shared" si="16"/>
        <v>INT1433-02</v>
      </c>
      <c r="B1492" s="12" t="s">
        <v>2604</v>
      </c>
      <c r="C1492" s="12" t="s">
        <v>2457</v>
      </c>
      <c r="D1492" s="12" t="s">
        <v>230</v>
      </c>
      <c r="E1492" s="12" t="s">
        <v>2605</v>
      </c>
      <c r="F1492" s="12" t="s">
        <v>2606</v>
      </c>
      <c r="G1492" s="12" t="s">
        <v>147</v>
      </c>
      <c r="H1492" s="13" t="s">
        <v>4446</v>
      </c>
      <c r="I1492" s="12" t="s">
        <v>45</v>
      </c>
      <c r="J1492" s="12" t="s">
        <v>46</v>
      </c>
      <c r="K1492" s="12" t="s">
        <v>4509</v>
      </c>
      <c r="P1492" s="15">
        <f>COUNTIFS($A$2:A1492,'Nhom (1)'!$K$4)</f>
        <v>0</v>
      </c>
    </row>
    <row r="1493" spans="1:16">
      <c r="A1493" s="15" t="str">
        <f t="shared" si="16"/>
        <v>INT1433-02</v>
      </c>
      <c r="B1493" s="12" t="s">
        <v>1787</v>
      </c>
      <c r="C1493" s="12" t="s">
        <v>458</v>
      </c>
      <c r="D1493" s="12" t="s">
        <v>327</v>
      </c>
      <c r="E1493" s="12" t="s">
        <v>1788</v>
      </c>
      <c r="F1493" s="12" t="s">
        <v>992</v>
      </c>
      <c r="G1493" s="12" t="s">
        <v>147</v>
      </c>
      <c r="H1493" s="13" t="s">
        <v>4446</v>
      </c>
      <c r="I1493" s="12" t="s">
        <v>45</v>
      </c>
      <c r="J1493" s="12" t="s">
        <v>46</v>
      </c>
      <c r="K1493" s="12" t="s">
        <v>4509</v>
      </c>
      <c r="P1493" s="15">
        <f>COUNTIFS($A$2:A1493,'Nhom (1)'!$K$4)</f>
        <v>0</v>
      </c>
    </row>
    <row r="1494" spans="1:16">
      <c r="A1494" s="15" t="str">
        <f t="shared" si="16"/>
        <v>INT1433-02</v>
      </c>
      <c r="B1494" s="12" t="s">
        <v>2890</v>
      </c>
      <c r="C1494" s="12" t="s">
        <v>2891</v>
      </c>
      <c r="D1494" s="12" t="s">
        <v>328</v>
      </c>
      <c r="E1494" s="12" t="s">
        <v>1352</v>
      </c>
      <c r="F1494" s="12" t="s">
        <v>914</v>
      </c>
      <c r="G1494" s="12" t="s">
        <v>147</v>
      </c>
      <c r="H1494" s="13" t="s">
        <v>4446</v>
      </c>
      <c r="I1494" s="12" t="s">
        <v>45</v>
      </c>
      <c r="J1494" s="12" t="s">
        <v>46</v>
      </c>
      <c r="K1494" s="12" t="s">
        <v>4509</v>
      </c>
      <c r="P1494" s="15">
        <f>COUNTIFS($A$2:A1494,'Nhom (1)'!$K$4)</f>
        <v>0</v>
      </c>
    </row>
    <row r="1495" spans="1:16">
      <c r="A1495" s="15" t="str">
        <f t="shared" si="16"/>
        <v>INT1433-02</v>
      </c>
      <c r="B1495" s="12" t="s">
        <v>2928</v>
      </c>
      <c r="C1495" s="12" t="s">
        <v>89</v>
      </c>
      <c r="D1495" s="12" t="s">
        <v>449</v>
      </c>
      <c r="E1495" s="12" t="s">
        <v>2866</v>
      </c>
      <c r="F1495" s="12" t="s">
        <v>1737</v>
      </c>
      <c r="G1495" s="12" t="s">
        <v>147</v>
      </c>
      <c r="H1495" s="13" t="s">
        <v>4446</v>
      </c>
      <c r="I1495" s="12" t="s">
        <v>45</v>
      </c>
      <c r="J1495" s="12" t="s">
        <v>46</v>
      </c>
      <c r="K1495" s="12" t="s">
        <v>4509</v>
      </c>
      <c r="P1495" s="15">
        <f>COUNTIFS($A$2:A1495,'Nhom (1)'!$K$4)</f>
        <v>0</v>
      </c>
    </row>
    <row r="1496" spans="1:16">
      <c r="A1496" s="15" t="str">
        <f t="shared" si="16"/>
        <v>INT1433-02</v>
      </c>
      <c r="B1496" s="12" t="s">
        <v>3406</v>
      </c>
      <c r="C1496" s="12" t="s">
        <v>1935</v>
      </c>
      <c r="D1496" s="12" t="s">
        <v>449</v>
      </c>
      <c r="E1496" s="12" t="s">
        <v>3407</v>
      </c>
      <c r="F1496" s="12" t="s">
        <v>489</v>
      </c>
      <c r="G1496" s="12" t="s">
        <v>147</v>
      </c>
      <c r="H1496" s="13" t="s">
        <v>4446</v>
      </c>
      <c r="I1496" s="12" t="s">
        <v>45</v>
      </c>
      <c r="J1496" s="12" t="s">
        <v>46</v>
      </c>
      <c r="K1496" s="12" t="s">
        <v>4509</v>
      </c>
      <c r="P1496" s="15">
        <f>COUNTIFS($A$2:A1496,'Nhom (1)'!$K$4)</f>
        <v>0</v>
      </c>
    </row>
    <row r="1497" spans="1:16">
      <c r="A1497" s="15" t="str">
        <f t="shared" si="16"/>
        <v>INT1433-02</v>
      </c>
      <c r="B1497" s="12" t="s">
        <v>1866</v>
      </c>
      <c r="C1497" s="12" t="s">
        <v>375</v>
      </c>
      <c r="D1497" s="12" t="s">
        <v>449</v>
      </c>
      <c r="E1497" s="12" t="s">
        <v>1867</v>
      </c>
      <c r="F1497" s="12" t="s">
        <v>625</v>
      </c>
      <c r="G1497" s="12" t="s">
        <v>147</v>
      </c>
      <c r="H1497" s="13" t="s">
        <v>4446</v>
      </c>
      <c r="I1497" s="12" t="s">
        <v>45</v>
      </c>
      <c r="J1497" s="12" t="s">
        <v>46</v>
      </c>
      <c r="K1497" s="12" t="s">
        <v>4509</v>
      </c>
      <c r="P1497" s="15">
        <f>COUNTIFS($A$2:A1497,'Nhom (1)'!$K$4)</f>
        <v>0</v>
      </c>
    </row>
    <row r="1498" spans="1:16">
      <c r="A1498" s="15" t="str">
        <f t="shared" si="16"/>
        <v>INT1433-02</v>
      </c>
      <c r="B1498" s="12" t="s">
        <v>2847</v>
      </c>
      <c r="C1498" s="12" t="s">
        <v>444</v>
      </c>
      <c r="D1498" s="12" t="s">
        <v>2848</v>
      </c>
      <c r="E1498" s="12" t="s">
        <v>2778</v>
      </c>
      <c r="F1498" s="12" t="s">
        <v>1461</v>
      </c>
      <c r="G1498" s="12" t="s">
        <v>147</v>
      </c>
      <c r="H1498" s="13" t="s">
        <v>4446</v>
      </c>
      <c r="I1498" s="12" t="s">
        <v>45</v>
      </c>
      <c r="J1498" s="12" t="s">
        <v>46</v>
      </c>
      <c r="K1498" s="12" t="s">
        <v>4509</v>
      </c>
      <c r="P1498" s="15">
        <f>COUNTIFS($A$2:A1498,'Nhom (1)'!$K$4)</f>
        <v>0</v>
      </c>
    </row>
    <row r="1499" spans="1:16">
      <c r="A1499" s="15" t="str">
        <f t="shared" si="16"/>
        <v>INT1433-02</v>
      </c>
      <c r="B1499" s="12" t="s">
        <v>3029</v>
      </c>
      <c r="C1499" s="12" t="s">
        <v>3030</v>
      </c>
      <c r="D1499" s="12" t="s">
        <v>232</v>
      </c>
      <c r="E1499" s="12" t="s">
        <v>1535</v>
      </c>
      <c r="F1499" s="12" t="s">
        <v>447</v>
      </c>
      <c r="G1499" s="12" t="s">
        <v>147</v>
      </c>
      <c r="H1499" s="13" t="s">
        <v>4446</v>
      </c>
      <c r="I1499" s="12" t="s">
        <v>45</v>
      </c>
      <c r="J1499" s="12" t="s">
        <v>46</v>
      </c>
      <c r="K1499" s="12" t="s">
        <v>4509</v>
      </c>
      <c r="P1499" s="15">
        <f>COUNTIFS($A$2:A1499,'Nhom (1)'!$K$4)</f>
        <v>0</v>
      </c>
    </row>
    <row r="1500" spans="1:16">
      <c r="A1500" s="15" t="str">
        <f t="shared" si="16"/>
        <v>INT1434-01</v>
      </c>
      <c r="B1500" s="12" t="s">
        <v>1720</v>
      </c>
      <c r="C1500" s="12" t="s">
        <v>137</v>
      </c>
      <c r="D1500" s="12" t="s">
        <v>43</v>
      </c>
      <c r="E1500" s="12" t="s">
        <v>1721</v>
      </c>
      <c r="F1500" s="12" t="s">
        <v>1320</v>
      </c>
      <c r="G1500" s="12" t="s">
        <v>150</v>
      </c>
      <c r="H1500" s="13" t="s">
        <v>4447</v>
      </c>
      <c r="I1500" s="12" t="s">
        <v>45</v>
      </c>
      <c r="J1500" s="12" t="s">
        <v>64</v>
      </c>
      <c r="K1500" s="12" t="s">
        <v>4510</v>
      </c>
      <c r="P1500" s="15">
        <f>COUNTIFS($A$2:A1500,'Nhom (1)'!$K$4)</f>
        <v>0</v>
      </c>
    </row>
    <row r="1501" spans="1:16">
      <c r="A1501" s="15" t="str">
        <f t="shared" si="16"/>
        <v>INT1434-01</v>
      </c>
      <c r="B1501" s="12" t="s">
        <v>1727</v>
      </c>
      <c r="C1501" s="12" t="s">
        <v>1728</v>
      </c>
      <c r="D1501" s="12" t="s">
        <v>43</v>
      </c>
      <c r="E1501" s="12" t="s">
        <v>1361</v>
      </c>
      <c r="F1501" s="12" t="s">
        <v>936</v>
      </c>
      <c r="G1501" s="12" t="s">
        <v>150</v>
      </c>
      <c r="H1501" s="13" t="s">
        <v>4447</v>
      </c>
      <c r="I1501" s="12" t="s">
        <v>45</v>
      </c>
      <c r="J1501" s="12" t="s">
        <v>64</v>
      </c>
      <c r="K1501" s="12" t="s">
        <v>4510</v>
      </c>
      <c r="P1501" s="15">
        <f>COUNTIFS($A$2:A1501,'Nhom (1)'!$K$4)</f>
        <v>0</v>
      </c>
    </row>
    <row r="1502" spans="1:16">
      <c r="A1502" s="15" t="str">
        <f t="shared" si="16"/>
        <v>INT1434-01</v>
      </c>
      <c r="B1502" s="12" t="s">
        <v>2254</v>
      </c>
      <c r="C1502" s="12" t="s">
        <v>543</v>
      </c>
      <c r="D1502" s="12" t="s">
        <v>331</v>
      </c>
      <c r="E1502" s="12" t="s">
        <v>2255</v>
      </c>
      <c r="F1502" s="12" t="s">
        <v>906</v>
      </c>
      <c r="G1502" s="12" t="s">
        <v>150</v>
      </c>
      <c r="H1502" s="13" t="s">
        <v>4447</v>
      </c>
      <c r="I1502" s="12" t="s">
        <v>45</v>
      </c>
      <c r="J1502" s="12" t="s">
        <v>64</v>
      </c>
      <c r="K1502" s="12" t="s">
        <v>4510</v>
      </c>
      <c r="P1502" s="15">
        <f>COUNTIFS($A$2:A1502,'Nhom (1)'!$K$4)</f>
        <v>0</v>
      </c>
    </row>
    <row r="1503" spans="1:16">
      <c r="A1503" s="15" t="str">
        <f t="shared" si="16"/>
        <v>INT1434-01</v>
      </c>
      <c r="B1503" s="12" t="s">
        <v>3535</v>
      </c>
      <c r="C1503" s="12" t="s">
        <v>3536</v>
      </c>
      <c r="D1503" s="12" t="s">
        <v>331</v>
      </c>
      <c r="E1503" s="12" t="s">
        <v>2813</v>
      </c>
      <c r="F1503" s="12" t="s">
        <v>1990</v>
      </c>
      <c r="G1503" s="12" t="s">
        <v>150</v>
      </c>
      <c r="H1503" s="13" t="s">
        <v>4447</v>
      </c>
      <c r="I1503" s="12" t="s">
        <v>45</v>
      </c>
      <c r="J1503" s="12" t="s">
        <v>64</v>
      </c>
      <c r="K1503" s="12" t="s">
        <v>4510</v>
      </c>
      <c r="P1503" s="15">
        <f>COUNTIFS($A$2:A1503,'Nhom (1)'!$K$4)</f>
        <v>0</v>
      </c>
    </row>
    <row r="1504" spans="1:16">
      <c r="A1504" s="15" t="str">
        <f t="shared" si="16"/>
        <v>INT1434-01</v>
      </c>
      <c r="B1504" s="12" t="s">
        <v>1156</v>
      </c>
      <c r="C1504" s="12" t="s">
        <v>1157</v>
      </c>
      <c r="D1504" s="12" t="s">
        <v>1158</v>
      </c>
      <c r="E1504" s="12" t="s">
        <v>1159</v>
      </c>
      <c r="F1504" s="12" t="s">
        <v>1160</v>
      </c>
      <c r="G1504" s="12" t="s">
        <v>150</v>
      </c>
      <c r="H1504" s="13" t="s">
        <v>4447</v>
      </c>
      <c r="I1504" s="12" t="s">
        <v>45</v>
      </c>
      <c r="J1504" s="12" t="s">
        <v>64</v>
      </c>
      <c r="K1504" s="12" t="s">
        <v>4510</v>
      </c>
      <c r="P1504" s="15">
        <f>COUNTIFS($A$2:A1504,'Nhom (1)'!$K$4)</f>
        <v>0</v>
      </c>
    </row>
    <row r="1505" spans="1:16">
      <c r="A1505" s="15" t="str">
        <f t="shared" si="16"/>
        <v>INT1434-01</v>
      </c>
      <c r="B1505" s="12" t="s">
        <v>3764</v>
      </c>
      <c r="C1505" s="12" t="s">
        <v>373</v>
      </c>
      <c r="D1505" s="12" t="s">
        <v>552</v>
      </c>
      <c r="E1505" s="12" t="s">
        <v>2868</v>
      </c>
      <c r="F1505" s="12" t="s">
        <v>3765</v>
      </c>
      <c r="G1505" s="12" t="s">
        <v>150</v>
      </c>
      <c r="H1505" s="13" t="s">
        <v>4447</v>
      </c>
      <c r="I1505" s="12" t="s">
        <v>45</v>
      </c>
      <c r="J1505" s="12" t="s">
        <v>64</v>
      </c>
      <c r="K1505" s="12" t="s">
        <v>4510</v>
      </c>
      <c r="P1505" s="15">
        <f>COUNTIFS($A$2:A1505,'Nhom (1)'!$K$4)</f>
        <v>0</v>
      </c>
    </row>
    <row r="1506" spans="1:16">
      <c r="A1506" s="15" t="str">
        <f t="shared" si="16"/>
        <v>INT1434-01</v>
      </c>
      <c r="B1506" s="12" t="s">
        <v>1324</v>
      </c>
      <c r="C1506" s="12" t="s">
        <v>535</v>
      </c>
      <c r="D1506" s="12" t="s">
        <v>552</v>
      </c>
      <c r="E1506" s="12" t="s">
        <v>950</v>
      </c>
      <c r="F1506" s="12" t="s">
        <v>625</v>
      </c>
      <c r="G1506" s="12" t="s">
        <v>150</v>
      </c>
      <c r="H1506" s="13" t="s">
        <v>4447</v>
      </c>
      <c r="I1506" s="12" t="s">
        <v>45</v>
      </c>
      <c r="J1506" s="12" t="s">
        <v>64</v>
      </c>
      <c r="K1506" s="12" t="s">
        <v>4510</v>
      </c>
      <c r="P1506" s="15">
        <f>COUNTIFS($A$2:A1506,'Nhom (1)'!$K$4)</f>
        <v>0</v>
      </c>
    </row>
    <row r="1507" spans="1:16">
      <c r="A1507" s="15" t="str">
        <f t="shared" si="16"/>
        <v>INT1434-01</v>
      </c>
      <c r="B1507" s="12" t="s">
        <v>1329</v>
      </c>
      <c r="C1507" s="12" t="s">
        <v>1330</v>
      </c>
      <c r="D1507" s="12" t="s">
        <v>241</v>
      </c>
      <c r="E1507" s="12" t="s">
        <v>453</v>
      </c>
      <c r="F1507" s="12" t="s">
        <v>992</v>
      </c>
      <c r="G1507" s="12" t="s">
        <v>150</v>
      </c>
      <c r="H1507" s="13" t="s">
        <v>4447</v>
      </c>
      <c r="I1507" s="12" t="s">
        <v>45</v>
      </c>
      <c r="J1507" s="12" t="s">
        <v>64</v>
      </c>
      <c r="K1507" s="12" t="s">
        <v>4510</v>
      </c>
      <c r="P1507" s="15">
        <f>COUNTIFS($A$2:A1507,'Nhom (1)'!$K$4)</f>
        <v>0</v>
      </c>
    </row>
    <row r="1508" spans="1:16">
      <c r="A1508" s="15" t="str">
        <f t="shared" si="16"/>
        <v>INT1434-01</v>
      </c>
      <c r="B1508" s="12" t="s">
        <v>4086</v>
      </c>
      <c r="C1508" s="12" t="s">
        <v>1413</v>
      </c>
      <c r="D1508" s="12" t="s">
        <v>287</v>
      </c>
      <c r="E1508" s="12" t="s">
        <v>2906</v>
      </c>
      <c r="F1508" s="12" t="s">
        <v>1990</v>
      </c>
      <c r="G1508" s="12" t="s">
        <v>150</v>
      </c>
      <c r="H1508" s="13" t="s">
        <v>4447</v>
      </c>
      <c r="I1508" s="12" t="s">
        <v>45</v>
      </c>
      <c r="J1508" s="12" t="s">
        <v>64</v>
      </c>
      <c r="K1508" s="12" t="s">
        <v>4510</v>
      </c>
      <c r="P1508" s="15">
        <f>COUNTIFS($A$2:A1508,'Nhom (1)'!$K$4)</f>
        <v>0</v>
      </c>
    </row>
    <row r="1509" spans="1:16">
      <c r="A1509" s="15" t="str">
        <f t="shared" si="16"/>
        <v>INT1434-01</v>
      </c>
      <c r="B1509" s="12" t="s">
        <v>3373</v>
      </c>
      <c r="C1509" s="12" t="s">
        <v>3374</v>
      </c>
      <c r="D1509" s="12" t="s">
        <v>287</v>
      </c>
      <c r="E1509" s="12" t="s">
        <v>3375</v>
      </c>
      <c r="F1509" s="12" t="s">
        <v>3109</v>
      </c>
      <c r="G1509" s="12" t="s">
        <v>150</v>
      </c>
      <c r="H1509" s="13" t="s">
        <v>4447</v>
      </c>
      <c r="I1509" s="12" t="s">
        <v>45</v>
      </c>
      <c r="J1509" s="12" t="s">
        <v>64</v>
      </c>
      <c r="K1509" s="12" t="s">
        <v>4510</v>
      </c>
      <c r="P1509" s="15">
        <f>COUNTIFS($A$2:A1509,'Nhom (1)'!$K$4)</f>
        <v>0</v>
      </c>
    </row>
    <row r="1510" spans="1:16">
      <c r="A1510" s="15" t="str">
        <f t="shared" si="16"/>
        <v>INT1434-01</v>
      </c>
      <c r="B1510" s="12" t="s">
        <v>4087</v>
      </c>
      <c r="C1510" s="12" t="s">
        <v>1197</v>
      </c>
      <c r="D1510" s="12" t="s">
        <v>376</v>
      </c>
      <c r="E1510" s="12" t="s">
        <v>4088</v>
      </c>
      <c r="F1510" s="12" t="s">
        <v>906</v>
      </c>
      <c r="G1510" s="12" t="s">
        <v>150</v>
      </c>
      <c r="H1510" s="13" t="s">
        <v>4447</v>
      </c>
      <c r="I1510" s="12" t="s">
        <v>45</v>
      </c>
      <c r="J1510" s="12" t="s">
        <v>64</v>
      </c>
      <c r="K1510" s="12" t="s">
        <v>4510</v>
      </c>
      <c r="P1510" s="15">
        <f>COUNTIFS($A$2:A1510,'Nhom (1)'!$K$4)</f>
        <v>0</v>
      </c>
    </row>
    <row r="1511" spans="1:16">
      <c r="A1511" s="15" t="str">
        <f t="shared" si="16"/>
        <v>INT1434-01</v>
      </c>
      <c r="B1511" s="12" t="s">
        <v>4089</v>
      </c>
      <c r="C1511" s="12" t="s">
        <v>329</v>
      </c>
      <c r="D1511" s="12" t="s">
        <v>291</v>
      </c>
      <c r="E1511" s="12" t="s">
        <v>3139</v>
      </c>
      <c r="F1511" s="12" t="s">
        <v>2274</v>
      </c>
      <c r="G1511" s="12" t="s">
        <v>150</v>
      </c>
      <c r="H1511" s="13" t="s">
        <v>4447</v>
      </c>
      <c r="I1511" s="12" t="s">
        <v>45</v>
      </c>
      <c r="J1511" s="12" t="s">
        <v>64</v>
      </c>
      <c r="K1511" s="12" t="s">
        <v>4510</v>
      </c>
      <c r="P1511" s="15">
        <f>COUNTIFS($A$2:A1511,'Nhom (1)'!$K$4)</f>
        <v>0</v>
      </c>
    </row>
    <row r="1512" spans="1:16">
      <c r="A1512" s="15" t="str">
        <f t="shared" si="16"/>
        <v>INT1434-01</v>
      </c>
      <c r="B1512" s="12" t="s">
        <v>1750</v>
      </c>
      <c r="C1512" s="12" t="s">
        <v>627</v>
      </c>
      <c r="D1512" s="12" t="s">
        <v>293</v>
      </c>
      <c r="E1512" s="12" t="s">
        <v>1751</v>
      </c>
      <c r="F1512" s="12" t="s">
        <v>1318</v>
      </c>
      <c r="G1512" s="12" t="s">
        <v>150</v>
      </c>
      <c r="H1512" s="13" t="s">
        <v>4447</v>
      </c>
      <c r="I1512" s="12" t="s">
        <v>45</v>
      </c>
      <c r="J1512" s="12" t="s">
        <v>64</v>
      </c>
      <c r="K1512" s="12" t="s">
        <v>4510</v>
      </c>
      <c r="P1512" s="15">
        <f>COUNTIFS($A$2:A1512,'Nhom (1)'!$K$4)</f>
        <v>0</v>
      </c>
    </row>
    <row r="1513" spans="1:16">
      <c r="A1513" s="15" t="str">
        <f t="shared" si="16"/>
        <v>INT1434-01</v>
      </c>
      <c r="B1513" s="12" t="s">
        <v>1345</v>
      </c>
      <c r="C1513" s="12" t="s">
        <v>701</v>
      </c>
      <c r="D1513" s="12" t="s">
        <v>377</v>
      </c>
      <c r="E1513" s="12" t="s">
        <v>1346</v>
      </c>
      <c r="F1513" s="12" t="s">
        <v>1347</v>
      </c>
      <c r="G1513" s="12" t="s">
        <v>150</v>
      </c>
      <c r="H1513" s="13" t="s">
        <v>4447</v>
      </c>
      <c r="I1513" s="12" t="s">
        <v>45</v>
      </c>
      <c r="J1513" s="12" t="s">
        <v>64</v>
      </c>
      <c r="K1513" s="12" t="s">
        <v>4510</v>
      </c>
      <c r="P1513" s="15">
        <f>COUNTIFS($A$2:A1513,'Nhom (1)'!$K$4)</f>
        <v>0</v>
      </c>
    </row>
    <row r="1514" spans="1:16">
      <c r="A1514" s="15" t="str">
        <f t="shared" si="16"/>
        <v>INT1434-01</v>
      </c>
      <c r="B1514" s="12" t="s">
        <v>1817</v>
      </c>
      <c r="C1514" s="12" t="s">
        <v>957</v>
      </c>
      <c r="D1514" s="12" t="s">
        <v>538</v>
      </c>
      <c r="E1514" s="12" t="s">
        <v>1818</v>
      </c>
      <c r="F1514" s="12" t="s">
        <v>1320</v>
      </c>
      <c r="G1514" s="12" t="s">
        <v>150</v>
      </c>
      <c r="H1514" s="13" t="s">
        <v>4447</v>
      </c>
      <c r="I1514" s="12" t="s">
        <v>45</v>
      </c>
      <c r="J1514" s="12" t="s">
        <v>64</v>
      </c>
      <c r="K1514" s="12" t="s">
        <v>4510</v>
      </c>
      <c r="P1514" s="15">
        <f>COUNTIFS($A$2:A1514,'Nhom (1)'!$K$4)</f>
        <v>0</v>
      </c>
    </row>
    <row r="1515" spans="1:16">
      <c r="A1515" s="15" t="str">
        <f t="shared" si="16"/>
        <v>INT1434-01</v>
      </c>
      <c r="B1515" s="12" t="s">
        <v>1830</v>
      </c>
      <c r="C1515" s="12" t="s">
        <v>659</v>
      </c>
      <c r="D1515" s="12" t="s">
        <v>342</v>
      </c>
      <c r="E1515" s="12" t="s">
        <v>1406</v>
      </c>
      <c r="F1515" s="12" t="s">
        <v>1318</v>
      </c>
      <c r="G1515" s="12" t="s">
        <v>150</v>
      </c>
      <c r="H1515" s="13" t="s">
        <v>4447</v>
      </c>
      <c r="I1515" s="12" t="s">
        <v>45</v>
      </c>
      <c r="J1515" s="12" t="s">
        <v>64</v>
      </c>
      <c r="K1515" s="12" t="s">
        <v>4510</v>
      </c>
      <c r="P1515" s="15">
        <f>COUNTIFS($A$2:A1515,'Nhom (1)'!$K$4)</f>
        <v>0</v>
      </c>
    </row>
    <row r="1516" spans="1:16">
      <c r="A1516" s="15" t="str">
        <f t="shared" si="16"/>
        <v>INT1434-01</v>
      </c>
      <c r="B1516" s="12" t="s">
        <v>1839</v>
      </c>
      <c r="C1516" s="12" t="s">
        <v>305</v>
      </c>
      <c r="D1516" s="12" t="s">
        <v>194</v>
      </c>
      <c r="E1516" s="12" t="s">
        <v>1840</v>
      </c>
      <c r="F1516" s="12" t="s">
        <v>1320</v>
      </c>
      <c r="G1516" s="12" t="s">
        <v>150</v>
      </c>
      <c r="H1516" s="13" t="s">
        <v>4447</v>
      </c>
      <c r="I1516" s="12" t="s">
        <v>45</v>
      </c>
      <c r="J1516" s="12" t="s">
        <v>64</v>
      </c>
      <c r="K1516" s="12" t="s">
        <v>4510</v>
      </c>
      <c r="P1516" s="15">
        <f>COUNTIFS($A$2:A1516,'Nhom (1)'!$K$4)</f>
        <v>0</v>
      </c>
    </row>
    <row r="1517" spans="1:16">
      <c r="A1517" s="15" t="str">
        <f t="shared" si="16"/>
        <v>INT1434-01</v>
      </c>
      <c r="B1517" s="12" t="s">
        <v>971</v>
      </c>
      <c r="C1517" s="12" t="s">
        <v>972</v>
      </c>
      <c r="D1517" s="12" t="s">
        <v>311</v>
      </c>
      <c r="E1517" s="12" t="s">
        <v>624</v>
      </c>
      <c r="F1517" s="12" t="s">
        <v>936</v>
      </c>
      <c r="G1517" s="12" t="s">
        <v>150</v>
      </c>
      <c r="H1517" s="13" t="s">
        <v>4447</v>
      </c>
      <c r="I1517" s="12" t="s">
        <v>45</v>
      </c>
      <c r="J1517" s="12" t="s">
        <v>64</v>
      </c>
      <c r="K1517" s="12" t="s">
        <v>4510</v>
      </c>
      <c r="P1517" s="15">
        <f>COUNTIFS($A$2:A1517,'Nhom (1)'!$K$4)</f>
        <v>0</v>
      </c>
    </row>
    <row r="1518" spans="1:16">
      <c r="A1518" s="15" t="str">
        <f t="shared" si="16"/>
        <v>INT1434-01</v>
      </c>
      <c r="B1518" s="12" t="s">
        <v>4090</v>
      </c>
      <c r="C1518" s="12" t="s">
        <v>1599</v>
      </c>
      <c r="D1518" s="12" t="s">
        <v>311</v>
      </c>
      <c r="E1518" s="12" t="s">
        <v>1642</v>
      </c>
      <c r="F1518" s="12" t="s">
        <v>489</v>
      </c>
      <c r="G1518" s="12" t="s">
        <v>150</v>
      </c>
      <c r="H1518" s="13" t="s">
        <v>4447</v>
      </c>
      <c r="I1518" s="12" t="s">
        <v>45</v>
      </c>
      <c r="J1518" s="12" t="s">
        <v>64</v>
      </c>
      <c r="K1518" s="12" t="s">
        <v>4510</v>
      </c>
      <c r="P1518" s="15">
        <f>COUNTIFS($A$2:A1518,'Nhom (1)'!$K$4)</f>
        <v>0</v>
      </c>
    </row>
    <row r="1519" spans="1:16">
      <c r="A1519" s="15" t="str">
        <f t="shared" si="16"/>
        <v>INT1434-01</v>
      </c>
      <c r="B1519" s="12" t="s">
        <v>4091</v>
      </c>
      <c r="C1519" s="12" t="s">
        <v>528</v>
      </c>
      <c r="D1519" s="12" t="s">
        <v>314</v>
      </c>
      <c r="E1519" s="12" t="s">
        <v>1795</v>
      </c>
      <c r="F1519" s="12" t="s">
        <v>2606</v>
      </c>
      <c r="G1519" s="12" t="s">
        <v>150</v>
      </c>
      <c r="H1519" s="13" t="s">
        <v>4447</v>
      </c>
      <c r="I1519" s="12" t="s">
        <v>45</v>
      </c>
      <c r="J1519" s="12" t="s">
        <v>64</v>
      </c>
      <c r="K1519" s="12" t="s">
        <v>4510</v>
      </c>
      <c r="P1519" s="15">
        <f>COUNTIFS($A$2:A1519,'Nhom (1)'!$K$4)</f>
        <v>0</v>
      </c>
    </row>
    <row r="1520" spans="1:16">
      <c r="A1520" s="15" t="str">
        <f t="shared" si="16"/>
        <v>INT1434-01</v>
      </c>
      <c r="B1520" s="12" t="s">
        <v>1777</v>
      </c>
      <c r="C1520" s="12" t="s">
        <v>423</v>
      </c>
      <c r="D1520" s="12" t="s">
        <v>314</v>
      </c>
      <c r="E1520" s="12" t="s">
        <v>1778</v>
      </c>
      <c r="F1520" s="12" t="s">
        <v>992</v>
      </c>
      <c r="G1520" s="12" t="s">
        <v>150</v>
      </c>
      <c r="H1520" s="13" t="s">
        <v>4447</v>
      </c>
      <c r="I1520" s="12" t="s">
        <v>45</v>
      </c>
      <c r="J1520" s="12" t="s">
        <v>64</v>
      </c>
      <c r="K1520" s="12" t="s">
        <v>4510</v>
      </c>
      <c r="P1520" s="15">
        <f>COUNTIFS($A$2:A1520,'Nhom (1)'!$K$4)</f>
        <v>0</v>
      </c>
    </row>
    <row r="1521" spans="1:16">
      <c r="A1521" s="15" t="str">
        <f t="shared" si="16"/>
        <v>INT1434-01</v>
      </c>
      <c r="B1521" s="12" t="s">
        <v>3092</v>
      </c>
      <c r="C1521" s="12" t="s">
        <v>549</v>
      </c>
      <c r="D1521" s="12" t="s">
        <v>320</v>
      </c>
      <c r="E1521" s="12" t="s">
        <v>2903</v>
      </c>
      <c r="F1521" s="12" t="s">
        <v>1261</v>
      </c>
      <c r="G1521" s="12" t="s">
        <v>150</v>
      </c>
      <c r="H1521" s="13" t="s">
        <v>4447</v>
      </c>
      <c r="I1521" s="12" t="s">
        <v>45</v>
      </c>
      <c r="J1521" s="12" t="s">
        <v>64</v>
      </c>
      <c r="K1521" s="12" t="s">
        <v>4510</v>
      </c>
      <c r="P1521" s="15">
        <f>COUNTIFS($A$2:A1521,'Nhom (1)'!$K$4)</f>
        <v>0</v>
      </c>
    </row>
    <row r="1522" spans="1:16">
      <c r="A1522" s="15" t="str">
        <f t="shared" si="16"/>
        <v>INT1434-01</v>
      </c>
      <c r="B1522" s="12" t="s">
        <v>1482</v>
      </c>
      <c r="C1522" s="12" t="s">
        <v>262</v>
      </c>
      <c r="D1522" s="12" t="s">
        <v>397</v>
      </c>
      <c r="E1522" s="12" t="s">
        <v>1483</v>
      </c>
      <c r="F1522" s="12" t="s">
        <v>1318</v>
      </c>
      <c r="G1522" s="12" t="s">
        <v>150</v>
      </c>
      <c r="H1522" s="13" t="s">
        <v>4447</v>
      </c>
      <c r="I1522" s="12" t="s">
        <v>45</v>
      </c>
      <c r="J1522" s="12" t="s">
        <v>64</v>
      </c>
      <c r="K1522" s="12" t="s">
        <v>4510</v>
      </c>
      <c r="P1522" s="15">
        <f>COUNTIFS($A$2:A1522,'Nhom (1)'!$K$4)</f>
        <v>0</v>
      </c>
    </row>
    <row r="1523" spans="1:16">
      <c r="A1523" s="15" t="str">
        <f t="shared" si="16"/>
        <v>INT1434-01</v>
      </c>
      <c r="B1523" s="12" t="s">
        <v>3107</v>
      </c>
      <c r="C1523" s="12" t="s">
        <v>434</v>
      </c>
      <c r="D1523" s="12" t="s">
        <v>228</v>
      </c>
      <c r="E1523" s="12" t="s">
        <v>3108</v>
      </c>
      <c r="F1523" s="12" t="s">
        <v>3109</v>
      </c>
      <c r="G1523" s="12" t="s">
        <v>150</v>
      </c>
      <c r="H1523" s="13" t="s">
        <v>4447</v>
      </c>
      <c r="I1523" s="12" t="s">
        <v>45</v>
      </c>
      <c r="J1523" s="12" t="s">
        <v>64</v>
      </c>
      <c r="K1523" s="12" t="s">
        <v>4510</v>
      </c>
      <c r="P1523" s="15">
        <f>COUNTIFS($A$2:A1523,'Nhom (1)'!$K$4)</f>
        <v>0</v>
      </c>
    </row>
    <row r="1524" spans="1:16">
      <c r="A1524" s="15" t="str">
        <f t="shared" si="16"/>
        <v>INT1434-01</v>
      </c>
      <c r="B1524" s="12" t="s">
        <v>1862</v>
      </c>
      <c r="C1524" s="12" t="s">
        <v>1863</v>
      </c>
      <c r="D1524" s="12" t="s">
        <v>1148</v>
      </c>
      <c r="E1524" s="12" t="s">
        <v>1717</v>
      </c>
      <c r="F1524" s="12" t="s">
        <v>625</v>
      </c>
      <c r="G1524" s="12" t="s">
        <v>150</v>
      </c>
      <c r="H1524" s="13" t="s">
        <v>4447</v>
      </c>
      <c r="I1524" s="12" t="s">
        <v>45</v>
      </c>
      <c r="J1524" s="12" t="s">
        <v>64</v>
      </c>
      <c r="K1524" s="12" t="s">
        <v>4510</v>
      </c>
      <c r="P1524" s="15">
        <f>COUNTIFS($A$2:A1524,'Nhom (1)'!$K$4)</f>
        <v>0</v>
      </c>
    </row>
    <row r="1525" spans="1:16">
      <c r="A1525" s="15" t="str">
        <f t="shared" si="16"/>
        <v>INT1434-01</v>
      </c>
      <c r="B1525" s="12" t="s">
        <v>4092</v>
      </c>
      <c r="C1525" s="12" t="s">
        <v>223</v>
      </c>
      <c r="D1525" s="12" t="s">
        <v>411</v>
      </c>
      <c r="E1525" s="12" t="s">
        <v>4093</v>
      </c>
      <c r="F1525" s="12" t="s">
        <v>2274</v>
      </c>
      <c r="G1525" s="12" t="s">
        <v>150</v>
      </c>
      <c r="H1525" s="13" t="s">
        <v>4447</v>
      </c>
      <c r="I1525" s="12" t="s">
        <v>45</v>
      </c>
      <c r="J1525" s="12" t="s">
        <v>64</v>
      </c>
      <c r="K1525" s="12" t="s">
        <v>4510</v>
      </c>
      <c r="P1525" s="15">
        <f>COUNTIFS($A$2:A1525,'Nhom (1)'!$K$4)</f>
        <v>0</v>
      </c>
    </row>
    <row r="1526" spans="1:16">
      <c r="A1526" s="15" t="str">
        <f t="shared" si="16"/>
        <v>INT1449-01</v>
      </c>
      <c r="B1526" s="12" t="s">
        <v>3114</v>
      </c>
      <c r="C1526" s="12" t="s">
        <v>325</v>
      </c>
      <c r="D1526" s="12" t="s">
        <v>356</v>
      </c>
      <c r="E1526" s="12" t="s">
        <v>3115</v>
      </c>
      <c r="F1526" s="12" t="s">
        <v>3116</v>
      </c>
      <c r="G1526" s="12" t="s">
        <v>195</v>
      </c>
      <c r="H1526" s="13" t="s">
        <v>4448</v>
      </c>
      <c r="I1526" s="12" t="s">
        <v>45</v>
      </c>
      <c r="J1526" s="12" t="s">
        <v>64</v>
      </c>
      <c r="K1526" s="12" t="s">
        <v>4511</v>
      </c>
      <c r="P1526" s="15">
        <f>COUNTIFS($A$2:A1526,'Nhom (1)'!$K$4)</f>
        <v>0</v>
      </c>
    </row>
    <row r="1527" spans="1:16">
      <c r="A1527" s="15" t="str">
        <f t="shared" si="16"/>
        <v>INT1449-01</v>
      </c>
      <c r="B1527" s="12" t="s">
        <v>2895</v>
      </c>
      <c r="C1527" s="12" t="s">
        <v>543</v>
      </c>
      <c r="D1527" s="12" t="s">
        <v>552</v>
      </c>
      <c r="E1527" s="12" t="s">
        <v>2896</v>
      </c>
      <c r="F1527" s="12" t="s">
        <v>1823</v>
      </c>
      <c r="G1527" s="12" t="s">
        <v>195</v>
      </c>
      <c r="H1527" s="13" t="s">
        <v>4448</v>
      </c>
      <c r="I1527" s="12" t="s">
        <v>45</v>
      </c>
      <c r="J1527" s="12" t="s">
        <v>64</v>
      </c>
      <c r="K1527" s="12" t="s">
        <v>4511</v>
      </c>
      <c r="P1527" s="15">
        <f>COUNTIFS($A$2:A1527,'Nhom (1)'!$K$4)</f>
        <v>0</v>
      </c>
    </row>
    <row r="1528" spans="1:16">
      <c r="A1528" s="15" t="str">
        <f t="shared" si="16"/>
        <v>INT1449-01</v>
      </c>
      <c r="B1528" s="12" t="s">
        <v>2971</v>
      </c>
      <c r="C1528" s="12" t="s">
        <v>2760</v>
      </c>
      <c r="D1528" s="12" t="s">
        <v>491</v>
      </c>
      <c r="E1528" s="12" t="s">
        <v>2972</v>
      </c>
      <c r="F1528" s="12" t="s">
        <v>1279</v>
      </c>
      <c r="G1528" s="12" t="s">
        <v>195</v>
      </c>
      <c r="H1528" s="13" t="s">
        <v>4448</v>
      </c>
      <c r="I1528" s="12" t="s">
        <v>45</v>
      </c>
      <c r="J1528" s="12" t="s">
        <v>64</v>
      </c>
      <c r="K1528" s="12" t="s">
        <v>4511</v>
      </c>
      <c r="P1528" s="15">
        <f>COUNTIFS($A$2:A1528,'Nhom (1)'!$K$4)</f>
        <v>0</v>
      </c>
    </row>
    <row r="1529" spans="1:16">
      <c r="A1529" s="15" t="str">
        <f t="shared" si="16"/>
        <v>INT1449-01</v>
      </c>
      <c r="B1529" s="12" t="s">
        <v>2913</v>
      </c>
      <c r="C1529" s="12" t="s">
        <v>2907</v>
      </c>
      <c r="D1529" s="12" t="s">
        <v>345</v>
      </c>
      <c r="E1529" s="12" t="s">
        <v>2914</v>
      </c>
      <c r="F1529" s="12" t="s">
        <v>2915</v>
      </c>
      <c r="G1529" s="12" t="s">
        <v>195</v>
      </c>
      <c r="H1529" s="13" t="s">
        <v>4448</v>
      </c>
      <c r="I1529" s="12" t="s">
        <v>45</v>
      </c>
      <c r="J1529" s="12" t="s">
        <v>64</v>
      </c>
      <c r="K1529" s="12" t="s">
        <v>4511</v>
      </c>
      <c r="P1529" s="15">
        <f>COUNTIFS($A$2:A1529,'Nhom (1)'!$K$4)</f>
        <v>0</v>
      </c>
    </row>
    <row r="1530" spans="1:16">
      <c r="A1530" s="15" t="str">
        <f t="shared" si="16"/>
        <v>INT1449-01</v>
      </c>
      <c r="B1530" s="12" t="s">
        <v>3642</v>
      </c>
      <c r="C1530" s="12" t="s">
        <v>305</v>
      </c>
      <c r="D1530" s="12" t="s">
        <v>474</v>
      </c>
      <c r="E1530" s="12" t="s">
        <v>3643</v>
      </c>
      <c r="F1530" s="12" t="s">
        <v>3644</v>
      </c>
      <c r="G1530" s="12" t="s">
        <v>195</v>
      </c>
      <c r="H1530" s="13" t="s">
        <v>4448</v>
      </c>
      <c r="I1530" s="12" t="s">
        <v>45</v>
      </c>
      <c r="J1530" s="12" t="s">
        <v>64</v>
      </c>
      <c r="K1530" s="12" t="s">
        <v>4511</v>
      </c>
      <c r="P1530" s="15">
        <f>COUNTIFS($A$2:A1530,'Nhom (1)'!$K$4)</f>
        <v>0</v>
      </c>
    </row>
    <row r="1531" spans="1:16">
      <c r="A1531" s="15" t="str">
        <f t="shared" si="16"/>
        <v>INT1449-01</v>
      </c>
      <c r="B1531" s="12" t="s">
        <v>2919</v>
      </c>
      <c r="C1531" s="12" t="s">
        <v>2920</v>
      </c>
      <c r="D1531" s="12" t="s">
        <v>228</v>
      </c>
      <c r="E1531" s="12" t="s">
        <v>2921</v>
      </c>
      <c r="F1531" s="12" t="s">
        <v>1059</v>
      </c>
      <c r="G1531" s="12" t="s">
        <v>195</v>
      </c>
      <c r="H1531" s="13" t="s">
        <v>4448</v>
      </c>
      <c r="I1531" s="12" t="s">
        <v>45</v>
      </c>
      <c r="J1531" s="12" t="s">
        <v>64</v>
      </c>
      <c r="K1531" s="12" t="s">
        <v>4511</v>
      </c>
      <c r="P1531" s="15">
        <f>COUNTIFS($A$2:A1531,'Nhom (1)'!$K$4)</f>
        <v>0</v>
      </c>
    </row>
    <row r="1532" spans="1:16">
      <c r="A1532" s="15" t="str">
        <f t="shared" si="16"/>
        <v>INT1449-01</v>
      </c>
      <c r="B1532" s="12" t="s">
        <v>2885</v>
      </c>
      <c r="C1532" s="12" t="s">
        <v>401</v>
      </c>
      <c r="D1532" s="12" t="s">
        <v>230</v>
      </c>
      <c r="E1532" s="12" t="s">
        <v>2886</v>
      </c>
      <c r="F1532" s="12" t="s">
        <v>2253</v>
      </c>
      <c r="G1532" s="12" t="s">
        <v>195</v>
      </c>
      <c r="H1532" s="13" t="s">
        <v>4448</v>
      </c>
      <c r="I1532" s="12" t="s">
        <v>45</v>
      </c>
      <c r="J1532" s="12" t="s">
        <v>64</v>
      </c>
      <c r="K1532" s="12" t="s">
        <v>4511</v>
      </c>
      <c r="P1532" s="15">
        <f>COUNTIFS($A$2:A1532,'Nhom (1)'!$K$4)</f>
        <v>0</v>
      </c>
    </row>
    <row r="1533" spans="1:16">
      <c r="A1533" s="15" t="str">
        <f t="shared" si="16"/>
        <v>INT1449-01</v>
      </c>
      <c r="B1533" s="12" t="s">
        <v>2960</v>
      </c>
      <c r="C1533" s="12" t="s">
        <v>2961</v>
      </c>
      <c r="D1533" s="12" t="s">
        <v>327</v>
      </c>
      <c r="E1533" s="12" t="s">
        <v>2962</v>
      </c>
      <c r="F1533" s="12" t="s">
        <v>2954</v>
      </c>
      <c r="G1533" s="12" t="s">
        <v>195</v>
      </c>
      <c r="H1533" s="13" t="s">
        <v>4448</v>
      </c>
      <c r="I1533" s="12" t="s">
        <v>45</v>
      </c>
      <c r="J1533" s="12" t="s">
        <v>64</v>
      </c>
      <c r="K1533" s="12" t="s">
        <v>4511</v>
      </c>
      <c r="P1533" s="15">
        <f>COUNTIFS($A$2:A1533,'Nhom (1)'!$K$4)</f>
        <v>0</v>
      </c>
    </row>
    <row r="1534" spans="1:16" hidden="1">
      <c r="P1534" s="15">
        <f>COUNTIFS($A$2:A1534,'Nhom (1)'!$K$4)</f>
        <v>0</v>
      </c>
    </row>
    <row r="1535" spans="1:16" hidden="1">
      <c r="P1535" s="15">
        <f>COUNTIFS($A$2:A1535,'Nhom (1)'!$K$4)</f>
        <v>0</v>
      </c>
    </row>
    <row r="1536" spans="1:16" hidden="1">
      <c r="P1536" s="15">
        <f>COUNTIFS($A$2:A1536,'Nhom (1)'!$K$4)</f>
        <v>0</v>
      </c>
    </row>
    <row r="1537" spans="16:16" hidden="1">
      <c r="P1537" s="15">
        <f>COUNTIFS($A$2:A1537,'Nhom (1)'!$K$4)</f>
        <v>0</v>
      </c>
    </row>
    <row r="1538" spans="16:16" hidden="1">
      <c r="P1538" s="15">
        <f>COUNTIFS($A$2:A1538,'Nhom (1)'!$K$4)</f>
        <v>0</v>
      </c>
    </row>
    <row r="1539" spans="16:16" hidden="1">
      <c r="P1539" s="15">
        <f>COUNTIFS($A$2:A1539,'Nhom (1)'!$K$4)</f>
        <v>0</v>
      </c>
    </row>
    <row r="1540" spans="16:16" hidden="1">
      <c r="P1540" s="15">
        <f>COUNTIFS($A$2:A1540,'Nhom (1)'!$K$4)</f>
        <v>0</v>
      </c>
    </row>
    <row r="1541" spans="16:16" hidden="1">
      <c r="P1541" s="15">
        <f>COUNTIFS($A$2:A1541,'Nhom (1)'!$K$4)</f>
        <v>0</v>
      </c>
    </row>
    <row r="1542" spans="16:16" hidden="1">
      <c r="P1542" s="15">
        <f>COUNTIFS($A$2:A1542,'Nhom (1)'!$K$4)</f>
        <v>0</v>
      </c>
    </row>
    <row r="1543" spans="16:16" hidden="1">
      <c r="P1543" s="15">
        <f>COUNTIFS($A$2:A1543,'Nhom (1)'!$K$4)</f>
        <v>0</v>
      </c>
    </row>
    <row r="1544" spans="16:16" hidden="1">
      <c r="P1544" s="15">
        <f>COUNTIFS($A$2:A1544,'Nhom (1)'!$K$4)</f>
        <v>0</v>
      </c>
    </row>
    <row r="1545" spans="16:16" hidden="1">
      <c r="P1545" s="15">
        <f>COUNTIFS($A$2:A1545,'Nhom (1)'!$K$4)</f>
        <v>0</v>
      </c>
    </row>
    <row r="1546" spans="16:16" hidden="1">
      <c r="P1546" s="15">
        <f>COUNTIFS($A$2:A1546,'Nhom (1)'!$K$4)</f>
        <v>0</v>
      </c>
    </row>
    <row r="1547" spans="16:16" hidden="1">
      <c r="P1547" s="15">
        <f>COUNTIFS($A$2:A1547,'Nhom (1)'!$K$4)</f>
        <v>0</v>
      </c>
    </row>
    <row r="1548" spans="16:16" hidden="1">
      <c r="P1548" s="15">
        <f>COUNTIFS($A$2:A1548,'Nhom (1)'!$K$4)</f>
        <v>0</v>
      </c>
    </row>
    <row r="1549" spans="16:16" hidden="1">
      <c r="P1549" s="15">
        <f>COUNTIFS($A$2:A1549,'Nhom (1)'!$K$4)</f>
        <v>0</v>
      </c>
    </row>
    <row r="1550" spans="16:16" hidden="1">
      <c r="P1550" s="15">
        <f>COUNTIFS($A$2:A1550,'Nhom (1)'!$K$4)</f>
        <v>0</v>
      </c>
    </row>
    <row r="1551" spans="16:16" hidden="1">
      <c r="P1551" s="15">
        <f>COUNTIFS($A$2:A1551,'Nhom (1)'!$K$4)</f>
        <v>0</v>
      </c>
    </row>
    <row r="1552" spans="16:16" hidden="1">
      <c r="P1552" s="15">
        <f>COUNTIFS($A$2:A1552,'Nhom (1)'!$K$4)</f>
        <v>0</v>
      </c>
    </row>
    <row r="1553" spans="16:16" hidden="1">
      <c r="P1553" s="15">
        <f>COUNTIFS($A$2:A1553,'Nhom (1)'!$K$4)</f>
        <v>0</v>
      </c>
    </row>
    <row r="1554" spans="16:16" hidden="1">
      <c r="P1554" s="15">
        <f>COUNTIFS($A$2:A1554,'Nhom (1)'!$K$4)</f>
        <v>0</v>
      </c>
    </row>
    <row r="1555" spans="16:16" hidden="1">
      <c r="P1555" s="15">
        <f>COUNTIFS($A$2:A1555,'Nhom (1)'!$K$4)</f>
        <v>0</v>
      </c>
    </row>
    <row r="1556" spans="16:16" hidden="1">
      <c r="P1556" s="15">
        <f>COUNTIFS($A$2:A1556,'Nhom (1)'!$K$4)</f>
        <v>0</v>
      </c>
    </row>
    <row r="1557" spans="16:16" hidden="1">
      <c r="P1557" s="15">
        <f>COUNTIFS($A$2:A1557,'Nhom (1)'!$K$4)</f>
        <v>0</v>
      </c>
    </row>
    <row r="1558" spans="16:16" hidden="1">
      <c r="P1558" s="15">
        <f>COUNTIFS($A$2:A1558,'Nhom (1)'!$K$4)</f>
        <v>0</v>
      </c>
    </row>
    <row r="1559" spans="16:16" hidden="1">
      <c r="P1559" s="15">
        <f>COUNTIFS($A$2:A1559,'Nhom (1)'!$K$4)</f>
        <v>0</v>
      </c>
    </row>
    <row r="1560" spans="16:16" hidden="1">
      <c r="P1560" s="15">
        <f>COUNTIFS($A$2:A1560,'Nhom (1)'!$K$4)</f>
        <v>0</v>
      </c>
    </row>
    <row r="1561" spans="16:16" hidden="1">
      <c r="P1561" s="15">
        <f>COUNTIFS($A$2:A1561,'Nhom (1)'!$K$4)</f>
        <v>0</v>
      </c>
    </row>
    <row r="1562" spans="16:16" hidden="1">
      <c r="P1562" s="15">
        <f>COUNTIFS($A$2:A1562,'Nhom (1)'!$K$4)</f>
        <v>0</v>
      </c>
    </row>
    <row r="1563" spans="16:16" hidden="1">
      <c r="P1563" s="15">
        <f>COUNTIFS($A$2:A1563,'Nhom (1)'!$K$4)</f>
        <v>0</v>
      </c>
    </row>
    <row r="1564" spans="16:16" hidden="1">
      <c r="P1564" s="15">
        <f>COUNTIFS($A$2:A1564,'Nhom (1)'!$K$4)</f>
        <v>0</v>
      </c>
    </row>
    <row r="1565" spans="16:16" hidden="1">
      <c r="P1565" s="15">
        <f>COUNTIFS($A$2:A1565,'Nhom (1)'!$K$4)</f>
        <v>0</v>
      </c>
    </row>
    <row r="1566" spans="16:16" hidden="1">
      <c r="P1566" s="15">
        <f>COUNTIFS($A$2:A1566,'Nhom (1)'!$K$4)</f>
        <v>0</v>
      </c>
    </row>
    <row r="1567" spans="16:16" hidden="1">
      <c r="P1567" s="15">
        <f>COUNTIFS($A$2:A1567,'Nhom (1)'!$K$4)</f>
        <v>0</v>
      </c>
    </row>
    <row r="1568" spans="16:16" hidden="1">
      <c r="P1568" s="15">
        <f>COUNTIFS($A$2:A1568,'Nhom (1)'!$K$4)</f>
        <v>0</v>
      </c>
    </row>
    <row r="1569" spans="16:16" hidden="1">
      <c r="P1569" s="15">
        <f>COUNTIFS($A$2:A1569,'Nhom (1)'!$K$4)</f>
        <v>0</v>
      </c>
    </row>
    <row r="1570" spans="16:16" hidden="1">
      <c r="P1570" s="15">
        <f>COUNTIFS($A$2:A1570,'Nhom (1)'!$K$4)</f>
        <v>0</v>
      </c>
    </row>
    <row r="1571" spans="16:16" hidden="1">
      <c r="P1571" s="15">
        <f>COUNTIFS($A$2:A1571,'Nhom (1)'!$K$4)</f>
        <v>0</v>
      </c>
    </row>
    <row r="1572" spans="16:16" hidden="1">
      <c r="P1572" s="15">
        <f>COUNTIFS($A$2:A1572,'Nhom (1)'!$K$4)</f>
        <v>0</v>
      </c>
    </row>
    <row r="1573" spans="16:16" hidden="1">
      <c r="P1573" s="15">
        <f>COUNTIFS($A$2:A1573,'Nhom (1)'!$K$4)</f>
        <v>0</v>
      </c>
    </row>
    <row r="1574" spans="16:16" hidden="1">
      <c r="P1574" s="15">
        <f>COUNTIFS($A$2:A1574,'Nhom (1)'!$K$4)</f>
        <v>0</v>
      </c>
    </row>
    <row r="1575" spans="16:16" hidden="1">
      <c r="P1575" s="15">
        <f>COUNTIFS($A$2:A1575,'Nhom (1)'!$K$4)</f>
        <v>0</v>
      </c>
    </row>
    <row r="1576" spans="16:16" hidden="1">
      <c r="P1576" s="15">
        <f>COUNTIFS($A$2:A1576,'Nhom (1)'!$K$4)</f>
        <v>0</v>
      </c>
    </row>
    <row r="1577" spans="16:16" hidden="1">
      <c r="P1577" s="15">
        <f>COUNTIFS($A$2:A1577,'Nhom (1)'!$K$4)</f>
        <v>0</v>
      </c>
    </row>
    <row r="1578" spans="16:16" hidden="1">
      <c r="P1578" s="15">
        <f>COUNTIFS($A$2:A1578,'Nhom (1)'!$K$4)</f>
        <v>0</v>
      </c>
    </row>
    <row r="1579" spans="16:16" hidden="1">
      <c r="P1579" s="15">
        <f>COUNTIFS($A$2:A1579,'Nhom (1)'!$K$4)</f>
        <v>0</v>
      </c>
    </row>
    <row r="1580" spans="16:16" hidden="1">
      <c r="P1580" s="15">
        <f>COUNTIFS($A$2:A1580,'Nhom (1)'!$K$4)</f>
        <v>0</v>
      </c>
    </row>
    <row r="1581" spans="16:16" hidden="1">
      <c r="P1581" s="15">
        <f>COUNTIFS($A$2:A1581,'Nhom (1)'!$K$4)</f>
        <v>0</v>
      </c>
    </row>
    <row r="1582" spans="16:16" hidden="1">
      <c r="P1582" s="15">
        <f>COUNTIFS($A$2:A1582,'Nhom (1)'!$K$4)</f>
        <v>0</v>
      </c>
    </row>
    <row r="1583" spans="16:16" hidden="1">
      <c r="P1583" s="15">
        <f>COUNTIFS($A$2:A1583,'Nhom (1)'!$K$4)</f>
        <v>0</v>
      </c>
    </row>
    <row r="1584" spans="16:16" hidden="1">
      <c r="P1584" s="15">
        <f>COUNTIFS($A$2:A1584,'Nhom (1)'!$K$4)</f>
        <v>0</v>
      </c>
    </row>
    <row r="1585" spans="16:16" hidden="1">
      <c r="P1585" s="15">
        <f>COUNTIFS($A$2:A1585,'Nhom (1)'!$K$4)</f>
        <v>0</v>
      </c>
    </row>
    <row r="1586" spans="16:16" hidden="1">
      <c r="P1586" s="15">
        <f>COUNTIFS($A$2:A1586,'Nhom (1)'!$K$4)</f>
        <v>0</v>
      </c>
    </row>
    <row r="1587" spans="16:16" hidden="1">
      <c r="P1587" s="15">
        <f>COUNTIFS($A$2:A1587,'Nhom (1)'!$K$4)</f>
        <v>0</v>
      </c>
    </row>
    <row r="1588" spans="16:16" hidden="1">
      <c r="P1588" s="15">
        <f>COUNTIFS($A$2:A1588,'Nhom (1)'!$K$4)</f>
        <v>0</v>
      </c>
    </row>
    <row r="1589" spans="16:16" hidden="1">
      <c r="P1589" s="15">
        <f>COUNTIFS($A$2:A1589,'Nhom (1)'!$K$4)</f>
        <v>0</v>
      </c>
    </row>
    <row r="1590" spans="16:16" hidden="1">
      <c r="P1590" s="15">
        <f>COUNTIFS($A$2:A1590,'Nhom (1)'!$K$4)</f>
        <v>0</v>
      </c>
    </row>
    <row r="1591" spans="16:16" hidden="1">
      <c r="P1591" s="15">
        <f>COUNTIFS($A$2:A1591,'Nhom (1)'!$K$4)</f>
        <v>0</v>
      </c>
    </row>
    <row r="1592" spans="16:16" hidden="1">
      <c r="P1592" s="15">
        <f>COUNTIFS($A$2:A1592,'Nhom (1)'!$K$4)</f>
        <v>0</v>
      </c>
    </row>
    <row r="1593" spans="16:16" hidden="1">
      <c r="P1593" s="15">
        <f>COUNTIFS($A$2:A1593,'Nhom (1)'!$K$4)</f>
        <v>0</v>
      </c>
    </row>
    <row r="1594" spans="16:16" hidden="1">
      <c r="P1594" s="15">
        <f>COUNTIFS($A$2:A1594,'Nhom (1)'!$K$4)</f>
        <v>0</v>
      </c>
    </row>
    <row r="1595" spans="16:16" hidden="1">
      <c r="P1595" s="15">
        <f>COUNTIFS($A$2:A1595,'Nhom (1)'!$K$4)</f>
        <v>0</v>
      </c>
    </row>
    <row r="1596" spans="16:16" hidden="1">
      <c r="P1596" s="15">
        <f>COUNTIFS($A$2:A1596,'Nhom (1)'!$K$4)</f>
        <v>0</v>
      </c>
    </row>
    <row r="1597" spans="16:16" hidden="1">
      <c r="P1597" s="15">
        <f>COUNTIFS($A$2:A1597,'Nhom (1)'!$K$4)</f>
        <v>0</v>
      </c>
    </row>
    <row r="1598" spans="16:16" hidden="1">
      <c r="P1598" s="15">
        <f>COUNTIFS($A$2:A1598,'Nhom (1)'!$K$4)</f>
        <v>0</v>
      </c>
    </row>
    <row r="1599" spans="16:16" hidden="1">
      <c r="P1599" s="15">
        <f>COUNTIFS($A$2:A1599,'Nhom (1)'!$K$4)</f>
        <v>0</v>
      </c>
    </row>
    <row r="1600" spans="16:16" hidden="1">
      <c r="P1600" s="15">
        <f>COUNTIFS($A$2:A1600,'Nhom (1)'!$K$4)</f>
        <v>0</v>
      </c>
    </row>
    <row r="1601" spans="16:16" hidden="1">
      <c r="P1601" s="15">
        <f>COUNTIFS($A$2:A1601,'Nhom (1)'!$K$4)</f>
        <v>0</v>
      </c>
    </row>
    <row r="1602" spans="16:16" hidden="1">
      <c r="P1602" s="15">
        <f>COUNTIFS($A$2:A1602,'Nhom (1)'!$K$4)</f>
        <v>0</v>
      </c>
    </row>
    <row r="1603" spans="16:16" hidden="1">
      <c r="P1603" s="15">
        <f>COUNTIFS($A$2:A1603,'Nhom (1)'!$K$4)</f>
        <v>0</v>
      </c>
    </row>
    <row r="1604" spans="16:16" hidden="1">
      <c r="P1604" s="15">
        <f>COUNTIFS($A$2:A1604,'Nhom (1)'!$K$4)</f>
        <v>0</v>
      </c>
    </row>
    <row r="1605" spans="16:16" hidden="1">
      <c r="P1605" s="15">
        <f>COUNTIFS($A$2:A1605,'Nhom (1)'!$K$4)</f>
        <v>0</v>
      </c>
    </row>
    <row r="1606" spans="16:16" hidden="1">
      <c r="P1606" s="15">
        <f>COUNTIFS($A$2:A1606,'Nhom (1)'!$K$4)</f>
        <v>0</v>
      </c>
    </row>
    <row r="1607" spans="16:16" hidden="1">
      <c r="P1607" s="15">
        <f>COUNTIFS($A$2:A1607,'Nhom (1)'!$K$4)</f>
        <v>0</v>
      </c>
    </row>
    <row r="1608" spans="16:16" hidden="1">
      <c r="P1608" s="15">
        <f>COUNTIFS($A$2:A1608,'Nhom (1)'!$K$4)</f>
        <v>0</v>
      </c>
    </row>
    <row r="1609" spans="16:16" hidden="1">
      <c r="P1609" s="15">
        <f>COUNTIFS($A$2:A1609,'Nhom (1)'!$K$4)</f>
        <v>0</v>
      </c>
    </row>
    <row r="1610" spans="16:16" hidden="1">
      <c r="P1610" s="15">
        <f>COUNTIFS($A$2:A1610,'Nhom (1)'!$K$4)</f>
        <v>0</v>
      </c>
    </row>
    <row r="1611" spans="16:16" hidden="1">
      <c r="P1611" s="15">
        <f>COUNTIFS($A$2:A1611,'Nhom (1)'!$K$4)</f>
        <v>0</v>
      </c>
    </row>
    <row r="1612" spans="16:16" hidden="1">
      <c r="P1612" s="15">
        <f>COUNTIFS($A$2:A1612,'Nhom (1)'!$K$4)</f>
        <v>0</v>
      </c>
    </row>
    <row r="1613" spans="16:16" hidden="1">
      <c r="P1613" s="15">
        <f>COUNTIFS($A$2:A1613,'Nhom (1)'!$K$4)</f>
        <v>0</v>
      </c>
    </row>
    <row r="1614" spans="16:16" hidden="1">
      <c r="P1614" s="15">
        <f>COUNTIFS($A$2:A1614,'Nhom (1)'!$K$4)</f>
        <v>0</v>
      </c>
    </row>
    <row r="1615" spans="16:16" hidden="1">
      <c r="P1615" s="15">
        <f>COUNTIFS($A$2:A1615,'Nhom (1)'!$K$4)</f>
        <v>0</v>
      </c>
    </row>
    <row r="1616" spans="16:16" hidden="1">
      <c r="P1616" s="15">
        <f>COUNTIFS($A$2:A1616,'Nhom (1)'!$K$4)</f>
        <v>0</v>
      </c>
    </row>
    <row r="1617" spans="16:16" hidden="1">
      <c r="P1617" s="15">
        <f>COUNTIFS($A$2:A1617,'Nhom (1)'!$K$4)</f>
        <v>0</v>
      </c>
    </row>
    <row r="1618" spans="16:16" hidden="1">
      <c r="P1618" s="15">
        <f>COUNTIFS($A$2:A1618,'Nhom (1)'!$K$4)</f>
        <v>0</v>
      </c>
    </row>
    <row r="1619" spans="16:16" hidden="1">
      <c r="P1619" s="15">
        <f>COUNTIFS($A$2:A1619,'Nhom (1)'!$K$4)</f>
        <v>0</v>
      </c>
    </row>
    <row r="1620" spans="16:16" hidden="1">
      <c r="P1620" s="15">
        <f>COUNTIFS($A$2:A1620,'Nhom (1)'!$K$4)</f>
        <v>0</v>
      </c>
    </row>
    <row r="1621" spans="16:16" hidden="1">
      <c r="P1621" s="15">
        <f>COUNTIFS($A$2:A1621,'Nhom (1)'!$K$4)</f>
        <v>0</v>
      </c>
    </row>
    <row r="1622" spans="16:16" hidden="1">
      <c r="P1622" s="15">
        <f>COUNTIFS($A$2:A1622,'Nhom (1)'!$K$4)</f>
        <v>0</v>
      </c>
    </row>
    <row r="1623" spans="16:16" hidden="1">
      <c r="P1623" s="15">
        <f>COUNTIFS($A$2:A1623,'Nhom (1)'!$K$4)</f>
        <v>0</v>
      </c>
    </row>
    <row r="1624" spans="16:16" hidden="1">
      <c r="P1624" s="15">
        <f>COUNTIFS($A$2:A1624,'Nhom (1)'!$K$4)</f>
        <v>0</v>
      </c>
    </row>
    <row r="1625" spans="16:16" hidden="1">
      <c r="P1625" s="15">
        <f>COUNTIFS($A$2:A1625,'Nhom (1)'!$K$4)</f>
        <v>0</v>
      </c>
    </row>
    <row r="1626" spans="16:16" hidden="1">
      <c r="P1626" s="15">
        <f>COUNTIFS($A$2:A1626,'Nhom (1)'!$K$4)</f>
        <v>0</v>
      </c>
    </row>
    <row r="1627" spans="16:16" hidden="1">
      <c r="P1627" s="15">
        <f>COUNTIFS($A$2:A1627,'Nhom (1)'!$K$4)</f>
        <v>0</v>
      </c>
    </row>
    <row r="1628" spans="16:16" hidden="1">
      <c r="P1628" s="15">
        <f>COUNTIFS($A$2:A1628,'Nhom (1)'!$K$4)</f>
        <v>0</v>
      </c>
    </row>
    <row r="1629" spans="16:16" hidden="1">
      <c r="P1629" s="15">
        <f>COUNTIFS($A$2:A1629,'Nhom (1)'!$K$4)</f>
        <v>0</v>
      </c>
    </row>
    <row r="1630" spans="16:16" hidden="1">
      <c r="P1630" s="15">
        <f>COUNTIFS($A$2:A1630,'Nhom (1)'!$K$4)</f>
        <v>0</v>
      </c>
    </row>
    <row r="1631" spans="16:16" hidden="1">
      <c r="P1631" s="15">
        <f>COUNTIFS($A$2:A1631,'Nhom (1)'!$K$4)</f>
        <v>0</v>
      </c>
    </row>
    <row r="1632" spans="16:16" hidden="1">
      <c r="P1632" s="15">
        <f>COUNTIFS($A$2:A1632,'Nhom (1)'!$K$4)</f>
        <v>0</v>
      </c>
    </row>
    <row r="1633" spans="16:16" hidden="1">
      <c r="P1633" s="15">
        <f>COUNTIFS($A$2:A1633,'Nhom (1)'!$K$4)</f>
        <v>0</v>
      </c>
    </row>
    <row r="1634" spans="16:16" hidden="1">
      <c r="P1634" s="15">
        <f>COUNTIFS($A$2:A1634,'Nhom (1)'!$K$4)</f>
        <v>0</v>
      </c>
    </row>
    <row r="1635" spans="16:16" hidden="1">
      <c r="P1635" s="15">
        <f>COUNTIFS($A$2:A1635,'Nhom (1)'!$K$4)</f>
        <v>0</v>
      </c>
    </row>
    <row r="1636" spans="16:16" hidden="1">
      <c r="P1636" s="15">
        <f>COUNTIFS($A$2:A1636,'Nhom (1)'!$K$4)</f>
        <v>0</v>
      </c>
    </row>
    <row r="1637" spans="16:16" hidden="1">
      <c r="P1637" s="15">
        <f>COUNTIFS($A$2:A1637,'Nhom (1)'!$K$4)</f>
        <v>0</v>
      </c>
    </row>
    <row r="1638" spans="16:16" hidden="1">
      <c r="P1638" s="15">
        <f>COUNTIFS($A$2:A1638,'Nhom (1)'!$K$4)</f>
        <v>0</v>
      </c>
    </row>
    <row r="1639" spans="16:16" hidden="1">
      <c r="P1639" s="15">
        <f>COUNTIFS($A$2:A1639,'Nhom (1)'!$K$4)</f>
        <v>0</v>
      </c>
    </row>
    <row r="1640" spans="16:16" hidden="1">
      <c r="P1640" s="15">
        <f>COUNTIFS($A$2:A1640,'Nhom (1)'!$K$4)</f>
        <v>0</v>
      </c>
    </row>
    <row r="1641" spans="16:16" hidden="1">
      <c r="P1641" s="15">
        <f>COUNTIFS($A$2:A1641,'Nhom (1)'!$K$4)</f>
        <v>0</v>
      </c>
    </row>
    <row r="1642" spans="16:16" hidden="1">
      <c r="P1642" s="15">
        <f>COUNTIFS($A$2:A1642,'Nhom (1)'!$K$4)</f>
        <v>0</v>
      </c>
    </row>
    <row r="1643" spans="16:16" hidden="1">
      <c r="P1643" s="15">
        <f>COUNTIFS($A$2:A1643,'Nhom (1)'!$K$4)</f>
        <v>0</v>
      </c>
    </row>
    <row r="1644" spans="16:16" hidden="1">
      <c r="P1644" s="15">
        <f>COUNTIFS($A$2:A1644,'Nhom (1)'!$K$4)</f>
        <v>0</v>
      </c>
    </row>
    <row r="1645" spans="16:16" hidden="1">
      <c r="P1645" s="15">
        <f>COUNTIFS($A$2:A1645,'Nhom (1)'!$K$4)</f>
        <v>0</v>
      </c>
    </row>
    <row r="1646" spans="16:16" hidden="1">
      <c r="P1646" s="15">
        <f>COUNTIFS($A$2:A1646,'Nhom (1)'!$K$4)</f>
        <v>0</v>
      </c>
    </row>
    <row r="1647" spans="16:16" hidden="1">
      <c r="P1647" s="15">
        <f>COUNTIFS($A$2:A1647,'Nhom (1)'!$K$4)</f>
        <v>0</v>
      </c>
    </row>
    <row r="1648" spans="16:16" hidden="1">
      <c r="P1648" s="15">
        <f>COUNTIFS($A$2:A1648,'Nhom (1)'!$K$4)</f>
        <v>0</v>
      </c>
    </row>
    <row r="1649" spans="16:16" hidden="1">
      <c r="P1649" s="15">
        <f>COUNTIFS($A$2:A1649,'Nhom (1)'!$K$4)</f>
        <v>0</v>
      </c>
    </row>
    <row r="1650" spans="16:16" hidden="1">
      <c r="P1650" s="15">
        <f>COUNTIFS($A$2:A1650,'Nhom (1)'!$K$4)</f>
        <v>0</v>
      </c>
    </row>
    <row r="1651" spans="16:16" hidden="1">
      <c r="P1651" s="15">
        <f>COUNTIFS($A$2:A1651,'Nhom (1)'!$K$4)</f>
        <v>0</v>
      </c>
    </row>
    <row r="1652" spans="16:16" hidden="1">
      <c r="P1652" s="15">
        <f>COUNTIFS($A$2:A1652,'Nhom (1)'!$K$4)</f>
        <v>0</v>
      </c>
    </row>
    <row r="1653" spans="16:16" hidden="1">
      <c r="P1653" s="15">
        <f>COUNTIFS($A$2:A1653,'Nhom (1)'!$K$4)</f>
        <v>0</v>
      </c>
    </row>
    <row r="1654" spans="16:16" hidden="1">
      <c r="P1654" s="15">
        <f>COUNTIFS($A$2:A1654,'Nhom (1)'!$K$4)</f>
        <v>0</v>
      </c>
    </row>
    <row r="1655" spans="16:16" hidden="1">
      <c r="P1655" s="15">
        <f>COUNTIFS($A$2:A1655,'Nhom (1)'!$K$4)</f>
        <v>0</v>
      </c>
    </row>
    <row r="1656" spans="16:16" hidden="1">
      <c r="P1656" s="15">
        <f>COUNTIFS($A$2:A1656,'Nhom (1)'!$K$4)</f>
        <v>0</v>
      </c>
    </row>
    <row r="1657" spans="16:16" hidden="1">
      <c r="P1657" s="15">
        <f>COUNTIFS($A$2:A1657,'Nhom (1)'!$K$4)</f>
        <v>0</v>
      </c>
    </row>
    <row r="1658" spans="16:16" hidden="1">
      <c r="P1658" s="15">
        <f>COUNTIFS($A$2:A1658,'Nhom (1)'!$K$4)</f>
        <v>0</v>
      </c>
    </row>
    <row r="1659" spans="16:16" hidden="1">
      <c r="P1659" s="15">
        <f>COUNTIFS($A$2:A1659,'Nhom (1)'!$K$4)</f>
        <v>0</v>
      </c>
    </row>
    <row r="1660" spans="16:16" hidden="1">
      <c r="P1660" s="15">
        <f>COUNTIFS($A$2:A1660,'Nhom (1)'!$K$4)</f>
        <v>0</v>
      </c>
    </row>
    <row r="1661" spans="16:16" hidden="1">
      <c r="P1661" s="15">
        <f>COUNTIFS($A$2:A1661,'Nhom (1)'!$K$4)</f>
        <v>0</v>
      </c>
    </row>
    <row r="1662" spans="16:16" hidden="1">
      <c r="P1662" s="15">
        <f>COUNTIFS($A$2:A1662,'Nhom (1)'!$K$4)</f>
        <v>0</v>
      </c>
    </row>
    <row r="1663" spans="16:16" hidden="1">
      <c r="P1663" s="15">
        <f>COUNTIFS($A$2:A1663,'Nhom (1)'!$K$4)</f>
        <v>0</v>
      </c>
    </row>
    <row r="1664" spans="16:16" hidden="1">
      <c r="P1664" s="15">
        <f>COUNTIFS($A$2:A1664,'Nhom (1)'!$K$4)</f>
        <v>0</v>
      </c>
    </row>
    <row r="1665" spans="16:16" hidden="1">
      <c r="P1665" s="15">
        <f>COUNTIFS($A$2:A1665,'Nhom (1)'!$K$4)</f>
        <v>0</v>
      </c>
    </row>
    <row r="1666" spans="16:16" hidden="1">
      <c r="P1666" s="15">
        <f>COUNTIFS($A$2:A1666,'Nhom (1)'!$K$4)</f>
        <v>0</v>
      </c>
    </row>
    <row r="1667" spans="16:16" hidden="1">
      <c r="P1667" s="15">
        <f>COUNTIFS($A$2:A1667,'Nhom (1)'!$K$4)</f>
        <v>0</v>
      </c>
    </row>
    <row r="1668" spans="16:16" hidden="1">
      <c r="P1668" s="15">
        <f>COUNTIFS($A$2:A1668,'Nhom (1)'!$K$4)</f>
        <v>0</v>
      </c>
    </row>
    <row r="1669" spans="16:16" hidden="1">
      <c r="P1669" s="15">
        <f>COUNTIFS($A$2:A1669,'Nhom (1)'!$K$4)</f>
        <v>0</v>
      </c>
    </row>
    <row r="1670" spans="16:16" hidden="1">
      <c r="P1670" s="15">
        <f>COUNTIFS($A$2:A1670,'Nhom (1)'!$K$4)</f>
        <v>0</v>
      </c>
    </row>
    <row r="1671" spans="16:16" hidden="1">
      <c r="P1671" s="15">
        <f>COUNTIFS($A$2:A1671,'Nhom (1)'!$K$4)</f>
        <v>0</v>
      </c>
    </row>
    <row r="1672" spans="16:16" hidden="1">
      <c r="P1672" s="15">
        <f>COUNTIFS($A$2:A1672,'Nhom (1)'!$K$4)</f>
        <v>0</v>
      </c>
    </row>
    <row r="1673" spans="16:16" hidden="1">
      <c r="P1673" s="15">
        <f>COUNTIFS($A$2:A1673,'Nhom (1)'!$K$4)</f>
        <v>0</v>
      </c>
    </row>
    <row r="1674" spans="16:16" hidden="1">
      <c r="P1674" s="15">
        <f>COUNTIFS($A$2:A1674,'Nhom (1)'!$K$4)</f>
        <v>0</v>
      </c>
    </row>
    <row r="1675" spans="16:16" hidden="1">
      <c r="P1675" s="15">
        <f>COUNTIFS($A$2:A1675,'Nhom (1)'!$K$4)</f>
        <v>0</v>
      </c>
    </row>
    <row r="1676" spans="16:16" hidden="1">
      <c r="P1676" s="15">
        <f>COUNTIFS($A$2:A1676,'Nhom (1)'!$K$4)</f>
        <v>0</v>
      </c>
    </row>
    <row r="1677" spans="16:16" hidden="1">
      <c r="P1677" s="15">
        <f>COUNTIFS($A$2:A1677,'Nhom (1)'!$K$4)</f>
        <v>0</v>
      </c>
    </row>
    <row r="1678" spans="16:16" hidden="1">
      <c r="P1678" s="15">
        <f>COUNTIFS($A$2:A1678,'Nhom (1)'!$K$4)</f>
        <v>0</v>
      </c>
    </row>
    <row r="1679" spans="16:16" hidden="1">
      <c r="P1679" s="15">
        <f>COUNTIFS($A$2:A1679,'Nhom (1)'!$K$4)</f>
        <v>0</v>
      </c>
    </row>
    <row r="1680" spans="16:16" hidden="1">
      <c r="P1680" s="15">
        <f>COUNTIFS($A$2:A1680,'Nhom (1)'!$K$4)</f>
        <v>0</v>
      </c>
    </row>
    <row r="1681" spans="16:16" hidden="1">
      <c r="P1681" s="15">
        <f>COUNTIFS($A$2:A1681,'Nhom (1)'!$K$4)</f>
        <v>0</v>
      </c>
    </row>
    <row r="1682" spans="16:16" hidden="1">
      <c r="P1682" s="15">
        <f>COUNTIFS($A$2:A1682,'Nhom (1)'!$K$4)</f>
        <v>0</v>
      </c>
    </row>
    <row r="1683" spans="16:16" hidden="1">
      <c r="P1683" s="15">
        <f>COUNTIFS($A$2:A1683,'Nhom (1)'!$K$4)</f>
        <v>0</v>
      </c>
    </row>
    <row r="1684" spans="16:16" hidden="1">
      <c r="P1684" s="15">
        <f>COUNTIFS($A$2:A1684,'Nhom (1)'!$K$4)</f>
        <v>0</v>
      </c>
    </row>
    <row r="1685" spans="16:16" hidden="1">
      <c r="P1685" s="15">
        <f>COUNTIFS($A$2:A1685,'Nhom (1)'!$K$4)</f>
        <v>0</v>
      </c>
    </row>
    <row r="1686" spans="16:16" hidden="1">
      <c r="P1686" s="15">
        <f>COUNTIFS($A$2:A1686,'Nhom (1)'!$K$4)</f>
        <v>0</v>
      </c>
    </row>
    <row r="1687" spans="16:16" hidden="1">
      <c r="P1687" s="15">
        <f>COUNTIFS($A$2:A1687,'Nhom (1)'!$K$4)</f>
        <v>0</v>
      </c>
    </row>
    <row r="1688" spans="16:16" hidden="1">
      <c r="P1688" s="15">
        <f>COUNTIFS($A$2:A1688,'Nhom (1)'!$K$4)</f>
        <v>0</v>
      </c>
    </row>
    <row r="1689" spans="16:16" hidden="1">
      <c r="P1689" s="15">
        <f>COUNTIFS($A$2:A1689,'Nhom (1)'!$K$4)</f>
        <v>0</v>
      </c>
    </row>
    <row r="1690" spans="16:16" hidden="1">
      <c r="P1690" s="15">
        <f>COUNTIFS($A$2:A1690,'Nhom (1)'!$K$4)</f>
        <v>0</v>
      </c>
    </row>
    <row r="1691" spans="16:16" hidden="1">
      <c r="P1691" s="15">
        <f>COUNTIFS($A$2:A1691,'Nhom (1)'!$K$4)</f>
        <v>0</v>
      </c>
    </row>
    <row r="1692" spans="16:16" hidden="1">
      <c r="P1692" s="15">
        <f>COUNTIFS($A$2:A1692,'Nhom (1)'!$K$4)</f>
        <v>0</v>
      </c>
    </row>
    <row r="1693" spans="16:16" hidden="1">
      <c r="P1693" s="15">
        <f>COUNTIFS($A$2:A1693,'Nhom (1)'!$K$4)</f>
        <v>0</v>
      </c>
    </row>
    <row r="1694" spans="16:16" hidden="1">
      <c r="P1694" s="15">
        <f>COUNTIFS($A$2:A1694,'Nhom (1)'!$K$4)</f>
        <v>0</v>
      </c>
    </row>
    <row r="1695" spans="16:16" hidden="1">
      <c r="P1695" s="15">
        <f>COUNTIFS($A$2:A1695,'Nhom (1)'!$K$4)</f>
        <v>0</v>
      </c>
    </row>
    <row r="1696" spans="16:16" hidden="1">
      <c r="P1696" s="15">
        <f>COUNTIFS($A$2:A1696,'Nhom (1)'!$K$4)</f>
        <v>0</v>
      </c>
    </row>
    <row r="1697" spans="1:16" hidden="1">
      <c r="P1697" s="15">
        <f>COUNTIFS($A$2:A1697,'Nhom (1)'!$K$4)</f>
        <v>0</v>
      </c>
    </row>
    <row r="1698" spans="1:16" hidden="1">
      <c r="P1698" s="15">
        <f>COUNTIFS($A$2:A1698,'Nhom (1)'!$K$4)</f>
        <v>0</v>
      </c>
    </row>
    <row r="1699" spans="1:16" hidden="1">
      <c r="P1699" s="15">
        <f>COUNTIFS($A$2:A1699,'Nhom (1)'!$K$4)</f>
        <v>0</v>
      </c>
    </row>
    <row r="1700" spans="1:16">
      <c r="A1700" s="15" t="str">
        <f t="shared" ref="A1700:A1730" si="17">G1700&amp;"-"&amp;J1700</f>
        <v>INT13109-01</v>
      </c>
      <c r="B1700" s="12" t="s">
        <v>4104</v>
      </c>
      <c r="C1700" s="12" t="s">
        <v>4105</v>
      </c>
      <c r="D1700" s="12" t="s">
        <v>43</v>
      </c>
      <c r="E1700" s="12" t="s">
        <v>3299</v>
      </c>
      <c r="F1700" s="12" t="s">
        <v>1956</v>
      </c>
      <c r="G1700" s="12" t="s">
        <v>4424</v>
      </c>
      <c r="H1700" s="13" t="s">
        <v>4449</v>
      </c>
      <c r="I1700" s="12" t="s">
        <v>45</v>
      </c>
      <c r="J1700" s="12" t="s">
        <v>64</v>
      </c>
      <c r="K1700" s="12" t="s">
        <v>4512</v>
      </c>
      <c r="P1700" s="15">
        <f>COUNTIFS($A$2:A1700,'Nhom (1)'!$K$4)</f>
        <v>0</v>
      </c>
    </row>
    <row r="1701" spans="1:16">
      <c r="A1701" s="15" t="str">
        <f t="shared" si="17"/>
        <v>INT13109-01</v>
      </c>
      <c r="B1701" s="12" t="s">
        <v>2634</v>
      </c>
      <c r="C1701" s="12" t="s">
        <v>1863</v>
      </c>
      <c r="D1701" s="12" t="s">
        <v>2022</v>
      </c>
      <c r="E1701" s="12" t="s">
        <v>2635</v>
      </c>
      <c r="F1701" s="12" t="s">
        <v>1990</v>
      </c>
      <c r="G1701" s="12" t="s">
        <v>4424</v>
      </c>
      <c r="H1701" s="13" t="s">
        <v>4449</v>
      </c>
      <c r="I1701" s="12" t="s">
        <v>45</v>
      </c>
      <c r="J1701" s="12" t="s">
        <v>64</v>
      </c>
      <c r="K1701" s="12" t="s">
        <v>4512</v>
      </c>
      <c r="P1701" s="15">
        <f>COUNTIFS($A$2:A1701,'Nhom (1)'!$K$4)</f>
        <v>0</v>
      </c>
    </row>
    <row r="1702" spans="1:16">
      <c r="A1702" s="15" t="str">
        <f t="shared" si="17"/>
        <v>INT13109-01</v>
      </c>
      <c r="B1702" s="12" t="s">
        <v>3740</v>
      </c>
      <c r="C1702" s="12" t="s">
        <v>460</v>
      </c>
      <c r="D1702" s="12" t="s">
        <v>452</v>
      </c>
      <c r="E1702" s="12" t="s">
        <v>2236</v>
      </c>
      <c r="F1702" s="12" t="s">
        <v>1956</v>
      </c>
      <c r="G1702" s="12" t="s">
        <v>4424</v>
      </c>
      <c r="H1702" s="13" t="s">
        <v>4449</v>
      </c>
      <c r="I1702" s="12" t="s">
        <v>45</v>
      </c>
      <c r="J1702" s="12" t="s">
        <v>64</v>
      </c>
      <c r="K1702" s="12" t="s">
        <v>4512</v>
      </c>
      <c r="P1702" s="15">
        <f>COUNTIFS($A$2:A1702,'Nhom (1)'!$K$4)</f>
        <v>0</v>
      </c>
    </row>
    <row r="1703" spans="1:16">
      <c r="A1703" s="15" t="str">
        <f t="shared" si="17"/>
        <v>INT13109-01</v>
      </c>
      <c r="B1703" s="12" t="s">
        <v>4106</v>
      </c>
      <c r="C1703" s="12" t="s">
        <v>393</v>
      </c>
      <c r="D1703" s="12" t="s">
        <v>353</v>
      </c>
      <c r="E1703" s="12" t="s">
        <v>1761</v>
      </c>
      <c r="F1703" s="12" t="s">
        <v>1990</v>
      </c>
      <c r="G1703" s="12" t="s">
        <v>4424</v>
      </c>
      <c r="H1703" s="13" t="s">
        <v>4449</v>
      </c>
      <c r="I1703" s="12" t="s">
        <v>45</v>
      </c>
      <c r="J1703" s="12" t="s">
        <v>64</v>
      </c>
      <c r="K1703" s="12" t="s">
        <v>4512</v>
      </c>
      <c r="P1703" s="15">
        <f>COUNTIFS($A$2:A1703,'Nhom (1)'!$K$4)</f>
        <v>0</v>
      </c>
    </row>
    <row r="1704" spans="1:16">
      <c r="A1704" s="15" t="str">
        <f t="shared" si="17"/>
        <v>INT13109-01</v>
      </c>
      <c r="B1704" s="12" t="s">
        <v>4107</v>
      </c>
      <c r="C1704" s="12" t="s">
        <v>96</v>
      </c>
      <c r="D1704" s="12" t="s">
        <v>353</v>
      </c>
      <c r="E1704" s="12" t="s">
        <v>2154</v>
      </c>
      <c r="F1704" s="12" t="s">
        <v>3416</v>
      </c>
      <c r="G1704" s="12" t="s">
        <v>4424</v>
      </c>
      <c r="H1704" s="13" t="s">
        <v>4449</v>
      </c>
      <c r="I1704" s="12" t="s">
        <v>45</v>
      </c>
      <c r="J1704" s="12" t="s">
        <v>64</v>
      </c>
      <c r="K1704" s="12" t="s">
        <v>4512</v>
      </c>
      <c r="P1704" s="15">
        <f>COUNTIFS($A$2:A1704,'Nhom (1)'!$K$4)</f>
        <v>0</v>
      </c>
    </row>
    <row r="1705" spans="1:16">
      <c r="A1705" s="15" t="str">
        <f t="shared" si="17"/>
        <v>INT13109-01</v>
      </c>
      <c r="B1705" s="12" t="s">
        <v>3762</v>
      </c>
      <c r="C1705" s="12" t="s">
        <v>240</v>
      </c>
      <c r="D1705" s="12" t="s">
        <v>355</v>
      </c>
      <c r="E1705" s="12" t="s">
        <v>1380</v>
      </c>
      <c r="F1705" s="12" t="s">
        <v>1990</v>
      </c>
      <c r="G1705" s="12" t="s">
        <v>4424</v>
      </c>
      <c r="H1705" s="13" t="s">
        <v>4449</v>
      </c>
      <c r="I1705" s="12" t="s">
        <v>45</v>
      </c>
      <c r="J1705" s="12" t="s">
        <v>64</v>
      </c>
      <c r="K1705" s="12" t="s">
        <v>4512</v>
      </c>
      <c r="P1705" s="15">
        <f>COUNTIFS($A$2:A1705,'Nhom (1)'!$K$4)</f>
        <v>0</v>
      </c>
    </row>
    <row r="1706" spans="1:16">
      <c r="A1706" s="15" t="str">
        <f t="shared" si="17"/>
        <v>INT13109-01</v>
      </c>
      <c r="B1706" s="12" t="s">
        <v>3709</v>
      </c>
      <c r="C1706" s="12" t="s">
        <v>255</v>
      </c>
      <c r="D1706" s="12" t="s">
        <v>572</v>
      </c>
      <c r="E1706" s="12" t="s">
        <v>2688</v>
      </c>
      <c r="F1706" s="12" t="s">
        <v>1988</v>
      </c>
      <c r="G1706" s="12" t="s">
        <v>4424</v>
      </c>
      <c r="H1706" s="13" t="s">
        <v>4449</v>
      </c>
      <c r="I1706" s="12" t="s">
        <v>45</v>
      </c>
      <c r="J1706" s="12" t="s">
        <v>64</v>
      </c>
      <c r="K1706" s="12" t="s">
        <v>4512</v>
      </c>
      <c r="P1706" s="15">
        <f>COUNTIFS($A$2:A1706,'Nhom (1)'!$K$4)</f>
        <v>0</v>
      </c>
    </row>
    <row r="1707" spans="1:16">
      <c r="A1707" s="15" t="str">
        <f t="shared" si="17"/>
        <v>INT13109-01</v>
      </c>
      <c r="B1707" s="12" t="s">
        <v>4108</v>
      </c>
      <c r="C1707" s="12" t="s">
        <v>396</v>
      </c>
      <c r="D1707" s="12" t="s">
        <v>331</v>
      </c>
      <c r="E1707" s="12" t="s">
        <v>2088</v>
      </c>
      <c r="F1707" s="12" t="s">
        <v>3416</v>
      </c>
      <c r="G1707" s="12" t="s">
        <v>4424</v>
      </c>
      <c r="H1707" s="13" t="s">
        <v>4449</v>
      </c>
      <c r="I1707" s="12" t="s">
        <v>45</v>
      </c>
      <c r="J1707" s="12" t="s">
        <v>64</v>
      </c>
      <c r="K1707" s="12" t="s">
        <v>4512</v>
      </c>
      <c r="P1707" s="15">
        <f>COUNTIFS($A$2:A1707,'Nhom (1)'!$K$4)</f>
        <v>0</v>
      </c>
    </row>
    <row r="1708" spans="1:16">
      <c r="A1708" s="15" t="str">
        <f t="shared" si="17"/>
        <v>INT13109-01</v>
      </c>
      <c r="B1708" s="12" t="s">
        <v>4109</v>
      </c>
      <c r="C1708" s="12" t="s">
        <v>256</v>
      </c>
      <c r="D1708" s="12" t="s">
        <v>3340</v>
      </c>
      <c r="E1708" s="12" t="s">
        <v>2433</v>
      </c>
      <c r="F1708" s="12" t="s">
        <v>3416</v>
      </c>
      <c r="G1708" s="12" t="s">
        <v>4424</v>
      </c>
      <c r="H1708" s="13" t="s">
        <v>4449</v>
      </c>
      <c r="I1708" s="12" t="s">
        <v>45</v>
      </c>
      <c r="J1708" s="12" t="s">
        <v>64</v>
      </c>
      <c r="K1708" s="12" t="s">
        <v>4512</v>
      </c>
      <c r="P1708" s="15">
        <f>COUNTIFS($A$2:A1708,'Nhom (1)'!$K$4)</f>
        <v>0</v>
      </c>
    </row>
    <row r="1709" spans="1:16">
      <c r="A1709" s="15" t="str">
        <f t="shared" si="17"/>
        <v>INT13109-01</v>
      </c>
      <c r="B1709" s="12" t="s">
        <v>4110</v>
      </c>
      <c r="C1709" s="12" t="s">
        <v>485</v>
      </c>
      <c r="D1709" s="12" t="s">
        <v>356</v>
      </c>
      <c r="E1709" s="12" t="s">
        <v>4111</v>
      </c>
      <c r="F1709" s="12" t="s">
        <v>3416</v>
      </c>
      <c r="G1709" s="12" t="s">
        <v>4424</v>
      </c>
      <c r="H1709" s="13" t="s">
        <v>4449</v>
      </c>
      <c r="I1709" s="12" t="s">
        <v>45</v>
      </c>
      <c r="J1709" s="12" t="s">
        <v>64</v>
      </c>
      <c r="K1709" s="12" t="s">
        <v>4512</v>
      </c>
      <c r="P1709" s="15">
        <f>COUNTIFS($A$2:A1709,'Nhom (1)'!$K$4)</f>
        <v>0</v>
      </c>
    </row>
    <row r="1710" spans="1:16">
      <c r="A1710" s="15" t="str">
        <f t="shared" si="17"/>
        <v>INT13109-01</v>
      </c>
      <c r="B1710" s="12" t="s">
        <v>1954</v>
      </c>
      <c r="C1710" s="12" t="s">
        <v>468</v>
      </c>
      <c r="D1710" s="12" t="s">
        <v>456</v>
      </c>
      <c r="E1710" s="12" t="s">
        <v>1955</v>
      </c>
      <c r="F1710" s="12" t="s">
        <v>1956</v>
      </c>
      <c r="G1710" s="12" t="s">
        <v>4424</v>
      </c>
      <c r="H1710" s="13" t="s">
        <v>4449</v>
      </c>
      <c r="I1710" s="12" t="s">
        <v>45</v>
      </c>
      <c r="J1710" s="12" t="s">
        <v>64</v>
      </c>
      <c r="K1710" s="12" t="s">
        <v>4512</v>
      </c>
      <c r="P1710" s="15">
        <f>COUNTIFS($A$2:A1710,'Nhom (1)'!$K$4)</f>
        <v>0</v>
      </c>
    </row>
    <row r="1711" spans="1:16">
      <c r="A1711" s="15" t="str">
        <f t="shared" si="17"/>
        <v>INT13109-01</v>
      </c>
      <c r="B1711" s="12" t="s">
        <v>4112</v>
      </c>
      <c r="C1711" s="12" t="s">
        <v>568</v>
      </c>
      <c r="D1711" s="12" t="s">
        <v>456</v>
      </c>
      <c r="E1711" s="12" t="s">
        <v>2505</v>
      </c>
      <c r="F1711" s="12" t="s">
        <v>3416</v>
      </c>
      <c r="G1711" s="12" t="s">
        <v>4424</v>
      </c>
      <c r="H1711" s="13" t="s">
        <v>4449</v>
      </c>
      <c r="I1711" s="12" t="s">
        <v>45</v>
      </c>
      <c r="J1711" s="12" t="s">
        <v>64</v>
      </c>
      <c r="K1711" s="12" t="s">
        <v>4512</v>
      </c>
      <c r="P1711" s="15">
        <f>COUNTIFS($A$2:A1711,'Nhom (1)'!$K$4)</f>
        <v>0</v>
      </c>
    </row>
    <row r="1712" spans="1:16">
      <c r="A1712" s="15" t="str">
        <f t="shared" si="17"/>
        <v>INT13109-01</v>
      </c>
      <c r="B1712" s="12" t="s">
        <v>2671</v>
      </c>
      <c r="C1712" s="12" t="s">
        <v>511</v>
      </c>
      <c r="D1712" s="12" t="s">
        <v>552</v>
      </c>
      <c r="E1712" s="12" t="s">
        <v>2044</v>
      </c>
      <c r="F1712" s="12" t="s">
        <v>2670</v>
      </c>
      <c r="G1712" s="12" t="s">
        <v>4424</v>
      </c>
      <c r="H1712" s="13" t="s">
        <v>4449</v>
      </c>
      <c r="I1712" s="12" t="s">
        <v>45</v>
      </c>
      <c r="J1712" s="12" t="s">
        <v>64</v>
      </c>
      <c r="K1712" s="12" t="s">
        <v>4512</v>
      </c>
      <c r="P1712" s="15">
        <f>COUNTIFS($A$2:A1712,'Nhom (1)'!$K$4)</f>
        <v>0</v>
      </c>
    </row>
    <row r="1713" spans="1:16">
      <c r="A1713" s="15" t="str">
        <f t="shared" si="17"/>
        <v>INT13109-01</v>
      </c>
      <c r="B1713" s="12" t="s">
        <v>2675</v>
      </c>
      <c r="C1713" s="12" t="s">
        <v>315</v>
      </c>
      <c r="D1713" s="12" t="s">
        <v>241</v>
      </c>
      <c r="E1713" s="12" t="s">
        <v>2052</v>
      </c>
      <c r="F1713" s="12" t="s">
        <v>2670</v>
      </c>
      <c r="G1713" s="12" t="s">
        <v>4424</v>
      </c>
      <c r="H1713" s="13" t="s">
        <v>4449</v>
      </c>
      <c r="I1713" s="12" t="s">
        <v>45</v>
      </c>
      <c r="J1713" s="12" t="s">
        <v>64</v>
      </c>
      <c r="K1713" s="12" t="s">
        <v>4512</v>
      </c>
      <c r="P1713" s="15">
        <f>COUNTIFS($A$2:A1713,'Nhom (1)'!$K$4)</f>
        <v>0</v>
      </c>
    </row>
    <row r="1714" spans="1:16">
      <c r="A1714" s="15" t="str">
        <f t="shared" si="17"/>
        <v>INT13109-01</v>
      </c>
      <c r="B1714" s="12" t="s">
        <v>4086</v>
      </c>
      <c r="C1714" s="12" t="s">
        <v>1413</v>
      </c>
      <c r="D1714" s="12" t="s">
        <v>287</v>
      </c>
      <c r="E1714" s="12" t="s">
        <v>2906</v>
      </c>
      <c r="F1714" s="12" t="s">
        <v>1990</v>
      </c>
      <c r="G1714" s="12" t="s">
        <v>4424</v>
      </c>
      <c r="H1714" s="13" t="s">
        <v>4449</v>
      </c>
      <c r="I1714" s="12" t="s">
        <v>45</v>
      </c>
      <c r="J1714" s="12" t="s">
        <v>64</v>
      </c>
      <c r="K1714" s="12" t="s">
        <v>4512</v>
      </c>
      <c r="P1714" s="15">
        <f>COUNTIFS($A$2:A1714,'Nhom (1)'!$K$4)</f>
        <v>0</v>
      </c>
    </row>
    <row r="1715" spans="1:16">
      <c r="A1715" s="15" t="str">
        <f t="shared" si="17"/>
        <v>INT13109-01</v>
      </c>
      <c r="B1715" s="12" t="s">
        <v>2677</v>
      </c>
      <c r="C1715" s="12" t="s">
        <v>2678</v>
      </c>
      <c r="D1715" s="12" t="s">
        <v>287</v>
      </c>
      <c r="E1715" s="12" t="s">
        <v>2262</v>
      </c>
      <c r="F1715" s="12" t="s">
        <v>2670</v>
      </c>
      <c r="G1715" s="12" t="s">
        <v>4424</v>
      </c>
      <c r="H1715" s="13" t="s">
        <v>4449</v>
      </c>
      <c r="I1715" s="12" t="s">
        <v>45</v>
      </c>
      <c r="J1715" s="12" t="s">
        <v>64</v>
      </c>
      <c r="K1715" s="12" t="s">
        <v>4512</v>
      </c>
      <c r="P1715" s="15">
        <f>COUNTIFS($A$2:A1715,'Nhom (1)'!$K$4)</f>
        <v>0</v>
      </c>
    </row>
    <row r="1716" spans="1:16">
      <c r="A1716" s="15" t="str">
        <f t="shared" si="17"/>
        <v>INT13109-01</v>
      </c>
      <c r="B1716" s="12" t="s">
        <v>4113</v>
      </c>
      <c r="C1716" s="12" t="s">
        <v>386</v>
      </c>
      <c r="D1716" s="12" t="s">
        <v>287</v>
      </c>
      <c r="E1716" s="12" t="s">
        <v>2900</v>
      </c>
      <c r="F1716" s="12" t="s">
        <v>1990</v>
      </c>
      <c r="G1716" s="12" t="s">
        <v>4424</v>
      </c>
      <c r="H1716" s="13" t="s">
        <v>4449</v>
      </c>
      <c r="I1716" s="12" t="s">
        <v>45</v>
      </c>
      <c r="J1716" s="12" t="s">
        <v>64</v>
      </c>
      <c r="K1716" s="12" t="s">
        <v>4512</v>
      </c>
      <c r="P1716" s="15">
        <f>COUNTIFS($A$2:A1716,'Nhom (1)'!$K$4)</f>
        <v>0</v>
      </c>
    </row>
    <row r="1717" spans="1:16">
      <c r="A1717" s="15" t="str">
        <f t="shared" si="17"/>
        <v>INT13109-01</v>
      </c>
      <c r="B1717" s="12" t="s">
        <v>3936</v>
      </c>
      <c r="C1717" s="12" t="s">
        <v>379</v>
      </c>
      <c r="D1717" s="12" t="s">
        <v>287</v>
      </c>
      <c r="E1717" s="12" t="s">
        <v>3249</v>
      </c>
      <c r="F1717" s="12" t="s">
        <v>1956</v>
      </c>
      <c r="G1717" s="12" t="s">
        <v>4424</v>
      </c>
      <c r="H1717" s="13" t="s">
        <v>4449</v>
      </c>
      <c r="I1717" s="12" t="s">
        <v>45</v>
      </c>
      <c r="J1717" s="12" t="s">
        <v>64</v>
      </c>
      <c r="K1717" s="12" t="s">
        <v>4512</v>
      </c>
      <c r="P1717" s="15">
        <f>COUNTIFS($A$2:A1717,'Nhom (1)'!$K$4)</f>
        <v>0</v>
      </c>
    </row>
    <row r="1718" spans="1:16">
      <c r="A1718" s="15" t="str">
        <f t="shared" si="17"/>
        <v>INT13109-01</v>
      </c>
      <c r="B1718" s="12" t="s">
        <v>3876</v>
      </c>
      <c r="C1718" s="12" t="s">
        <v>421</v>
      </c>
      <c r="D1718" s="12" t="s">
        <v>3877</v>
      </c>
      <c r="E1718" s="12" t="s">
        <v>2060</v>
      </c>
      <c r="F1718" s="12" t="s">
        <v>1988</v>
      </c>
      <c r="G1718" s="12" t="s">
        <v>4424</v>
      </c>
      <c r="H1718" s="13" t="s">
        <v>4449</v>
      </c>
      <c r="I1718" s="12" t="s">
        <v>45</v>
      </c>
      <c r="J1718" s="12" t="s">
        <v>64</v>
      </c>
      <c r="K1718" s="12" t="s">
        <v>4512</v>
      </c>
      <c r="P1718" s="15">
        <f>COUNTIFS($A$2:A1718,'Nhom (1)'!$K$4)</f>
        <v>0</v>
      </c>
    </row>
    <row r="1719" spans="1:16">
      <c r="A1719" s="15" t="str">
        <f t="shared" si="17"/>
        <v>INT13109-01</v>
      </c>
      <c r="B1719" s="12" t="s">
        <v>4059</v>
      </c>
      <c r="C1719" s="12" t="s">
        <v>393</v>
      </c>
      <c r="D1719" s="12" t="s">
        <v>77</v>
      </c>
      <c r="E1719" s="12" t="s">
        <v>2778</v>
      </c>
      <c r="F1719" s="12" t="s">
        <v>3416</v>
      </c>
      <c r="G1719" s="12" t="s">
        <v>4424</v>
      </c>
      <c r="H1719" s="13" t="s">
        <v>4449</v>
      </c>
      <c r="I1719" s="12" t="s">
        <v>45</v>
      </c>
      <c r="J1719" s="12" t="s">
        <v>64</v>
      </c>
      <c r="K1719" s="12" t="s">
        <v>4512</v>
      </c>
      <c r="P1719" s="15">
        <f>COUNTIFS($A$2:A1719,'Nhom (1)'!$K$4)</f>
        <v>0</v>
      </c>
    </row>
    <row r="1720" spans="1:16">
      <c r="A1720" s="15" t="str">
        <f t="shared" si="17"/>
        <v>INT13109-01</v>
      </c>
      <c r="B1720" s="12" t="s">
        <v>4061</v>
      </c>
      <c r="C1720" s="12" t="s">
        <v>338</v>
      </c>
      <c r="D1720" s="12" t="s">
        <v>249</v>
      </c>
      <c r="E1720" s="12" t="s">
        <v>1552</v>
      </c>
      <c r="F1720" s="12" t="s">
        <v>1988</v>
      </c>
      <c r="G1720" s="12" t="s">
        <v>4424</v>
      </c>
      <c r="H1720" s="13" t="s">
        <v>4449</v>
      </c>
      <c r="I1720" s="12" t="s">
        <v>45</v>
      </c>
      <c r="J1720" s="12" t="s">
        <v>64</v>
      </c>
      <c r="K1720" s="12" t="s">
        <v>4512</v>
      </c>
      <c r="P1720" s="15">
        <f>COUNTIFS($A$2:A1720,'Nhom (1)'!$K$4)</f>
        <v>0</v>
      </c>
    </row>
    <row r="1721" spans="1:16">
      <c r="A1721" s="15" t="str">
        <f t="shared" si="17"/>
        <v>INT13109-01</v>
      </c>
      <c r="B1721" s="12" t="s">
        <v>4114</v>
      </c>
      <c r="C1721" s="12" t="s">
        <v>568</v>
      </c>
      <c r="D1721" s="12" t="s">
        <v>86</v>
      </c>
      <c r="E1721" s="12" t="s">
        <v>991</v>
      </c>
      <c r="F1721" s="12" t="s">
        <v>1990</v>
      </c>
      <c r="G1721" s="12" t="s">
        <v>4424</v>
      </c>
      <c r="H1721" s="13" t="s">
        <v>4449</v>
      </c>
      <c r="I1721" s="12" t="s">
        <v>45</v>
      </c>
      <c r="J1721" s="12" t="s">
        <v>64</v>
      </c>
      <c r="K1721" s="12" t="s">
        <v>4512</v>
      </c>
      <c r="P1721" s="15">
        <f>COUNTIFS($A$2:A1721,'Nhom (1)'!$K$4)</f>
        <v>0</v>
      </c>
    </row>
    <row r="1722" spans="1:16">
      <c r="A1722" s="15" t="str">
        <f t="shared" si="17"/>
        <v>INT13109-01</v>
      </c>
      <c r="B1722" s="12" t="s">
        <v>4066</v>
      </c>
      <c r="C1722" s="12" t="s">
        <v>4067</v>
      </c>
      <c r="D1722" s="12" t="s">
        <v>336</v>
      </c>
      <c r="E1722" s="12" t="s">
        <v>2117</v>
      </c>
      <c r="F1722" s="12" t="s">
        <v>3416</v>
      </c>
      <c r="G1722" s="12" t="s">
        <v>4424</v>
      </c>
      <c r="H1722" s="13" t="s">
        <v>4449</v>
      </c>
      <c r="I1722" s="12" t="s">
        <v>45</v>
      </c>
      <c r="J1722" s="12" t="s">
        <v>64</v>
      </c>
      <c r="K1722" s="12" t="s">
        <v>4512</v>
      </c>
      <c r="P1722" s="15">
        <f>COUNTIFS($A$2:A1722,'Nhom (1)'!$K$4)</f>
        <v>0</v>
      </c>
    </row>
    <row r="1723" spans="1:16">
      <c r="A1723" s="15" t="str">
        <f t="shared" si="17"/>
        <v>INT13109-01</v>
      </c>
      <c r="B1723" s="12" t="s">
        <v>2682</v>
      </c>
      <c r="C1723" s="12" t="s">
        <v>1933</v>
      </c>
      <c r="D1723" s="12" t="s">
        <v>115</v>
      </c>
      <c r="E1723" s="12" t="s">
        <v>2146</v>
      </c>
      <c r="F1723" s="12" t="s">
        <v>2670</v>
      </c>
      <c r="G1723" s="12" t="s">
        <v>4424</v>
      </c>
      <c r="H1723" s="13" t="s">
        <v>4449</v>
      </c>
      <c r="I1723" s="12" t="s">
        <v>45</v>
      </c>
      <c r="J1723" s="12" t="s">
        <v>64</v>
      </c>
      <c r="K1723" s="12" t="s">
        <v>4512</v>
      </c>
      <c r="P1723" s="15">
        <f>COUNTIFS($A$2:A1723,'Nhom (1)'!$K$4)</f>
        <v>0</v>
      </c>
    </row>
    <row r="1724" spans="1:16">
      <c r="A1724" s="15" t="str">
        <f t="shared" si="17"/>
        <v>INT13109-01</v>
      </c>
      <c r="B1724" s="12" t="s">
        <v>4115</v>
      </c>
      <c r="C1724" s="12" t="s">
        <v>4116</v>
      </c>
      <c r="D1724" s="12" t="s">
        <v>115</v>
      </c>
      <c r="E1724" s="12" t="s">
        <v>4117</v>
      </c>
      <c r="F1724" s="12" t="s">
        <v>1988</v>
      </c>
      <c r="G1724" s="12" t="s">
        <v>4424</v>
      </c>
      <c r="H1724" s="13" t="s">
        <v>4449</v>
      </c>
      <c r="I1724" s="12" t="s">
        <v>45</v>
      </c>
      <c r="J1724" s="12" t="s">
        <v>64</v>
      </c>
      <c r="K1724" s="12" t="s">
        <v>4512</v>
      </c>
      <c r="P1724" s="15">
        <f>COUNTIFS($A$2:A1724,'Nhom (1)'!$K$4)</f>
        <v>0</v>
      </c>
    </row>
    <row r="1725" spans="1:16">
      <c r="A1725" s="15" t="str">
        <f t="shared" si="17"/>
        <v>INT13109-01</v>
      </c>
      <c r="B1725" s="12" t="s">
        <v>4118</v>
      </c>
      <c r="C1725" s="12" t="s">
        <v>4119</v>
      </c>
      <c r="D1725" s="12" t="s">
        <v>257</v>
      </c>
      <c r="E1725" s="12" t="s">
        <v>2074</v>
      </c>
      <c r="F1725" s="12" t="s">
        <v>1988</v>
      </c>
      <c r="G1725" s="12" t="s">
        <v>4424</v>
      </c>
      <c r="H1725" s="13" t="s">
        <v>4449</v>
      </c>
      <c r="I1725" s="12" t="s">
        <v>45</v>
      </c>
      <c r="J1725" s="12" t="s">
        <v>64</v>
      </c>
      <c r="K1725" s="12" t="s">
        <v>4512</v>
      </c>
      <c r="P1725" s="15">
        <f>COUNTIFS($A$2:A1725,'Nhom (1)'!$K$4)</f>
        <v>0</v>
      </c>
    </row>
    <row r="1726" spans="1:16">
      <c r="A1726" s="15" t="str">
        <f t="shared" si="17"/>
        <v>INT13109-01</v>
      </c>
      <c r="B1726" s="12" t="s">
        <v>4068</v>
      </c>
      <c r="C1726" s="12" t="s">
        <v>450</v>
      </c>
      <c r="D1726" s="12" t="s">
        <v>257</v>
      </c>
      <c r="E1726" s="12" t="s">
        <v>2109</v>
      </c>
      <c r="F1726" s="12" t="s">
        <v>1956</v>
      </c>
      <c r="G1726" s="12" t="s">
        <v>4424</v>
      </c>
      <c r="H1726" s="13" t="s">
        <v>4449</v>
      </c>
      <c r="I1726" s="12" t="s">
        <v>45</v>
      </c>
      <c r="J1726" s="12" t="s">
        <v>64</v>
      </c>
      <c r="K1726" s="12" t="s">
        <v>4512</v>
      </c>
      <c r="P1726" s="15">
        <f>COUNTIFS($A$2:A1726,'Nhom (1)'!$K$4)</f>
        <v>0</v>
      </c>
    </row>
    <row r="1727" spans="1:16">
      <c r="A1727" s="15" t="str">
        <f t="shared" si="17"/>
        <v>INT13109-01</v>
      </c>
      <c r="B1727" s="12" t="s">
        <v>4030</v>
      </c>
      <c r="C1727" s="12" t="s">
        <v>688</v>
      </c>
      <c r="D1727" s="12" t="s">
        <v>298</v>
      </c>
      <c r="E1727" s="12" t="s">
        <v>2592</v>
      </c>
      <c r="F1727" s="12" t="s">
        <v>1956</v>
      </c>
      <c r="G1727" s="12" t="s">
        <v>4424</v>
      </c>
      <c r="H1727" s="13" t="s">
        <v>4449</v>
      </c>
      <c r="I1727" s="12" t="s">
        <v>45</v>
      </c>
      <c r="J1727" s="12" t="s">
        <v>64</v>
      </c>
      <c r="K1727" s="12" t="s">
        <v>4512</v>
      </c>
      <c r="P1727" s="15">
        <f>COUNTIFS($A$2:A1727,'Nhom (1)'!$K$4)</f>
        <v>0</v>
      </c>
    </row>
    <row r="1728" spans="1:16">
      <c r="A1728" s="15" t="str">
        <f t="shared" si="17"/>
        <v>INT13109-01</v>
      </c>
      <c r="B1728" s="12" t="s">
        <v>3503</v>
      </c>
      <c r="C1728" s="12" t="s">
        <v>56</v>
      </c>
      <c r="D1728" s="12" t="s">
        <v>131</v>
      </c>
      <c r="E1728" s="12" t="s">
        <v>1109</v>
      </c>
      <c r="F1728" s="12" t="s">
        <v>3416</v>
      </c>
      <c r="G1728" s="12" t="s">
        <v>4424</v>
      </c>
      <c r="H1728" s="13" t="s">
        <v>4449</v>
      </c>
      <c r="I1728" s="12" t="s">
        <v>45</v>
      </c>
      <c r="J1728" s="12" t="s">
        <v>64</v>
      </c>
      <c r="K1728" s="12" t="s">
        <v>4512</v>
      </c>
      <c r="P1728" s="15">
        <f>COUNTIFS($A$2:A1728,'Nhom (1)'!$K$4)</f>
        <v>0</v>
      </c>
    </row>
    <row r="1729" spans="1:16">
      <c r="A1729" s="15" t="str">
        <f t="shared" si="17"/>
        <v>INT13109-01</v>
      </c>
      <c r="B1729" s="12" t="s">
        <v>3552</v>
      </c>
      <c r="C1729" s="12" t="s">
        <v>3553</v>
      </c>
      <c r="D1729" s="12" t="s">
        <v>131</v>
      </c>
      <c r="E1729" s="12" t="s">
        <v>2236</v>
      </c>
      <c r="F1729" s="12" t="s">
        <v>3416</v>
      </c>
      <c r="G1729" s="12" t="s">
        <v>4424</v>
      </c>
      <c r="H1729" s="13" t="s">
        <v>4449</v>
      </c>
      <c r="I1729" s="12" t="s">
        <v>45</v>
      </c>
      <c r="J1729" s="12" t="s">
        <v>64</v>
      </c>
      <c r="K1729" s="12" t="s">
        <v>4512</v>
      </c>
      <c r="P1729" s="15">
        <f>COUNTIFS($A$2:A1729,'Nhom (1)'!$K$4)</f>
        <v>0</v>
      </c>
    </row>
    <row r="1730" spans="1:16">
      <c r="A1730" s="15" t="str">
        <f t="shared" si="17"/>
        <v>INT13109-01</v>
      </c>
      <c r="B1730" s="12" t="s">
        <v>4120</v>
      </c>
      <c r="C1730" s="12" t="s">
        <v>4121</v>
      </c>
      <c r="D1730" s="12" t="s">
        <v>131</v>
      </c>
      <c r="E1730" s="12" t="s">
        <v>2145</v>
      </c>
      <c r="F1730" s="12" t="s">
        <v>1988</v>
      </c>
      <c r="G1730" s="12" t="s">
        <v>4424</v>
      </c>
      <c r="H1730" s="13" t="s">
        <v>4449</v>
      </c>
      <c r="I1730" s="12" t="s">
        <v>45</v>
      </c>
      <c r="J1730" s="12" t="s">
        <v>64</v>
      </c>
      <c r="K1730" s="12" t="s">
        <v>4512</v>
      </c>
      <c r="P1730" s="15">
        <f>COUNTIFS($A$2:A1730,'Nhom (1)'!$K$4)</f>
        <v>0</v>
      </c>
    </row>
    <row r="1731" spans="1:16">
      <c r="A1731" s="15" t="str">
        <f t="shared" ref="A1731:A1794" si="18">G1731&amp;"-"&amp;J1731</f>
        <v>INT13109-01</v>
      </c>
      <c r="B1731" s="12" t="s">
        <v>4122</v>
      </c>
      <c r="C1731" s="12" t="s">
        <v>179</v>
      </c>
      <c r="D1731" s="12" t="s">
        <v>261</v>
      </c>
      <c r="E1731" s="12" t="s">
        <v>1756</v>
      </c>
      <c r="F1731" s="12" t="s">
        <v>1956</v>
      </c>
      <c r="G1731" s="12" t="s">
        <v>4424</v>
      </c>
      <c r="H1731" s="13" t="s">
        <v>4449</v>
      </c>
      <c r="I1731" s="12" t="s">
        <v>45</v>
      </c>
      <c r="J1731" s="12" t="s">
        <v>64</v>
      </c>
      <c r="K1731" s="12" t="s">
        <v>4512</v>
      </c>
      <c r="P1731" s="15">
        <f>COUNTIFS($A$2:A1731,'Nhom (1)'!$K$4)</f>
        <v>0</v>
      </c>
    </row>
    <row r="1732" spans="1:16">
      <c r="A1732" s="15" t="str">
        <f t="shared" si="18"/>
        <v>INT13109-01</v>
      </c>
      <c r="B1732" s="12" t="s">
        <v>4123</v>
      </c>
      <c r="C1732" s="12" t="s">
        <v>158</v>
      </c>
      <c r="D1732" s="12" t="s">
        <v>138</v>
      </c>
      <c r="E1732" s="12" t="s">
        <v>1799</v>
      </c>
      <c r="F1732" s="12" t="s">
        <v>1990</v>
      </c>
      <c r="G1732" s="12" t="s">
        <v>4424</v>
      </c>
      <c r="H1732" s="13" t="s">
        <v>4449</v>
      </c>
      <c r="I1732" s="12" t="s">
        <v>45</v>
      </c>
      <c r="J1732" s="12" t="s">
        <v>64</v>
      </c>
      <c r="K1732" s="12" t="s">
        <v>4512</v>
      </c>
      <c r="P1732" s="15">
        <f>COUNTIFS($A$2:A1732,'Nhom (1)'!$K$4)</f>
        <v>0</v>
      </c>
    </row>
    <row r="1733" spans="1:16">
      <c r="A1733" s="15" t="str">
        <f t="shared" si="18"/>
        <v>INT13109-01</v>
      </c>
      <c r="B1733" s="12" t="s">
        <v>3652</v>
      </c>
      <c r="C1733" s="12" t="s">
        <v>72</v>
      </c>
      <c r="D1733" s="12" t="s">
        <v>382</v>
      </c>
      <c r="E1733" s="12" t="s">
        <v>2662</v>
      </c>
      <c r="F1733" s="12" t="s">
        <v>3416</v>
      </c>
      <c r="G1733" s="12" t="s">
        <v>4424</v>
      </c>
      <c r="H1733" s="13" t="s">
        <v>4449</v>
      </c>
      <c r="I1733" s="12" t="s">
        <v>45</v>
      </c>
      <c r="J1733" s="12" t="s">
        <v>64</v>
      </c>
      <c r="K1733" s="12" t="s">
        <v>4512</v>
      </c>
      <c r="P1733" s="15">
        <f>COUNTIFS($A$2:A1733,'Nhom (1)'!$K$4)</f>
        <v>0</v>
      </c>
    </row>
    <row r="1734" spans="1:16">
      <c r="A1734" s="15" t="str">
        <f t="shared" si="18"/>
        <v>INT13109-01</v>
      </c>
      <c r="B1734" s="12" t="s">
        <v>3425</v>
      </c>
      <c r="C1734" s="12" t="s">
        <v>1985</v>
      </c>
      <c r="D1734" s="12" t="s">
        <v>159</v>
      </c>
      <c r="E1734" s="12" t="s">
        <v>2259</v>
      </c>
      <c r="F1734" s="12" t="s">
        <v>1956</v>
      </c>
      <c r="G1734" s="12" t="s">
        <v>4424</v>
      </c>
      <c r="H1734" s="13" t="s">
        <v>4449</v>
      </c>
      <c r="I1734" s="12" t="s">
        <v>45</v>
      </c>
      <c r="J1734" s="12" t="s">
        <v>64</v>
      </c>
      <c r="K1734" s="12" t="s">
        <v>4512</v>
      </c>
      <c r="P1734" s="15">
        <f>COUNTIFS($A$2:A1734,'Nhom (1)'!$K$4)</f>
        <v>0</v>
      </c>
    </row>
    <row r="1735" spans="1:16">
      <c r="A1735" s="15" t="str">
        <f t="shared" si="18"/>
        <v>INT13109-01</v>
      </c>
      <c r="B1735" s="12" t="s">
        <v>4124</v>
      </c>
      <c r="C1735" s="12" t="s">
        <v>4125</v>
      </c>
      <c r="D1735" s="12" t="s">
        <v>194</v>
      </c>
      <c r="E1735" s="12" t="s">
        <v>569</v>
      </c>
      <c r="F1735" s="12" t="s">
        <v>1956</v>
      </c>
      <c r="G1735" s="12" t="s">
        <v>4424</v>
      </c>
      <c r="H1735" s="13" t="s">
        <v>4449</v>
      </c>
      <c r="I1735" s="12" t="s">
        <v>45</v>
      </c>
      <c r="J1735" s="12" t="s">
        <v>64</v>
      </c>
      <c r="K1735" s="12" t="s">
        <v>4512</v>
      </c>
      <c r="P1735" s="15">
        <f>COUNTIFS($A$2:A1735,'Nhom (1)'!$K$4)</f>
        <v>0</v>
      </c>
    </row>
    <row r="1736" spans="1:16">
      <c r="A1736" s="15" t="str">
        <f t="shared" si="18"/>
        <v>INT13109-01</v>
      </c>
      <c r="B1736" s="12" t="s">
        <v>2690</v>
      </c>
      <c r="C1736" s="12" t="s">
        <v>268</v>
      </c>
      <c r="D1736" s="12" t="s">
        <v>435</v>
      </c>
      <c r="E1736" s="12" t="s">
        <v>1581</v>
      </c>
      <c r="F1736" s="12" t="s">
        <v>2670</v>
      </c>
      <c r="G1736" s="12" t="s">
        <v>4424</v>
      </c>
      <c r="H1736" s="13" t="s">
        <v>4449</v>
      </c>
      <c r="I1736" s="12" t="s">
        <v>45</v>
      </c>
      <c r="J1736" s="12" t="s">
        <v>64</v>
      </c>
      <c r="K1736" s="12" t="s">
        <v>4512</v>
      </c>
      <c r="P1736" s="15">
        <f>COUNTIFS($A$2:A1736,'Nhom (1)'!$K$4)</f>
        <v>0</v>
      </c>
    </row>
    <row r="1737" spans="1:16">
      <c r="A1737" s="15" t="str">
        <f t="shared" si="18"/>
        <v>INT13109-01</v>
      </c>
      <c r="B1737" s="12" t="s">
        <v>4126</v>
      </c>
      <c r="C1737" s="12" t="s">
        <v>442</v>
      </c>
      <c r="D1737" s="12" t="s">
        <v>435</v>
      </c>
      <c r="E1737" s="12" t="s">
        <v>1550</v>
      </c>
      <c r="F1737" s="12" t="s">
        <v>1956</v>
      </c>
      <c r="G1737" s="12" t="s">
        <v>4424</v>
      </c>
      <c r="H1737" s="13" t="s">
        <v>4449</v>
      </c>
      <c r="I1737" s="12" t="s">
        <v>45</v>
      </c>
      <c r="J1737" s="12" t="s">
        <v>64</v>
      </c>
      <c r="K1737" s="12" t="s">
        <v>4512</v>
      </c>
      <c r="P1737" s="15">
        <f>COUNTIFS($A$2:A1737,'Nhom (1)'!$K$4)</f>
        <v>0</v>
      </c>
    </row>
    <row r="1738" spans="1:16">
      <c r="A1738" s="15" t="str">
        <f t="shared" si="18"/>
        <v>INT13109-01</v>
      </c>
      <c r="B1738" s="12" t="s">
        <v>3564</v>
      </c>
      <c r="C1738" s="12" t="s">
        <v>1459</v>
      </c>
      <c r="D1738" s="12" t="s">
        <v>201</v>
      </c>
      <c r="E1738" s="12" t="s">
        <v>2191</v>
      </c>
      <c r="F1738" s="12" t="s">
        <v>1988</v>
      </c>
      <c r="G1738" s="12" t="s">
        <v>4424</v>
      </c>
      <c r="H1738" s="13" t="s">
        <v>4449</v>
      </c>
      <c r="I1738" s="12" t="s">
        <v>45</v>
      </c>
      <c r="J1738" s="12" t="s">
        <v>64</v>
      </c>
      <c r="K1738" s="12" t="s">
        <v>4512</v>
      </c>
      <c r="P1738" s="15">
        <f>COUNTIFS($A$2:A1738,'Nhom (1)'!$K$4)</f>
        <v>0</v>
      </c>
    </row>
    <row r="1739" spans="1:16">
      <c r="A1739" s="15" t="str">
        <f t="shared" si="18"/>
        <v>INT13109-01</v>
      </c>
      <c r="B1739" s="12" t="s">
        <v>3159</v>
      </c>
      <c r="C1739" s="12" t="s">
        <v>3160</v>
      </c>
      <c r="D1739" s="12" t="s">
        <v>311</v>
      </c>
      <c r="E1739" s="12" t="s">
        <v>2835</v>
      </c>
      <c r="F1739" s="12" t="s">
        <v>2686</v>
      </c>
      <c r="G1739" s="12" t="s">
        <v>4424</v>
      </c>
      <c r="H1739" s="13" t="s">
        <v>4449</v>
      </c>
      <c r="I1739" s="12" t="s">
        <v>45</v>
      </c>
      <c r="J1739" s="12" t="s">
        <v>64</v>
      </c>
      <c r="K1739" s="12" t="s">
        <v>4512</v>
      </c>
      <c r="P1739" s="15">
        <f>COUNTIFS($A$2:A1739,'Nhom (1)'!$K$4)</f>
        <v>0</v>
      </c>
    </row>
    <row r="1740" spans="1:16">
      <c r="A1740" s="15" t="str">
        <f t="shared" si="18"/>
        <v>INT13109-01</v>
      </c>
      <c r="B1740" s="12" t="s">
        <v>3734</v>
      </c>
      <c r="C1740" s="12" t="s">
        <v>3735</v>
      </c>
      <c r="D1740" s="12" t="s">
        <v>3736</v>
      </c>
      <c r="E1740" s="12" t="s">
        <v>2319</v>
      </c>
      <c r="F1740" s="12" t="s">
        <v>3416</v>
      </c>
      <c r="G1740" s="12" t="s">
        <v>4424</v>
      </c>
      <c r="H1740" s="13" t="s">
        <v>4449</v>
      </c>
      <c r="I1740" s="12" t="s">
        <v>45</v>
      </c>
      <c r="J1740" s="12" t="s">
        <v>64</v>
      </c>
      <c r="K1740" s="12" t="s">
        <v>4512</v>
      </c>
      <c r="P1740" s="15">
        <f>COUNTIFS($A$2:A1740,'Nhom (1)'!$K$4)</f>
        <v>0</v>
      </c>
    </row>
    <row r="1741" spans="1:16">
      <c r="A1741" s="15" t="str">
        <f t="shared" si="18"/>
        <v>INT13109-01</v>
      </c>
      <c r="B1741" s="12" t="s">
        <v>2692</v>
      </c>
      <c r="C1741" s="12" t="s">
        <v>373</v>
      </c>
      <c r="D1741" s="12" t="s">
        <v>1962</v>
      </c>
      <c r="E1741" s="12" t="s">
        <v>2463</v>
      </c>
      <c r="F1741" s="12" t="s">
        <v>2670</v>
      </c>
      <c r="G1741" s="12" t="s">
        <v>4424</v>
      </c>
      <c r="H1741" s="13" t="s">
        <v>4449</v>
      </c>
      <c r="I1741" s="12" t="s">
        <v>45</v>
      </c>
      <c r="J1741" s="12" t="s">
        <v>64</v>
      </c>
      <c r="K1741" s="12" t="s">
        <v>4512</v>
      </c>
      <c r="P1741" s="15">
        <f>COUNTIFS($A$2:A1741,'Nhom (1)'!$K$4)</f>
        <v>0</v>
      </c>
    </row>
    <row r="1742" spans="1:16">
      <c r="A1742" s="15" t="str">
        <f t="shared" si="18"/>
        <v>INT13109-01</v>
      </c>
      <c r="B1742" s="12" t="s">
        <v>4127</v>
      </c>
      <c r="C1742" s="12" t="s">
        <v>72</v>
      </c>
      <c r="D1742" s="12" t="s">
        <v>392</v>
      </c>
      <c r="E1742" s="12" t="s">
        <v>414</v>
      </c>
      <c r="F1742" s="12" t="s">
        <v>1988</v>
      </c>
      <c r="G1742" s="12" t="s">
        <v>4424</v>
      </c>
      <c r="H1742" s="13" t="s">
        <v>4449</v>
      </c>
      <c r="I1742" s="12" t="s">
        <v>45</v>
      </c>
      <c r="J1742" s="12" t="s">
        <v>64</v>
      </c>
      <c r="K1742" s="12" t="s">
        <v>4512</v>
      </c>
      <c r="P1742" s="15">
        <f>COUNTIFS($A$2:A1742,'Nhom (1)'!$K$4)</f>
        <v>0</v>
      </c>
    </row>
    <row r="1743" spans="1:16">
      <c r="A1743" s="15" t="str">
        <f t="shared" si="18"/>
        <v>INT13109-01</v>
      </c>
      <c r="B1743" s="12" t="s">
        <v>4128</v>
      </c>
      <c r="C1743" s="12" t="s">
        <v>468</v>
      </c>
      <c r="D1743" s="12" t="s">
        <v>314</v>
      </c>
      <c r="E1743" s="12" t="s">
        <v>2389</v>
      </c>
      <c r="F1743" s="12" t="s">
        <v>1988</v>
      </c>
      <c r="G1743" s="12" t="s">
        <v>4424</v>
      </c>
      <c r="H1743" s="13" t="s">
        <v>4449</v>
      </c>
      <c r="I1743" s="12" t="s">
        <v>45</v>
      </c>
      <c r="J1743" s="12" t="s">
        <v>64</v>
      </c>
      <c r="K1743" s="12" t="s">
        <v>4512</v>
      </c>
      <c r="P1743" s="15">
        <f>COUNTIFS($A$2:A1743,'Nhom (1)'!$K$4)</f>
        <v>0</v>
      </c>
    </row>
    <row r="1744" spans="1:16">
      <c r="A1744" s="15" t="str">
        <f t="shared" si="18"/>
        <v>INT13109-01</v>
      </c>
      <c r="B1744" s="12" t="s">
        <v>4036</v>
      </c>
      <c r="C1744" s="12" t="s">
        <v>262</v>
      </c>
      <c r="D1744" s="12" t="s">
        <v>319</v>
      </c>
      <c r="E1744" s="12" t="s">
        <v>1527</v>
      </c>
      <c r="F1744" s="12" t="s">
        <v>1956</v>
      </c>
      <c r="G1744" s="12" t="s">
        <v>4424</v>
      </c>
      <c r="H1744" s="13" t="s">
        <v>4449</v>
      </c>
      <c r="I1744" s="12" t="s">
        <v>45</v>
      </c>
      <c r="J1744" s="12" t="s">
        <v>64</v>
      </c>
      <c r="K1744" s="12" t="s">
        <v>4512</v>
      </c>
      <c r="P1744" s="15">
        <f>COUNTIFS($A$2:A1744,'Nhom (1)'!$K$4)</f>
        <v>0</v>
      </c>
    </row>
    <row r="1745" spans="1:16">
      <c r="A1745" s="15" t="str">
        <f t="shared" si="18"/>
        <v>INT13109-01</v>
      </c>
      <c r="B1745" s="12" t="s">
        <v>3773</v>
      </c>
      <c r="C1745" s="12" t="s">
        <v>465</v>
      </c>
      <c r="D1745" s="12" t="s">
        <v>213</v>
      </c>
      <c r="E1745" s="12" t="s">
        <v>1987</v>
      </c>
      <c r="F1745" s="12" t="s">
        <v>3416</v>
      </c>
      <c r="G1745" s="12" t="s">
        <v>4424</v>
      </c>
      <c r="H1745" s="13" t="s">
        <v>4449</v>
      </c>
      <c r="I1745" s="12" t="s">
        <v>45</v>
      </c>
      <c r="J1745" s="12" t="s">
        <v>64</v>
      </c>
      <c r="K1745" s="12" t="s">
        <v>4512</v>
      </c>
      <c r="P1745" s="15">
        <f>COUNTIFS($A$2:A1745,'Nhom (1)'!$K$4)</f>
        <v>0</v>
      </c>
    </row>
    <row r="1746" spans="1:16">
      <c r="A1746" s="15" t="str">
        <f t="shared" si="18"/>
        <v>INT13109-01</v>
      </c>
      <c r="B1746" s="12" t="s">
        <v>3931</v>
      </c>
      <c r="C1746" s="12" t="s">
        <v>1475</v>
      </c>
      <c r="D1746" s="12" t="s">
        <v>443</v>
      </c>
      <c r="E1746" s="12" t="s">
        <v>3932</v>
      </c>
      <c r="F1746" s="12" t="s">
        <v>1990</v>
      </c>
      <c r="G1746" s="12" t="s">
        <v>4424</v>
      </c>
      <c r="H1746" s="13" t="s">
        <v>4449</v>
      </c>
      <c r="I1746" s="12" t="s">
        <v>45</v>
      </c>
      <c r="J1746" s="12" t="s">
        <v>64</v>
      </c>
      <c r="K1746" s="12" t="s">
        <v>4512</v>
      </c>
      <c r="N1746" s="17"/>
      <c r="P1746" s="15">
        <f>COUNTIFS($A$2:A1746,'Nhom (1)'!$K$4)</f>
        <v>0</v>
      </c>
    </row>
    <row r="1747" spans="1:16">
      <c r="A1747" s="15" t="str">
        <f t="shared" si="18"/>
        <v>INT13109-01</v>
      </c>
      <c r="B1747" s="12" t="s">
        <v>4129</v>
      </c>
      <c r="C1747" s="12" t="s">
        <v>1487</v>
      </c>
      <c r="D1747" s="12" t="s">
        <v>400</v>
      </c>
      <c r="E1747" s="12" t="s">
        <v>1581</v>
      </c>
      <c r="F1747" s="12" t="s">
        <v>1956</v>
      </c>
      <c r="G1747" s="12" t="s">
        <v>4424</v>
      </c>
      <c r="H1747" s="13" t="s">
        <v>4449</v>
      </c>
      <c r="I1747" s="12" t="s">
        <v>45</v>
      </c>
      <c r="J1747" s="12" t="s">
        <v>64</v>
      </c>
      <c r="K1747" s="12" t="s">
        <v>4512</v>
      </c>
      <c r="N1747" s="17"/>
      <c r="P1747" s="15">
        <f>COUNTIFS($A$2:A1747,'Nhom (1)'!$K$4)</f>
        <v>0</v>
      </c>
    </row>
    <row r="1748" spans="1:16">
      <c r="A1748" s="15" t="str">
        <f t="shared" si="18"/>
        <v>INT13109-01</v>
      </c>
      <c r="B1748" s="12" t="s">
        <v>4130</v>
      </c>
      <c r="C1748" s="12" t="s">
        <v>4131</v>
      </c>
      <c r="D1748" s="12" t="s">
        <v>230</v>
      </c>
      <c r="E1748" s="12" t="s">
        <v>2696</v>
      </c>
      <c r="F1748" s="12" t="s">
        <v>1988</v>
      </c>
      <c r="G1748" s="12" t="s">
        <v>4424</v>
      </c>
      <c r="H1748" s="13" t="s">
        <v>4449</v>
      </c>
      <c r="I1748" s="12" t="s">
        <v>45</v>
      </c>
      <c r="J1748" s="12" t="s">
        <v>64</v>
      </c>
      <c r="K1748" s="12" t="s">
        <v>4512</v>
      </c>
      <c r="N1748" s="17"/>
      <c r="P1748" s="15">
        <f>COUNTIFS($A$2:A1748,'Nhom (1)'!$K$4)</f>
        <v>0</v>
      </c>
    </row>
    <row r="1749" spans="1:16">
      <c r="A1749" s="15" t="str">
        <f t="shared" si="18"/>
        <v>INT13109-01</v>
      </c>
      <c r="B1749" s="12" t="s">
        <v>3134</v>
      </c>
      <c r="C1749" s="12" t="s">
        <v>316</v>
      </c>
      <c r="D1749" s="12" t="s">
        <v>230</v>
      </c>
      <c r="E1749" s="12" t="s">
        <v>3135</v>
      </c>
      <c r="F1749" s="12" t="s">
        <v>2686</v>
      </c>
      <c r="G1749" s="12" t="s">
        <v>4424</v>
      </c>
      <c r="H1749" s="13" t="s">
        <v>4449</v>
      </c>
      <c r="I1749" s="12" t="s">
        <v>45</v>
      </c>
      <c r="J1749" s="12" t="s">
        <v>64</v>
      </c>
      <c r="K1749" s="12" t="s">
        <v>4512</v>
      </c>
      <c r="N1749" s="17"/>
      <c r="P1749" s="15">
        <f>COUNTIFS($A$2:A1749,'Nhom (1)'!$K$4)</f>
        <v>0</v>
      </c>
    </row>
    <row r="1750" spans="1:16">
      <c r="A1750" s="15" t="str">
        <f t="shared" si="18"/>
        <v>INT13109-01</v>
      </c>
      <c r="B1750" s="12" t="s">
        <v>4132</v>
      </c>
      <c r="C1750" s="12" t="s">
        <v>393</v>
      </c>
      <c r="D1750" s="12" t="s">
        <v>327</v>
      </c>
      <c r="E1750" s="12" t="s">
        <v>2375</v>
      </c>
      <c r="F1750" s="12" t="s">
        <v>1956</v>
      </c>
      <c r="G1750" s="12" t="s">
        <v>4424</v>
      </c>
      <c r="H1750" s="13" t="s">
        <v>4449</v>
      </c>
      <c r="I1750" s="12" t="s">
        <v>45</v>
      </c>
      <c r="J1750" s="12" t="s">
        <v>64</v>
      </c>
      <c r="K1750" s="12" t="s">
        <v>4512</v>
      </c>
      <c r="N1750" s="17"/>
      <c r="P1750" s="15">
        <f>COUNTIFS($A$2:A1750,'Nhom (1)'!$K$4)</f>
        <v>0</v>
      </c>
    </row>
    <row r="1751" spans="1:16">
      <c r="A1751" s="15" t="str">
        <f t="shared" si="18"/>
        <v>INT13109-01</v>
      </c>
      <c r="B1751" s="12" t="s">
        <v>4133</v>
      </c>
      <c r="C1751" s="12" t="s">
        <v>519</v>
      </c>
      <c r="D1751" s="12" t="s">
        <v>408</v>
      </c>
      <c r="E1751" s="12" t="s">
        <v>2691</v>
      </c>
      <c r="F1751" s="12" t="s">
        <v>1988</v>
      </c>
      <c r="G1751" s="12" t="s">
        <v>4424</v>
      </c>
      <c r="H1751" s="13" t="s">
        <v>4449</v>
      </c>
      <c r="I1751" s="12" t="s">
        <v>45</v>
      </c>
      <c r="J1751" s="12" t="s">
        <v>64</v>
      </c>
      <c r="K1751" s="12" t="s">
        <v>4512</v>
      </c>
      <c r="N1751" s="17"/>
      <c r="P1751" s="15">
        <f>COUNTIFS($A$2:A1751,'Nhom (1)'!$K$4)</f>
        <v>0</v>
      </c>
    </row>
    <row r="1752" spans="1:16">
      <c r="A1752" s="15" t="str">
        <f t="shared" si="18"/>
        <v>INT13109-01</v>
      </c>
      <c r="B1752" s="12" t="s">
        <v>4134</v>
      </c>
      <c r="C1752" s="12" t="s">
        <v>266</v>
      </c>
      <c r="D1752" s="12" t="s">
        <v>277</v>
      </c>
      <c r="E1752" s="12" t="s">
        <v>2158</v>
      </c>
      <c r="F1752" s="12" t="s">
        <v>1956</v>
      </c>
      <c r="G1752" s="12" t="s">
        <v>4424</v>
      </c>
      <c r="H1752" s="13" t="s">
        <v>4449</v>
      </c>
      <c r="I1752" s="12" t="s">
        <v>45</v>
      </c>
      <c r="J1752" s="12" t="s">
        <v>64</v>
      </c>
      <c r="K1752" s="12" t="s">
        <v>4512</v>
      </c>
      <c r="N1752" s="17"/>
      <c r="P1752" s="15">
        <f>COUNTIFS($A$2:A1752,'Nhom (1)'!$K$4)</f>
        <v>0</v>
      </c>
    </row>
    <row r="1753" spans="1:16">
      <c r="A1753" s="15" t="str">
        <f t="shared" si="18"/>
        <v>INT1433-03</v>
      </c>
      <c r="B1753" s="12" t="s">
        <v>2963</v>
      </c>
      <c r="C1753" s="12" t="s">
        <v>1934</v>
      </c>
      <c r="D1753" s="12" t="s">
        <v>280</v>
      </c>
      <c r="E1753" s="12" t="s">
        <v>1390</v>
      </c>
      <c r="F1753" s="12" t="s">
        <v>951</v>
      </c>
      <c r="G1753" s="12" t="s">
        <v>147</v>
      </c>
      <c r="H1753" s="13" t="s">
        <v>4450</v>
      </c>
      <c r="I1753" s="12" t="s">
        <v>45</v>
      </c>
      <c r="J1753" s="12" t="s">
        <v>53</v>
      </c>
      <c r="K1753" s="12" t="s">
        <v>4509</v>
      </c>
      <c r="N1753" s="17"/>
      <c r="P1753" s="15">
        <f>COUNTIFS($A$2:A1753,'Nhom (1)'!$K$4)</f>
        <v>0</v>
      </c>
    </row>
    <row r="1754" spans="1:16">
      <c r="A1754" s="15" t="str">
        <f t="shared" si="18"/>
        <v>INT1433-03</v>
      </c>
      <c r="B1754" s="12" t="s">
        <v>2894</v>
      </c>
      <c r="C1754" s="12" t="s">
        <v>59</v>
      </c>
      <c r="D1754" s="12" t="s">
        <v>43</v>
      </c>
      <c r="E1754" s="12" t="s">
        <v>1387</v>
      </c>
      <c r="F1754" s="12" t="s">
        <v>1737</v>
      </c>
      <c r="G1754" s="12" t="s">
        <v>147</v>
      </c>
      <c r="H1754" s="13" t="s">
        <v>4450</v>
      </c>
      <c r="I1754" s="12" t="s">
        <v>45</v>
      </c>
      <c r="J1754" s="12" t="s">
        <v>53</v>
      </c>
      <c r="K1754" s="12" t="s">
        <v>4509</v>
      </c>
      <c r="N1754" s="17"/>
      <c r="P1754" s="15">
        <f>COUNTIFS($A$2:A1754,'Nhom (1)'!$K$4)</f>
        <v>0</v>
      </c>
    </row>
    <row r="1755" spans="1:16">
      <c r="A1755" s="15" t="str">
        <f t="shared" si="18"/>
        <v>INT1433-03</v>
      </c>
      <c r="B1755" s="12" t="s">
        <v>1414</v>
      </c>
      <c r="C1755" s="12" t="s">
        <v>223</v>
      </c>
      <c r="D1755" s="12" t="s">
        <v>355</v>
      </c>
      <c r="E1755" s="12" t="s">
        <v>1415</v>
      </c>
      <c r="F1755" s="12" t="s">
        <v>992</v>
      </c>
      <c r="G1755" s="12" t="s">
        <v>147</v>
      </c>
      <c r="H1755" s="13" t="s">
        <v>4450</v>
      </c>
      <c r="I1755" s="12" t="s">
        <v>45</v>
      </c>
      <c r="J1755" s="12" t="s">
        <v>53</v>
      </c>
      <c r="K1755" s="12" t="s">
        <v>4509</v>
      </c>
      <c r="N1755" s="17"/>
      <c r="P1755" s="15">
        <f>COUNTIFS($A$2:A1755,'Nhom (1)'!$K$4)</f>
        <v>0</v>
      </c>
    </row>
    <row r="1756" spans="1:16">
      <c r="A1756" s="15" t="str">
        <f t="shared" si="18"/>
        <v>INT1433-03</v>
      </c>
      <c r="B1756" s="12" t="s">
        <v>2089</v>
      </c>
      <c r="C1756" s="12" t="s">
        <v>1169</v>
      </c>
      <c r="D1756" s="12" t="s">
        <v>331</v>
      </c>
      <c r="E1756" s="12" t="s">
        <v>1846</v>
      </c>
      <c r="F1756" s="12" t="s">
        <v>1412</v>
      </c>
      <c r="G1756" s="12" t="s">
        <v>147</v>
      </c>
      <c r="H1756" s="13" t="s">
        <v>4450</v>
      </c>
      <c r="I1756" s="12" t="s">
        <v>45</v>
      </c>
      <c r="J1756" s="12" t="s">
        <v>53</v>
      </c>
      <c r="K1756" s="12" t="s">
        <v>4509</v>
      </c>
      <c r="N1756" s="17"/>
      <c r="P1756" s="15">
        <f>COUNTIFS($A$2:A1756,'Nhom (1)'!$K$4)</f>
        <v>0</v>
      </c>
    </row>
    <row r="1757" spans="1:16">
      <c r="A1757" s="15" t="str">
        <f t="shared" si="18"/>
        <v>INT1433-03</v>
      </c>
      <c r="B1757" s="12" t="s">
        <v>3000</v>
      </c>
      <c r="C1757" s="12" t="s">
        <v>492</v>
      </c>
      <c r="D1757" s="12" t="s">
        <v>331</v>
      </c>
      <c r="E1757" s="12" t="s">
        <v>1359</v>
      </c>
      <c r="F1757" s="12" t="s">
        <v>951</v>
      </c>
      <c r="G1757" s="12" t="s">
        <v>147</v>
      </c>
      <c r="H1757" s="13" t="s">
        <v>4450</v>
      </c>
      <c r="I1757" s="12" t="s">
        <v>45</v>
      </c>
      <c r="J1757" s="12" t="s">
        <v>53</v>
      </c>
      <c r="K1757" s="12" t="s">
        <v>4509</v>
      </c>
      <c r="N1757" s="17"/>
      <c r="P1757" s="15">
        <f>COUNTIFS($A$2:A1757,'Nhom (1)'!$K$4)</f>
        <v>0</v>
      </c>
    </row>
    <row r="1758" spans="1:16">
      <c r="A1758" s="15" t="str">
        <f t="shared" si="18"/>
        <v>INT1433-03</v>
      </c>
      <c r="B1758" s="12" t="s">
        <v>2814</v>
      </c>
      <c r="C1758" s="12" t="s">
        <v>2637</v>
      </c>
      <c r="D1758" s="12" t="s">
        <v>331</v>
      </c>
      <c r="E1758" s="12" t="s">
        <v>1761</v>
      </c>
      <c r="F1758" s="12" t="s">
        <v>914</v>
      </c>
      <c r="G1758" s="12" t="s">
        <v>147</v>
      </c>
      <c r="H1758" s="13" t="s">
        <v>4450</v>
      </c>
      <c r="I1758" s="12" t="s">
        <v>45</v>
      </c>
      <c r="J1758" s="12" t="s">
        <v>53</v>
      </c>
      <c r="K1758" s="12" t="s">
        <v>4509</v>
      </c>
      <c r="N1758" s="17"/>
      <c r="P1758" s="15">
        <f>COUNTIFS($A$2:A1758,'Nhom (1)'!$K$4)</f>
        <v>0</v>
      </c>
    </row>
    <row r="1759" spans="1:16">
      <c r="A1759" s="15" t="str">
        <f t="shared" si="18"/>
        <v>INT1433-03</v>
      </c>
      <c r="B1759" s="12" t="s">
        <v>3005</v>
      </c>
      <c r="C1759" s="12" t="s">
        <v>305</v>
      </c>
      <c r="D1759" s="12" t="s">
        <v>360</v>
      </c>
      <c r="E1759" s="12" t="s">
        <v>3006</v>
      </c>
      <c r="F1759" s="12" t="s">
        <v>951</v>
      </c>
      <c r="G1759" s="12" t="s">
        <v>147</v>
      </c>
      <c r="H1759" s="13" t="s">
        <v>4450</v>
      </c>
      <c r="I1759" s="12" t="s">
        <v>45</v>
      </c>
      <c r="J1759" s="12" t="s">
        <v>53</v>
      </c>
      <c r="K1759" s="12" t="s">
        <v>4509</v>
      </c>
      <c r="N1759" s="17"/>
      <c r="P1759" s="15">
        <f>COUNTIFS($A$2:A1759,'Nhom (1)'!$K$4)</f>
        <v>0</v>
      </c>
    </row>
    <row r="1760" spans="1:16">
      <c r="A1760" s="15" t="str">
        <f t="shared" si="18"/>
        <v>INT1433-03</v>
      </c>
      <c r="B1760" s="12" t="s">
        <v>1425</v>
      </c>
      <c r="C1760" s="12" t="s">
        <v>316</v>
      </c>
      <c r="D1760" s="12" t="s">
        <v>360</v>
      </c>
      <c r="E1760" s="12" t="s">
        <v>1426</v>
      </c>
      <c r="F1760" s="12" t="s">
        <v>625</v>
      </c>
      <c r="G1760" s="12" t="s">
        <v>147</v>
      </c>
      <c r="H1760" s="13" t="s">
        <v>4450</v>
      </c>
      <c r="I1760" s="12" t="s">
        <v>45</v>
      </c>
      <c r="J1760" s="12" t="s">
        <v>53</v>
      </c>
      <c r="K1760" s="12" t="s">
        <v>4509</v>
      </c>
      <c r="N1760" s="17"/>
      <c r="P1760" s="15">
        <f>COUNTIFS($A$2:A1760,'Nhom (1)'!$K$4)</f>
        <v>0</v>
      </c>
    </row>
    <row r="1761" spans="1:16">
      <c r="A1761" s="15" t="str">
        <f t="shared" si="18"/>
        <v>INT1433-03</v>
      </c>
      <c r="B1761" s="12" t="s">
        <v>605</v>
      </c>
      <c r="C1761" s="12" t="s">
        <v>305</v>
      </c>
      <c r="D1761" s="12" t="s">
        <v>606</v>
      </c>
      <c r="E1761" s="12" t="s">
        <v>607</v>
      </c>
      <c r="F1761" s="12" t="s">
        <v>608</v>
      </c>
      <c r="G1761" s="12" t="s">
        <v>147</v>
      </c>
      <c r="H1761" s="13" t="s">
        <v>4450</v>
      </c>
      <c r="I1761" s="12" t="s">
        <v>45</v>
      </c>
      <c r="J1761" s="12" t="s">
        <v>53</v>
      </c>
      <c r="K1761" s="12" t="s">
        <v>4509</v>
      </c>
      <c r="N1761" s="17"/>
      <c r="P1761" s="15">
        <f>COUNTIFS($A$2:A1761,'Nhom (1)'!$K$4)</f>
        <v>0</v>
      </c>
    </row>
    <row r="1762" spans="1:16">
      <c r="A1762" s="15" t="str">
        <f t="shared" si="18"/>
        <v>INT1433-03</v>
      </c>
      <c r="B1762" s="12" t="s">
        <v>925</v>
      </c>
      <c r="C1762" s="12" t="s">
        <v>305</v>
      </c>
      <c r="D1762" s="12" t="s">
        <v>926</v>
      </c>
      <c r="E1762" s="12" t="s">
        <v>927</v>
      </c>
      <c r="F1762" s="12" t="s">
        <v>447</v>
      </c>
      <c r="G1762" s="12" t="s">
        <v>147</v>
      </c>
      <c r="H1762" s="13" t="s">
        <v>4450</v>
      </c>
      <c r="I1762" s="12" t="s">
        <v>45</v>
      </c>
      <c r="J1762" s="12" t="s">
        <v>53</v>
      </c>
      <c r="K1762" s="12" t="s">
        <v>4509</v>
      </c>
      <c r="N1762" s="17"/>
      <c r="P1762" s="15">
        <f>COUNTIFS($A$2:A1762,'Nhom (1)'!$K$4)</f>
        <v>0</v>
      </c>
    </row>
    <row r="1763" spans="1:16">
      <c r="A1763" s="15" t="str">
        <f t="shared" si="18"/>
        <v>INT1433-03</v>
      </c>
      <c r="B1763" s="12" t="s">
        <v>3972</v>
      </c>
      <c r="C1763" s="12" t="s">
        <v>953</v>
      </c>
      <c r="D1763" s="12" t="s">
        <v>3973</v>
      </c>
      <c r="E1763" s="12" t="s">
        <v>3805</v>
      </c>
      <c r="F1763" s="12" t="s">
        <v>1885</v>
      </c>
      <c r="G1763" s="12" t="s">
        <v>147</v>
      </c>
      <c r="H1763" s="13" t="s">
        <v>4450</v>
      </c>
      <c r="I1763" s="12" t="s">
        <v>45</v>
      </c>
      <c r="J1763" s="12" t="s">
        <v>53</v>
      </c>
      <c r="K1763" s="12" t="s">
        <v>4509</v>
      </c>
      <c r="N1763" s="17"/>
      <c r="P1763" s="15">
        <f>COUNTIFS($A$2:A1763,'Nhom (1)'!$K$4)</f>
        <v>0</v>
      </c>
    </row>
    <row r="1764" spans="1:16">
      <c r="A1764" s="15" t="str">
        <f t="shared" si="18"/>
        <v>INT1433-03</v>
      </c>
      <c r="B1764" s="12" t="s">
        <v>3120</v>
      </c>
      <c r="C1764" s="12" t="s">
        <v>517</v>
      </c>
      <c r="D1764" s="12" t="s">
        <v>287</v>
      </c>
      <c r="E1764" s="12" t="s">
        <v>1814</v>
      </c>
      <c r="F1764" s="12" t="s">
        <v>1885</v>
      </c>
      <c r="G1764" s="12" t="s">
        <v>147</v>
      </c>
      <c r="H1764" s="13" t="s">
        <v>4450</v>
      </c>
      <c r="I1764" s="12" t="s">
        <v>45</v>
      </c>
      <c r="J1764" s="12" t="s">
        <v>53</v>
      </c>
      <c r="K1764" s="12" t="s">
        <v>4509</v>
      </c>
      <c r="N1764" s="17"/>
      <c r="P1764" s="15">
        <f>COUNTIFS($A$2:A1764,'Nhom (1)'!$K$4)</f>
        <v>0</v>
      </c>
    </row>
    <row r="1765" spans="1:16">
      <c r="A1765" s="15" t="str">
        <f t="shared" si="18"/>
        <v>INT1433-03</v>
      </c>
      <c r="B1765" s="12" t="s">
        <v>487</v>
      </c>
      <c r="C1765" s="12" t="s">
        <v>137</v>
      </c>
      <c r="D1765" s="12" t="s">
        <v>287</v>
      </c>
      <c r="E1765" s="12" t="s">
        <v>488</v>
      </c>
      <c r="F1765" s="12" t="s">
        <v>489</v>
      </c>
      <c r="G1765" s="12" t="s">
        <v>147</v>
      </c>
      <c r="H1765" s="13" t="s">
        <v>4450</v>
      </c>
      <c r="I1765" s="12" t="s">
        <v>45</v>
      </c>
      <c r="J1765" s="12" t="s">
        <v>53</v>
      </c>
      <c r="K1765" s="12" t="s">
        <v>4509</v>
      </c>
      <c r="N1765" s="17"/>
      <c r="P1765" s="15">
        <f>COUNTIFS($A$2:A1765,'Nhom (1)'!$K$4)</f>
        <v>0</v>
      </c>
    </row>
    <row r="1766" spans="1:16">
      <c r="A1766" s="15" t="str">
        <f t="shared" si="18"/>
        <v>INT1433-03</v>
      </c>
      <c r="B1766" s="12" t="s">
        <v>3074</v>
      </c>
      <c r="C1766" s="12" t="s">
        <v>359</v>
      </c>
      <c r="D1766" s="12" t="s">
        <v>287</v>
      </c>
      <c r="E1766" s="12" t="s">
        <v>3075</v>
      </c>
      <c r="F1766" s="12" t="s">
        <v>608</v>
      </c>
      <c r="G1766" s="12" t="s">
        <v>147</v>
      </c>
      <c r="H1766" s="13" t="s">
        <v>4450</v>
      </c>
      <c r="I1766" s="12" t="s">
        <v>45</v>
      </c>
      <c r="J1766" s="12" t="s">
        <v>53</v>
      </c>
      <c r="K1766" s="12" t="s">
        <v>4509</v>
      </c>
      <c r="N1766" s="17"/>
      <c r="P1766" s="15">
        <f>COUNTIFS($A$2:A1766,'Nhom (1)'!$K$4)</f>
        <v>0</v>
      </c>
    </row>
    <row r="1767" spans="1:16">
      <c r="A1767" s="15" t="str">
        <f t="shared" si="18"/>
        <v>INT1433-03</v>
      </c>
      <c r="B1767" s="12" t="s">
        <v>1224</v>
      </c>
      <c r="C1767" s="12" t="s">
        <v>480</v>
      </c>
      <c r="D1767" s="12" t="s">
        <v>935</v>
      </c>
      <c r="E1767" s="12" t="s">
        <v>1225</v>
      </c>
      <c r="F1767" s="12" t="s">
        <v>1226</v>
      </c>
      <c r="G1767" s="12" t="s">
        <v>147</v>
      </c>
      <c r="H1767" s="13" t="s">
        <v>4450</v>
      </c>
      <c r="I1767" s="12" t="s">
        <v>45</v>
      </c>
      <c r="J1767" s="12" t="s">
        <v>53</v>
      </c>
      <c r="K1767" s="12" t="s">
        <v>4509</v>
      </c>
      <c r="N1767" s="17"/>
      <c r="P1767" s="15">
        <f>COUNTIFS($A$2:A1767,'Nhom (1)'!$K$4)</f>
        <v>0</v>
      </c>
    </row>
    <row r="1768" spans="1:16">
      <c r="A1768" s="15" t="str">
        <f t="shared" si="18"/>
        <v>INT1433-03</v>
      </c>
      <c r="B1768" s="12" t="s">
        <v>2973</v>
      </c>
      <c r="C1768" s="12" t="s">
        <v>359</v>
      </c>
      <c r="D1768" s="12" t="s">
        <v>1338</v>
      </c>
      <c r="E1768" s="12" t="s">
        <v>1740</v>
      </c>
      <c r="F1768" s="12" t="s">
        <v>933</v>
      </c>
      <c r="G1768" s="12" t="s">
        <v>147</v>
      </c>
      <c r="H1768" s="13" t="s">
        <v>4450</v>
      </c>
      <c r="I1768" s="12" t="s">
        <v>45</v>
      </c>
      <c r="J1768" s="12" t="s">
        <v>53</v>
      </c>
      <c r="K1768" s="12" t="s">
        <v>4509</v>
      </c>
      <c r="N1768" s="17"/>
      <c r="P1768" s="15">
        <f>COUNTIFS($A$2:A1768,'Nhom (1)'!$K$4)</f>
        <v>0</v>
      </c>
    </row>
    <row r="1769" spans="1:16">
      <c r="A1769" s="15" t="str">
        <f t="shared" si="18"/>
        <v>INT1433-03</v>
      </c>
      <c r="B1769" s="12" t="s">
        <v>4135</v>
      </c>
      <c r="C1769" s="12" t="s">
        <v>305</v>
      </c>
      <c r="D1769" s="12" t="s">
        <v>249</v>
      </c>
      <c r="E1769" s="12" t="s">
        <v>4136</v>
      </c>
      <c r="F1769" s="12" t="s">
        <v>1226</v>
      </c>
      <c r="G1769" s="12" t="s">
        <v>147</v>
      </c>
      <c r="H1769" s="13" t="s">
        <v>4450</v>
      </c>
      <c r="I1769" s="12" t="s">
        <v>45</v>
      </c>
      <c r="J1769" s="12" t="s">
        <v>53</v>
      </c>
      <c r="K1769" s="12" t="s">
        <v>4509</v>
      </c>
      <c r="N1769" s="17"/>
      <c r="P1769" s="15">
        <f>COUNTIFS($A$2:A1769,'Nhom (1)'!$K$4)</f>
        <v>0</v>
      </c>
    </row>
    <row r="1770" spans="1:16">
      <c r="A1770" s="15" t="str">
        <f t="shared" si="18"/>
        <v>INT1433-03</v>
      </c>
      <c r="B1770" s="12" t="s">
        <v>2942</v>
      </c>
      <c r="C1770" s="12" t="s">
        <v>2364</v>
      </c>
      <c r="D1770" s="12" t="s">
        <v>372</v>
      </c>
      <c r="E1770" s="12" t="s">
        <v>1403</v>
      </c>
      <c r="F1770" s="12" t="s">
        <v>447</v>
      </c>
      <c r="G1770" s="12" t="s">
        <v>147</v>
      </c>
      <c r="H1770" s="13" t="s">
        <v>4450</v>
      </c>
      <c r="I1770" s="12" t="s">
        <v>45</v>
      </c>
      <c r="J1770" s="12" t="s">
        <v>53</v>
      </c>
      <c r="K1770" s="12" t="s">
        <v>4509</v>
      </c>
      <c r="N1770" s="17"/>
      <c r="P1770" s="15">
        <f>COUNTIFS($A$2:A1770,'Nhom (1)'!$K$4)</f>
        <v>0</v>
      </c>
    </row>
    <row r="1771" spans="1:16">
      <c r="A1771" s="15" t="str">
        <f t="shared" si="18"/>
        <v>INT1433-03</v>
      </c>
      <c r="B1771" s="12" t="s">
        <v>4137</v>
      </c>
      <c r="C1771" s="12" t="s">
        <v>126</v>
      </c>
      <c r="D1771" s="12" t="s">
        <v>372</v>
      </c>
      <c r="E1771" s="12" t="s">
        <v>1906</v>
      </c>
      <c r="F1771" s="12" t="s">
        <v>1261</v>
      </c>
      <c r="G1771" s="12" t="s">
        <v>147</v>
      </c>
      <c r="H1771" s="13" t="s">
        <v>4450</v>
      </c>
      <c r="I1771" s="12" t="s">
        <v>45</v>
      </c>
      <c r="J1771" s="12" t="s">
        <v>53</v>
      </c>
      <c r="K1771" s="12" t="s">
        <v>4509</v>
      </c>
      <c r="N1771" s="17"/>
      <c r="P1771" s="15">
        <f>COUNTIFS($A$2:A1771,'Nhom (1)'!$K$4)</f>
        <v>0</v>
      </c>
    </row>
    <row r="1772" spans="1:16">
      <c r="A1772" s="15" t="str">
        <f t="shared" si="18"/>
        <v>INT1433-03</v>
      </c>
      <c r="B1772" s="12" t="s">
        <v>3093</v>
      </c>
      <c r="C1772" s="12" t="s">
        <v>393</v>
      </c>
      <c r="D1772" s="12" t="s">
        <v>90</v>
      </c>
      <c r="E1772" s="12" t="s">
        <v>3094</v>
      </c>
      <c r="F1772" s="12" t="s">
        <v>1226</v>
      </c>
      <c r="G1772" s="12" t="s">
        <v>147</v>
      </c>
      <c r="H1772" s="13" t="s">
        <v>4450</v>
      </c>
      <c r="I1772" s="12" t="s">
        <v>45</v>
      </c>
      <c r="J1772" s="12" t="s">
        <v>53</v>
      </c>
      <c r="K1772" s="12" t="s">
        <v>4509</v>
      </c>
      <c r="N1772" s="17"/>
      <c r="P1772" s="15">
        <f>COUNTIFS($A$2:A1772,'Nhom (1)'!$K$4)</f>
        <v>0</v>
      </c>
    </row>
    <row r="1773" spans="1:16">
      <c r="A1773" s="15" t="str">
        <f t="shared" si="18"/>
        <v>INT1433-03</v>
      </c>
      <c r="B1773" s="12" t="s">
        <v>4138</v>
      </c>
      <c r="C1773" s="12" t="s">
        <v>305</v>
      </c>
      <c r="D1773" s="12" t="s">
        <v>90</v>
      </c>
      <c r="E1773" s="12" t="s">
        <v>4139</v>
      </c>
      <c r="F1773" s="12" t="s">
        <v>909</v>
      </c>
      <c r="G1773" s="12" t="s">
        <v>147</v>
      </c>
      <c r="H1773" s="13" t="s">
        <v>4450</v>
      </c>
      <c r="I1773" s="12" t="s">
        <v>45</v>
      </c>
      <c r="J1773" s="12" t="s">
        <v>53</v>
      </c>
      <c r="K1773" s="12" t="s">
        <v>4509</v>
      </c>
      <c r="N1773" s="17"/>
      <c r="P1773" s="15">
        <f>COUNTIFS($A$2:A1773,'Nhom (1)'!$K$4)</f>
        <v>0</v>
      </c>
    </row>
    <row r="1774" spans="1:16">
      <c r="A1774" s="15" t="str">
        <f t="shared" si="18"/>
        <v>INT1433-03</v>
      </c>
      <c r="B1774" s="12" t="s">
        <v>2943</v>
      </c>
      <c r="C1774" s="12" t="s">
        <v>305</v>
      </c>
      <c r="D1774" s="12" t="s">
        <v>1936</v>
      </c>
      <c r="E1774" s="12" t="s">
        <v>1339</v>
      </c>
      <c r="F1774" s="12" t="s">
        <v>2606</v>
      </c>
      <c r="G1774" s="12" t="s">
        <v>147</v>
      </c>
      <c r="H1774" s="13" t="s">
        <v>4450</v>
      </c>
      <c r="I1774" s="12" t="s">
        <v>45</v>
      </c>
      <c r="J1774" s="12" t="s">
        <v>53</v>
      </c>
      <c r="K1774" s="12" t="s">
        <v>4509</v>
      </c>
      <c r="N1774" s="17"/>
      <c r="P1774" s="15">
        <f>COUNTIFS($A$2:A1774,'Nhom (1)'!$K$4)</f>
        <v>0</v>
      </c>
    </row>
    <row r="1775" spans="1:16">
      <c r="A1775" s="15" t="str">
        <f t="shared" si="18"/>
        <v>INT1433-03</v>
      </c>
      <c r="B1775" s="12" t="s">
        <v>3156</v>
      </c>
      <c r="C1775" s="12" t="s">
        <v>1233</v>
      </c>
      <c r="D1775" s="12" t="s">
        <v>291</v>
      </c>
      <c r="E1775" s="12" t="s">
        <v>1953</v>
      </c>
      <c r="F1775" s="12" t="s">
        <v>1347</v>
      </c>
      <c r="G1775" s="12" t="s">
        <v>147</v>
      </c>
      <c r="H1775" s="13" t="s">
        <v>4450</v>
      </c>
      <c r="I1775" s="12" t="s">
        <v>45</v>
      </c>
      <c r="J1775" s="12" t="s">
        <v>53</v>
      </c>
      <c r="K1775" s="12" t="s">
        <v>4509</v>
      </c>
      <c r="N1775" s="17"/>
      <c r="P1775" s="15">
        <f>COUNTIFS($A$2:A1775,'Nhom (1)'!$K$4)</f>
        <v>0</v>
      </c>
    </row>
    <row r="1776" spans="1:16">
      <c r="A1776" s="15" t="str">
        <f t="shared" si="18"/>
        <v>INT1433-03</v>
      </c>
      <c r="B1776" s="12" t="s">
        <v>3937</v>
      </c>
      <c r="C1776" s="12" t="s">
        <v>878</v>
      </c>
      <c r="D1776" s="12" t="s">
        <v>293</v>
      </c>
      <c r="E1776" s="12" t="s">
        <v>3938</v>
      </c>
      <c r="F1776" s="12" t="s">
        <v>557</v>
      </c>
      <c r="G1776" s="12" t="s">
        <v>147</v>
      </c>
      <c r="H1776" s="13" t="s">
        <v>4450</v>
      </c>
      <c r="I1776" s="12" t="s">
        <v>45</v>
      </c>
      <c r="J1776" s="12" t="s">
        <v>53</v>
      </c>
      <c r="K1776" s="12" t="s">
        <v>4509</v>
      </c>
      <c r="N1776" s="17"/>
      <c r="P1776" s="15">
        <f>COUNTIFS($A$2:A1776,'Nhom (1)'!$K$4)</f>
        <v>0</v>
      </c>
    </row>
    <row r="1777" spans="1:16">
      <c r="A1777" s="15" t="str">
        <f t="shared" si="18"/>
        <v>INT1433-03</v>
      </c>
      <c r="B1777" s="12" t="s">
        <v>1694</v>
      </c>
      <c r="C1777" s="12" t="s">
        <v>690</v>
      </c>
      <c r="D1777" s="12" t="s">
        <v>106</v>
      </c>
      <c r="E1777" s="12" t="s">
        <v>1695</v>
      </c>
      <c r="F1777" s="12" t="s">
        <v>1696</v>
      </c>
      <c r="G1777" s="12" t="s">
        <v>147</v>
      </c>
      <c r="H1777" s="13" t="s">
        <v>4450</v>
      </c>
      <c r="I1777" s="12" t="s">
        <v>45</v>
      </c>
      <c r="J1777" s="12" t="s">
        <v>53</v>
      </c>
      <c r="K1777" s="12" t="s">
        <v>4509</v>
      </c>
      <c r="N1777" s="17"/>
      <c r="P1777" s="15">
        <f>COUNTIFS($A$2:A1777,'Nhom (1)'!$K$4)</f>
        <v>0</v>
      </c>
    </row>
    <row r="1778" spans="1:16">
      <c r="A1778" s="15" t="str">
        <f t="shared" si="18"/>
        <v>INT1433-03</v>
      </c>
      <c r="B1778" s="12" t="s">
        <v>1879</v>
      </c>
      <c r="C1778" s="12" t="s">
        <v>449</v>
      </c>
      <c r="D1778" s="12" t="s">
        <v>106</v>
      </c>
      <c r="E1778" s="12" t="s">
        <v>1381</v>
      </c>
      <c r="F1778" s="12" t="s">
        <v>1320</v>
      </c>
      <c r="G1778" s="12" t="s">
        <v>147</v>
      </c>
      <c r="H1778" s="13" t="s">
        <v>4450</v>
      </c>
      <c r="I1778" s="12" t="s">
        <v>45</v>
      </c>
      <c r="J1778" s="12" t="s">
        <v>53</v>
      </c>
      <c r="K1778" s="12" t="s">
        <v>4509</v>
      </c>
      <c r="N1778" s="17"/>
      <c r="P1778" s="15">
        <f>COUNTIFS($A$2:A1778,'Nhom (1)'!$K$4)</f>
        <v>0</v>
      </c>
    </row>
    <row r="1779" spans="1:16">
      <c r="A1779" s="15" t="str">
        <f t="shared" si="18"/>
        <v>INT1433-03</v>
      </c>
      <c r="B1779" s="12" t="s">
        <v>1811</v>
      </c>
      <c r="C1779" s="12" t="s">
        <v>1812</v>
      </c>
      <c r="D1779" s="12" t="s">
        <v>110</v>
      </c>
      <c r="E1779" s="12" t="s">
        <v>1813</v>
      </c>
      <c r="F1779" s="12" t="s">
        <v>625</v>
      </c>
      <c r="G1779" s="12" t="s">
        <v>147</v>
      </c>
      <c r="H1779" s="13" t="s">
        <v>4450</v>
      </c>
      <c r="I1779" s="12" t="s">
        <v>45</v>
      </c>
      <c r="J1779" s="12" t="s">
        <v>53</v>
      </c>
      <c r="K1779" s="12" t="s">
        <v>4509</v>
      </c>
      <c r="N1779" s="17"/>
      <c r="P1779" s="15">
        <f>COUNTIFS($A$2:A1779,'Nhom (1)'!$K$4)</f>
        <v>0</v>
      </c>
    </row>
    <row r="1780" spans="1:16">
      <c r="A1780" s="15" t="str">
        <f t="shared" si="18"/>
        <v>INT1433-02</v>
      </c>
      <c r="B1780" s="12" t="s">
        <v>1345</v>
      </c>
      <c r="C1780" s="12" t="s">
        <v>701</v>
      </c>
      <c r="D1780" s="12" t="s">
        <v>377</v>
      </c>
      <c r="E1780" s="12" t="s">
        <v>1346</v>
      </c>
      <c r="F1780" s="12" t="s">
        <v>1347</v>
      </c>
      <c r="G1780" s="12" t="s">
        <v>147</v>
      </c>
      <c r="H1780" s="13" t="s">
        <v>4450</v>
      </c>
      <c r="I1780" s="12" t="s">
        <v>45</v>
      </c>
      <c r="J1780" s="12" t="s">
        <v>46</v>
      </c>
      <c r="K1780" s="12" t="s">
        <v>4509</v>
      </c>
      <c r="N1780" s="17"/>
      <c r="P1780" s="15">
        <f>COUNTIFS($A$2:A1780,'Nhom (1)'!$K$4)</f>
        <v>0</v>
      </c>
    </row>
    <row r="1781" spans="1:16">
      <c r="A1781" s="15" t="str">
        <f t="shared" si="18"/>
        <v>INT1433-03</v>
      </c>
      <c r="B1781" s="12" t="s">
        <v>2980</v>
      </c>
      <c r="C1781" s="12" t="s">
        <v>2981</v>
      </c>
      <c r="D1781" s="12" t="s">
        <v>259</v>
      </c>
      <c r="E1781" s="12" t="s">
        <v>2796</v>
      </c>
      <c r="F1781" s="12" t="s">
        <v>447</v>
      </c>
      <c r="G1781" s="12" t="s">
        <v>147</v>
      </c>
      <c r="H1781" s="13" t="s">
        <v>4450</v>
      </c>
      <c r="I1781" s="12" t="s">
        <v>45</v>
      </c>
      <c r="J1781" s="12" t="s">
        <v>53</v>
      </c>
      <c r="K1781" s="12" t="s">
        <v>4509</v>
      </c>
      <c r="N1781" s="17"/>
      <c r="P1781" s="15">
        <f>COUNTIFS($A$2:A1781,'Nhom (1)'!$K$4)</f>
        <v>0</v>
      </c>
    </row>
    <row r="1782" spans="1:16">
      <c r="A1782" s="15" t="str">
        <f t="shared" si="18"/>
        <v>INT1433-03</v>
      </c>
      <c r="B1782" s="12" t="s">
        <v>2406</v>
      </c>
      <c r="C1782" s="12" t="s">
        <v>318</v>
      </c>
      <c r="D1782" s="12" t="s">
        <v>138</v>
      </c>
      <c r="E1782" s="12" t="s">
        <v>2311</v>
      </c>
      <c r="F1782" s="12" t="s">
        <v>2407</v>
      </c>
      <c r="G1782" s="12" t="s">
        <v>147</v>
      </c>
      <c r="H1782" s="13" t="s">
        <v>4450</v>
      </c>
      <c r="I1782" s="12" t="s">
        <v>45</v>
      </c>
      <c r="J1782" s="12" t="s">
        <v>53</v>
      </c>
      <c r="K1782" s="12" t="s">
        <v>4509</v>
      </c>
      <c r="N1782" s="17"/>
      <c r="P1782" s="15">
        <f>COUNTIFS($A$2:A1782,'Nhom (1)'!$K$4)</f>
        <v>0</v>
      </c>
    </row>
    <row r="1783" spans="1:16">
      <c r="A1783" s="15" t="str">
        <f t="shared" si="18"/>
        <v>INT1433-03</v>
      </c>
      <c r="B1783" s="12" t="s">
        <v>1760</v>
      </c>
      <c r="C1783" s="12" t="s">
        <v>844</v>
      </c>
      <c r="D1783" s="12" t="s">
        <v>153</v>
      </c>
      <c r="E1783" s="12" t="s">
        <v>1761</v>
      </c>
      <c r="F1783" s="12" t="s">
        <v>625</v>
      </c>
      <c r="G1783" s="12" t="s">
        <v>147</v>
      </c>
      <c r="H1783" s="13" t="s">
        <v>4450</v>
      </c>
      <c r="I1783" s="12" t="s">
        <v>45</v>
      </c>
      <c r="J1783" s="12" t="s">
        <v>53</v>
      </c>
      <c r="K1783" s="12" t="s">
        <v>4509</v>
      </c>
      <c r="N1783" s="17"/>
      <c r="P1783" s="15">
        <f>COUNTIFS($A$2:A1783,'Nhom (1)'!$K$4)</f>
        <v>0</v>
      </c>
    </row>
    <row r="1784" spans="1:16">
      <c r="A1784" s="15" t="str">
        <f t="shared" si="18"/>
        <v>INT1433-03</v>
      </c>
      <c r="B1784" s="12" t="s">
        <v>3360</v>
      </c>
      <c r="C1784" s="12" t="s">
        <v>3361</v>
      </c>
      <c r="D1784" s="12" t="s">
        <v>342</v>
      </c>
      <c r="E1784" s="12" t="s">
        <v>2065</v>
      </c>
      <c r="F1784" s="12" t="s">
        <v>1895</v>
      </c>
      <c r="G1784" s="12" t="s">
        <v>147</v>
      </c>
      <c r="H1784" s="13" t="s">
        <v>4450</v>
      </c>
      <c r="I1784" s="12" t="s">
        <v>45</v>
      </c>
      <c r="J1784" s="12" t="s">
        <v>53</v>
      </c>
      <c r="K1784" s="12" t="s">
        <v>4509</v>
      </c>
      <c r="N1784" s="17"/>
      <c r="P1784" s="15">
        <f>COUNTIFS($A$2:A1784,'Nhom (1)'!$K$4)</f>
        <v>0</v>
      </c>
    </row>
    <row r="1785" spans="1:16">
      <c r="A1785" s="15" t="str">
        <f t="shared" si="18"/>
        <v>INT1433-03</v>
      </c>
      <c r="B1785" s="12" t="s">
        <v>1835</v>
      </c>
      <c r="C1785" s="12" t="s">
        <v>1836</v>
      </c>
      <c r="D1785" s="12" t="s">
        <v>174</v>
      </c>
      <c r="E1785" s="12" t="s">
        <v>1837</v>
      </c>
      <c r="F1785" s="12" t="s">
        <v>992</v>
      </c>
      <c r="G1785" s="12" t="s">
        <v>147</v>
      </c>
      <c r="H1785" s="13" t="s">
        <v>4450</v>
      </c>
      <c r="I1785" s="12" t="s">
        <v>45</v>
      </c>
      <c r="J1785" s="12" t="s">
        <v>53</v>
      </c>
      <c r="K1785" s="12" t="s">
        <v>4509</v>
      </c>
      <c r="N1785" s="17"/>
      <c r="P1785" s="15">
        <f>COUNTIFS($A$2:A1785,'Nhom (1)'!$K$4)</f>
        <v>0</v>
      </c>
    </row>
    <row r="1786" spans="1:16">
      <c r="A1786" s="15" t="str">
        <f t="shared" si="18"/>
        <v>INT1433-03</v>
      </c>
      <c r="B1786" s="12" t="s">
        <v>2984</v>
      </c>
      <c r="C1786" s="12" t="s">
        <v>2654</v>
      </c>
      <c r="D1786" s="12" t="s">
        <v>1047</v>
      </c>
      <c r="E1786" s="12" t="s">
        <v>542</v>
      </c>
      <c r="F1786" s="12" t="s">
        <v>447</v>
      </c>
      <c r="G1786" s="12" t="s">
        <v>147</v>
      </c>
      <c r="H1786" s="13" t="s">
        <v>4450</v>
      </c>
      <c r="I1786" s="12" t="s">
        <v>45</v>
      </c>
      <c r="J1786" s="12" t="s">
        <v>53</v>
      </c>
      <c r="K1786" s="12" t="s">
        <v>4509</v>
      </c>
      <c r="N1786" s="17"/>
      <c r="P1786" s="15">
        <f>COUNTIFS($A$2:A1786,'Nhom (1)'!$K$4)</f>
        <v>0</v>
      </c>
    </row>
    <row r="1787" spans="1:16">
      <c r="A1787" s="15" t="str">
        <f t="shared" si="18"/>
        <v>INT1433-03</v>
      </c>
      <c r="B1787" s="12" t="s">
        <v>2913</v>
      </c>
      <c r="C1787" s="12" t="s">
        <v>2907</v>
      </c>
      <c r="D1787" s="12" t="s">
        <v>345</v>
      </c>
      <c r="E1787" s="12" t="s">
        <v>2914</v>
      </c>
      <c r="F1787" s="12" t="s">
        <v>2915</v>
      </c>
      <c r="G1787" s="12" t="s">
        <v>147</v>
      </c>
      <c r="H1787" s="13" t="s">
        <v>4450</v>
      </c>
      <c r="I1787" s="12" t="s">
        <v>45</v>
      </c>
      <c r="J1787" s="12" t="s">
        <v>53</v>
      </c>
      <c r="K1787" s="12" t="s">
        <v>4509</v>
      </c>
      <c r="N1787" s="17"/>
      <c r="P1787" s="15">
        <f>COUNTIFS($A$2:A1787,'Nhom (1)'!$K$4)</f>
        <v>0</v>
      </c>
    </row>
    <row r="1788" spans="1:16">
      <c r="A1788" s="15" t="str">
        <f t="shared" si="18"/>
        <v>INT1433-03</v>
      </c>
      <c r="B1788" s="12" t="s">
        <v>1772</v>
      </c>
      <c r="C1788" s="12" t="s">
        <v>471</v>
      </c>
      <c r="D1788" s="12" t="s">
        <v>201</v>
      </c>
      <c r="E1788" s="12" t="s">
        <v>1773</v>
      </c>
      <c r="F1788" s="12" t="s">
        <v>992</v>
      </c>
      <c r="G1788" s="12" t="s">
        <v>147</v>
      </c>
      <c r="H1788" s="13" t="s">
        <v>4450</v>
      </c>
      <c r="I1788" s="12" t="s">
        <v>45</v>
      </c>
      <c r="J1788" s="12" t="s">
        <v>53</v>
      </c>
      <c r="K1788" s="12" t="s">
        <v>4509</v>
      </c>
      <c r="N1788" s="17"/>
      <c r="P1788" s="15">
        <f>COUNTIFS($A$2:A1788,'Nhom (1)'!$K$4)</f>
        <v>0</v>
      </c>
    </row>
    <row r="1789" spans="1:16">
      <c r="A1789" s="15" t="str">
        <f t="shared" si="18"/>
        <v>INT1433-03</v>
      </c>
      <c r="B1789" s="12" t="s">
        <v>4140</v>
      </c>
      <c r="C1789" s="12" t="s">
        <v>4141</v>
      </c>
      <c r="D1789" s="12" t="s">
        <v>311</v>
      </c>
      <c r="E1789" s="12" t="s">
        <v>4142</v>
      </c>
      <c r="F1789" s="12" t="s">
        <v>1279</v>
      </c>
      <c r="G1789" s="12" t="s">
        <v>147</v>
      </c>
      <c r="H1789" s="13" t="s">
        <v>4450</v>
      </c>
      <c r="I1789" s="12" t="s">
        <v>45</v>
      </c>
      <c r="J1789" s="12" t="s">
        <v>53</v>
      </c>
      <c r="K1789" s="12" t="s">
        <v>4509</v>
      </c>
      <c r="N1789" s="17"/>
      <c r="P1789" s="15">
        <f>COUNTIFS($A$2:A1789,'Nhom (1)'!$K$4)</f>
        <v>0</v>
      </c>
    </row>
    <row r="1790" spans="1:16">
      <c r="A1790" s="15" t="str">
        <f t="shared" si="18"/>
        <v>INT1433-02</v>
      </c>
      <c r="B1790" s="12" t="s">
        <v>2916</v>
      </c>
      <c r="C1790" s="12" t="s">
        <v>688</v>
      </c>
      <c r="D1790" s="12" t="s">
        <v>392</v>
      </c>
      <c r="E1790" s="12" t="s">
        <v>2917</v>
      </c>
      <c r="F1790" s="12" t="s">
        <v>1412</v>
      </c>
      <c r="G1790" s="12" t="s">
        <v>147</v>
      </c>
      <c r="H1790" s="13" t="s">
        <v>4450</v>
      </c>
      <c r="I1790" s="12" t="s">
        <v>45</v>
      </c>
      <c r="J1790" s="12" t="s">
        <v>46</v>
      </c>
      <c r="K1790" s="12" t="s">
        <v>4509</v>
      </c>
      <c r="N1790" s="17"/>
      <c r="P1790" s="15">
        <f>COUNTIFS($A$2:A1790,'Nhom (1)'!$K$4)</f>
        <v>0</v>
      </c>
    </row>
    <row r="1791" spans="1:16">
      <c r="A1791" s="15" t="str">
        <f t="shared" si="18"/>
        <v>INT1433-03</v>
      </c>
      <c r="B1791" s="12" t="s">
        <v>2437</v>
      </c>
      <c r="C1791" s="12" t="s">
        <v>1705</v>
      </c>
      <c r="D1791" s="12" t="s">
        <v>314</v>
      </c>
      <c r="E1791" s="12" t="s">
        <v>1721</v>
      </c>
      <c r="F1791" s="12" t="s">
        <v>914</v>
      </c>
      <c r="G1791" s="12" t="s">
        <v>147</v>
      </c>
      <c r="H1791" s="13" t="s">
        <v>4450</v>
      </c>
      <c r="I1791" s="12" t="s">
        <v>45</v>
      </c>
      <c r="J1791" s="12" t="s">
        <v>53</v>
      </c>
      <c r="K1791" s="12" t="s">
        <v>4509</v>
      </c>
      <c r="N1791" s="17"/>
      <c r="P1791" s="15">
        <f>COUNTIFS($A$2:A1791,'Nhom (1)'!$K$4)</f>
        <v>0</v>
      </c>
    </row>
    <row r="1792" spans="1:16">
      <c r="A1792" s="15" t="str">
        <f t="shared" si="18"/>
        <v>INT1433-03</v>
      </c>
      <c r="B1792" s="12" t="s">
        <v>3097</v>
      </c>
      <c r="C1792" s="12" t="s">
        <v>3098</v>
      </c>
      <c r="D1792" s="12" t="s">
        <v>441</v>
      </c>
      <c r="E1792" s="12" t="s">
        <v>3099</v>
      </c>
      <c r="F1792" s="12" t="s">
        <v>1823</v>
      </c>
      <c r="G1792" s="12" t="s">
        <v>147</v>
      </c>
      <c r="H1792" s="13" t="s">
        <v>4450</v>
      </c>
      <c r="I1792" s="12" t="s">
        <v>45</v>
      </c>
      <c r="J1792" s="12" t="s">
        <v>53</v>
      </c>
      <c r="K1792" s="12" t="s">
        <v>4509</v>
      </c>
      <c r="N1792" s="17"/>
      <c r="P1792" s="15">
        <f>COUNTIFS($A$2:A1792,'Nhom (1)'!$K$4)</f>
        <v>0</v>
      </c>
    </row>
    <row r="1793" spans="1:16">
      <c r="A1793" s="15" t="str">
        <f t="shared" si="18"/>
        <v>INT1433-03</v>
      </c>
      <c r="B1793" s="12" t="s">
        <v>3223</v>
      </c>
      <c r="C1793" s="12" t="s">
        <v>1701</v>
      </c>
      <c r="D1793" s="12" t="s">
        <v>671</v>
      </c>
      <c r="E1793" s="12" t="s">
        <v>1982</v>
      </c>
      <c r="F1793" s="12" t="s">
        <v>1279</v>
      </c>
      <c r="G1793" s="12" t="s">
        <v>147</v>
      </c>
      <c r="H1793" s="13" t="s">
        <v>4450</v>
      </c>
      <c r="I1793" s="12" t="s">
        <v>45</v>
      </c>
      <c r="J1793" s="12" t="s">
        <v>53</v>
      </c>
      <c r="K1793" s="12" t="s">
        <v>4509</v>
      </c>
      <c r="N1793" s="17"/>
      <c r="P1793" s="15">
        <f>COUNTIFS($A$2:A1793,'Nhom (1)'!$K$4)</f>
        <v>0</v>
      </c>
    </row>
    <row r="1794" spans="1:16">
      <c r="A1794" s="15" t="str">
        <f t="shared" si="18"/>
        <v>INT1433-03</v>
      </c>
      <c r="B1794" s="12" t="s">
        <v>2442</v>
      </c>
      <c r="C1794" s="12" t="s">
        <v>543</v>
      </c>
      <c r="D1794" s="12" t="s">
        <v>671</v>
      </c>
      <c r="E1794" s="12" t="s">
        <v>1316</v>
      </c>
      <c r="F1794" s="12" t="s">
        <v>1412</v>
      </c>
      <c r="G1794" s="12" t="s">
        <v>147</v>
      </c>
      <c r="H1794" s="13" t="s">
        <v>4450</v>
      </c>
      <c r="I1794" s="12" t="s">
        <v>45</v>
      </c>
      <c r="J1794" s="12" t="s">
        <v>53</v>
      </c>
      <c r="K1794" s="12" t="s">
        <v>4509</v>
      </c>
      <c r="N1794" s="17"/>
      <c r="P1794" s="15">
        <f>COUNTIFS($A$2:A1794,'Nhom (1)'!$K$4)</f>
        <v>0</v>
      </c>
    </row>
    <row r="1795" spans="1:16">
      <c r="A1795" s="15" t="str">
        <f t="shared" ref="A1795:A1849" si="19">G1795&amp;"-"&amp;J1795</f>
        <v>INT1433-03</v>
      </c>
      <c r="B1795" s="12" t="s">
        <v>2795</v>
      </c>
      <c r="C1795" s="12" t="s">
        <v>401</v>
      </c>
      <c r="D1795" s="12" t="s">
        <v>2013</v>
      </c>
      <c r="E1795" s="12" t="s">
        <v>2796</v>
      </c>
      <c r="F1795" s="12" t="s">
        <v>1461</v>
      </c>
      <c r="G1795" s="12" t="s">
        <v>147</v>
      </c>
      <c r="H1795" s="13" t="s">
        <v>4450</v>
      </c>
      <c r="I1795" s="12" t="s">
        <v>45</v>
      </c>
      <c r="J1795" s="12" t="s">
        <v>53</v>
      </c>
      <c r="K1795" s="12" t="s">
        <v>4509</v>
      </c>
      <c r="N1795" s="17"/>
      <c r="P1795" s="15">
        <f>COUNTIFS($A$2:A1795,'Nhom (1)'!$K$4)</f>
        <v>0</v>
      </c>
    </row>
    <row r="1796" spans="1:16">
      <c r="A1796" s="15" t="str">
        <f t="shared" si="19"/>
        <v>INT1433-03</v>
      </c>
      <c r="B1796" s="12" t="s">
        <v>1907</v>
      </c>
      <c r="C1796" s="12" t="s">
        <v>1908</v>
      </c>
      <c r="D1796" s="12" t="s">
        <v>320</v>
      </c>
      <c r="E1796" s="12" t="s">
        <v>1771</v>
      </c>
      <c r="F1796" s="12" t="s">
        <v>992</v>
      </c>
      <c r="G1796" s="12" t="s">
        <v>147</v>
      </c>
      <c r="H1796" s="13" t="s">
        <v>4450</v>
      </c>
      <c r="I1796" s="12" t="s">
        <v>45</v>
      </c>
      <c r="J1796" s="12" t="s">
        <v>53</v>
      </c>
      <c r="K1796" s="12" t="s">
        <v>4509</v>
      </c>
      <c r="N1796" s="17"/>
      <c r="P1796" s="15">
        <f>COUNTIFS($A$2:A1796,'Nhom (1)'!$K$4)</f>
        <v>0</v>
      </c>
    </row>
    <row r="1797" spans="1:16">
      <c r="A1797" s="15" t="str">
        <f t="shared" si="19"/>
        <v>INT1433-03</v>
      </c>
      <c r="B1797" s="12" t="s">
        <v>2994</v>
      </c>
      <c r="C1797" s="12" t="s">
        <v>391</v>
      </c>
      <c r="D1797" s="12" t="s">
        <v>228</v>
      </c>
      <c r="E1797" s="12" t="s">
        <v>1488</v>
      </c>
      <c r="F1797" s="12" t="s">
        <v>951</v>
      </c>
      <c r="G1797" s="12" t="s">
        <v>147</v>
      </c>
      <c r="H1797" s="13" t="s">
        <v>4450</v>
      </c>
      <c r="I1797" s="12" t="s">
        <v>45</v>
      </c>
      <c r="J1797" s="12" t="s">
        <v>53</v>
      </c>
      <c r="K1797" s="12" t="s">
        <v>4509</v>
      </c>
      <c r="N1797" s="17"/>
      <c r="P1797" s="15">
        <f>COUNTIFS($A$2:A1797,'Nhom (1)'!$K$4)</f>
        <v>0</v>
      </c>
    </row>
    <row r="1798" spans="1:16">
      <c r="A1798" s="15" t="str">
        <f t="shared" si="19"/>
        <v>INT1433-03</v>
      </c>
      <c r="B1798" s="12" t="s">
        <v>1785</v>
      </c>
      <c r="C1798" s="12" t="s">
        <v>223</v>
      </c>
      <c r="D1798" s="12" t="s">
        <v>443</v>
      </c>
      <c r="E1798" s="12" t="s">
        <v>1786</v>
      </c>
      <c r="F1798" s="12" t="s">
        <v>1320</v>
      </c>
      <c r="G1798" s="12" t="s">
        <v>147</v>
      </c>
      <c r="H1798" s="13" t="s">
        <v>4450</v>
      </c>
      <c r="I1798" s="12" t="s">
        <v>45</v>
      </c>
      <c r="J1798" s="12" t="s">
        <v>53</v>
      </c>
      <c r="K1798" s="12" t="s">
        <v>4509</v>
      </c>
      <c r="N1798" s="17"/>
      <c r="P1798" s="15">
        <f>COUNTIFS($A$2:A1798,'Nhom (1)'!$K$4)</f>
        <v>0</v>
      </c>
    </row>
    <row r="1799" spans="1:16">
      <c r="A1799" s="15" t="str">
        <f t="shared" si="19"/>
        <v>INT1433-03</v>
      </c>
      <c r="B1799" s="12" t="s">
        <v>1404</v>
      </c>
      <c r="C1799" s="12" t="s">
        <v>981</v>
      </c>
      <c r="D1799" s="12" t="s">
        <v>400</v>
      </c>
      <c r="E1799" s="12" t="s">
        <v>1405</v>
      </c>
      <c r="F1799" s="12" t="s">
        <v>992</v>
      </c>
      <c r="G1799" s="12" t="s">
        <v>147</v>
      </c>
      <c r="H1799" s="13" t="s">
        <v>4450</v>
      </c>
      <c r="I1799" s="12" t="s">
        <v>45</v>
      </c>
      <c r="J1799" s="12" t="s">
        <v>53</v>
      </c>
      <c r="K1799" s="12" t="s">
        <v>4509</v>
      </c>
      <c r="N1799" s="17"/>
      <c r="P1799" s="15">
        <f>COUNTIFS($A$2:A1799,'Nhom (1)'!$K$4)</f>
        <v>0</v>
      </c>
    </row>
    <row r="1800" spans="1:16">
      <c r="A1800" s="15" t="str">
        <f t="shared" si="19"/>
        <v>INT1433-03</v>
      </c>
      <c r="B1800" s="12" t="s">
        <v>2995</v>
      </c>
      <c r="C1800" s="12" t="s">
        <v>236</v>
      </c>
      <c r="D1800" s="12" t="s">
        <v>230</v>
      </c>
      <c r="E1800" s="12" t="s">
        <v>1996</v>
      </c>
      <c r="F1800" s="12" t="s">
        <v>951</v>
      </c>
      <c r="G1800" s="12" t="s">
        <v>147</v>
      </c>
      <c r="H1800" s="13" t="s">
        <v>4450</v>
      </c>
      <c r="I1800" s="12" t="s">
        <v>45</v>
      </c>
      <c r="J1800" s="12" t="s">
        <v>53</v>
      </c>
      <c r="K1800" s="12" t="s">
        <v>4509</v>
      </c>
      <c r="N1800" s="17"/>
      <c r="P1800" s="15">
        <f>COUNTIFS($A$2:A1800,'Nhom (1)'!$K$4)</f>
        <v>0</v>
      </c>
    </row>
    <row r="1801" spans="1:16">
      <c r="A1801" s="15" t="str">
        <f t="shared" si="19"/>
        <v>INT1433-03</v>
      </c>
      <c r="B1801" s="12" t="s">
        <v>1407</v>
      </c>
      <c r="C1801" s="12" t="s">
        <v>1408</v>
      </c>
      <c r="D1801" s="12" t="s">
        <v>327</v>
      </c>
      <c r="E1801" s="12" t="s">
        <v>1409</v>
      </c>
      <c r="F1801" s="12" t="s">
        <v>1320</v>
      </c>
      <c r="G1801" s="12" t="s">
        <v>147</v>
      </c>
      <c r="H1801" s="13" t="s">
        <v>4450</v>
      </c>
      <c r="I1801" s="12" t="s">
        <v>45</v>
      </c>
      <c r="J1801" s="12" t="s">
        <v>53</v>
      </c>
      <c r="K1801" s="12" t="s">
        <v>4509</v>
      </c>
      <c r="N1801" s="17"/>
      <c r="P1801" s="15">
        <f>COUNTIFS($A$2:A1801,'Nhom (1)'!$K$4)</f>
        <v>0</v>
      </c>
    </row>
    <row r="1802" spans="1:16">
      <c r="A1802" s="15" t="str">
        <f t="shared" si="19"/>
        <v>INT1433-03</v>
      </c>
      <c r="B1802" s="12" t="s">
        <v>1792</v>
      </c>
      <c r="C1802" s="12" t="s">
        <v>1793</v>
      </c>
      <c r="D1802" s="12" t="s">
        <v>1148</v>
      </c>
      <c r="E1802" s="12" t="s">
        <v>1508</v>
      </c>
      <c r="F1802" s="12" t="s">
        <v>625</v>
      </c>
      <c r="G1802" s="12" t="s">
        <v>147</v>
      </c>
      <c r="H1802" s="13" t="s">
        <v>4450</v>
      </c>
      <c r="I1802" s="12" t="s">
        <v>45</v>
      </c>
      <c r="J1802" s="12" t="s">
        <v>53</v>
      </c>
      <c r="K1802" s="12" t="s">
        <v>4509</v>
      </c>
      <c r="N1802" s="17"/>
      <c r="P1802" s="15">
        <f>COUNTIFS($A$2:A1802,'Nhom (1)'!$K$4)</f>
        <v>0</v>
      </c>
    </row>
    <row r="1803" spans="1:16">
      <c r="A1803" s="15" t="str">
        <f t="shared" si="19"/>
        <v>INT1433-03</v>
      </c>
      <c r="B1803" s="12" t="s">
        <v>1410</v>
      </c>
      <c r="C1803" s="12" t="s">
        <v>223</v>
      </c>
      <c r="D1803" s="12" t="s">
        <v>328</v>
      </c>
      <c r="E1803" s="12" t="s">
        <v>1411</v>
      </c>
      <c r="F1803" s="12" t="s">
        <v>625</v>
      </c>
      <c r="G1803" s="12" t="s">
        <v>147</v>
      </c>
      <c r="H1803" s="13" t="s">
        <v>4450</v>
      </c>
      <c r="I1803" s="12" t="s">
        <v>45</v>
      </c>
      <c r="J1803" s="12" t="s">
        <v>53</v>
      </c>
      <c r="K1803" s="12" t="s">
        <v>4509</v>
      </c>
      <c r="N1803" s="17"/>
      <c r="P1803" s="15">
        <f>COUNTIFS($A$2:A1803,'Nhom (1)'!$K$4)</f>
        <v>0</v>
      </c>
    </row>
    <row r="1804" spans="1:16">
      <c r="A1804" s="15" t="str">
        <f t="shared" si="19"/>
        <v>INT1433-03</v>
      </c>
      <c r="B1804" s="12" t="s">
        <v>1796</v>
      </c>
      <c r="C1804" s="12" t="s">
        <v>543</v>
      </c>
      <c r="D1804" s="12" t="s">
        <v>449</v>
      </c>
      <c r="E1804" s="12" t="s">
        <v>1797</v>
      </c>
      <c r="F1804" s="12" t="s">
        <v>1318</v>
      </c>
      <c r="G1804" s="12" t="s">
        <v>147</v>
      </c>
      <c r="H1804" s="13" t="s">
        <v>4450</v>
      </c>
      <c r="I1804" s="12" t="s">
        <v>45</v>
      </c>
      <c r="J1804" s="12" t="s">
        <v>53</v>
      </c>
      <c r="K1804" s="12" t="s">
        <v>4509</v>
      </c>
      <c r="N1804" s="17"/>
      <c r="P1804" s="15">
        <f>COUNTIFS($A$2:A1804,'Nhom (1)'!$K$4)</f>
        <v>0</v>
      </c>
    </row>
    <row r="1805" spans="1:16">
      <c r="A1805" s="15" t="str">
        <f t="shared" si="19"/>
        <v>INT1433-03</v>
      </c>
      <c r="B1805" s="12" t="s">
        <v>2804</v>
      </c>
      <c r="C1805" s="12" t="s">
        <v>145</v>
      </c>
      <c r="D1805" s="12" t="s">
        <v>2805</v>
      </c>
      <c r="E1805" s="12" t="s">
        <v>2668</v>
      </c>
      <c r="F1805" s="12" t="s">
        <v>1461</v>
      </c>
      <c r="G1805" s="12" t="s">
        <v>147</v>
      </c>
      <c r="H1805" s="13" t="s">
        <v>4450</v>
      </c>
      <c r="I1805" s="12" t="s">
        <v>45</v>
      </c>
      <c r="J1805" s="12" t="s">
        <v>53</v>
      </c>
      <c r="K1805" s="12" t="s">
        <v>4509</v>
      </c>
      <c r="N1805" s="17"/>
      <c r="P1805" s="15">
        <f>COUNTIFS($A$2:A1805,'Nhom (1)'!$K$4)</f>
        <v>0</v>
      </c>
    </row>
    <row r="1806" spans="1:16">
      <c r="A1806" s="15" t="str">
        <f t="shared" si="19"/>
        <v>INT1433-03</v>
      </c>
      <c r="B1806" s="12" t="s">
        <v>2996</v>
      </c>
      <c r="C1806" s="12" t="s">
        <v>325</v>
      </c>
      <c r="D1806" s="12" t="s">
        <v>1205</v>
      </c>
      <c r="E1806" s="12" t="s">
        <v>2796</v>
      </c>
      <c r="F1806" s="12" t="s">
        <v>2606</v>
      </c>
      <c r="G1806" s="12" t="s">
        <v>147</v>
      </c>
      <c r="H1806" s="13" t="s">
        <v>4450</v>
      </c>
      <c r="I1806" s="12" t="s">
        <v>45</v>
      </c>
      <c r="J1806" s="12" t="s">
        <v>53</v>
      </c>
      <c r="K1806" s="12" t="s">
        <v>4509</v>
      </c>
      <c r="N1806" s="17"/>
      <c r="P1806" s="15">
        <f>COUNTIFS($A$2:A1806,'Nhom (1)'!$K$4)</f>
        <v>0</v>
      </c>
    </row>
    <row r="1807" spans="1:16">
      <c r="A1807" s="15" t="str">
        <f t="shared" si="19"/>
        <v>INT1470-01</v>
      </c>
      <c r="B1807" s="12" t="s">
        <v>3981</v>
      </c>
      <c r="C1807" s="12" t="s">
        <v>1269</v>
      </c>
      <c r="D1807" s="12" t="s">
        <v>43</v>
      </c>
      <c r="E1807" s="12" t="s">
        <v>2293</v>
      </c>
      <c r="F1807" s="12" t="s">
        <v>2752</v>
      </c>
      <c r="G1807" s="12" t="s">
        <v>82</v>
      </c>
      <c r="H1807" s="13" t="s">
        <v>4451</v>
      </c>
      <c r="I1807" s="12" t="s">
        <v>45</v>
      </c>
      <c r="J1807" s="12" t="s">
        <v>64</v>
      </c>
      <c r="K1807" s="12" t="s">
        <v>4499</v>
      </c>
      <c r="N1807" s="17"/>
      <c r="P1807" s="15">
        <f>COUNTIFS($A$2:A1807,'Nhom (1)'!$K$4)</f>
        <v>0</v>
      </c>
    </row>
    <row r="1808" spans="1:16">
      <c r="A1808" s="15" t="str">
        <f t="shared" si="19"/>
        <v>INT1470-01</v>
      </c>
      <c r="B1808" s="12" t="s">
        <v>3257</v>
      </c>
      <c r="C1808" s="12" t="s">
        <v>564</v>
      </c>
      <c r="D1808" s="12" t="s">
        <v>237</v>
      </c>
      <c r="E1808" s="12" t="s">
        <v>3142</v>
      </c>
      <c r="F1808" s="12" t="s">
        <v>3258</v>
      </c>
      <c r="G1808" s="12" t="s">
        <v>82</v>
      </c>
      <c r="H1808" s="13" t="s">
        <v>4451</v>
      </c>
      <c r="I1808" s="12" t="s">
        <v>45</v>
      </c>
      <c r="J1808" s="12" t="s">
        <v>64</v>
      </c>
      <c r="K1808" s="12" t="s">
        <v>4499</v>
      </c>
      <c r="N1808" s="17"/>
      <c r="P1808" s="15">
        <f>COUNTIFS($A$2:A1808,'Nhom (1)'!$K$4)</f>
        <v>0</v>
      </c>
    </row>
    <row r="1809" spans="1:16">
      <c r="A1809" s="15" t="str">
        <f t="shared" si="19"/>
        <v>INT1470-01</v>
      </c>
      <c r="B1809" s="12" t="s">
        <v>4143</v>
      </c>
      <c r="C1809" s="12" t="s">
        <v>152</v>
      </c>
      <c r="D1809" s="12" t="s">
        <v>356</v>
      </c>
      <c r="E1809" s="12" t="s">
        <v>4144</v>
      </c>
      <c r="F1809" s="12" t="s">
        <v>3342</v>
      </c>
      <c r="G1809" s="12" t="s">
        <v>82</v>
      </c>
      <c r="H1809" s="13" t="s">
        <v>4451</v>
      </c>
      <c r="I1809" s="12" t="s">
        <v>45</v>
      </c>
      <c r="J1809" s="12" t="s">
        <v>64</v>
      </c>
      <c r="K1809" s="12" t="s">
        <v>4499</v>
      </c>
      <c r="N1809" s="17"/>
      <c r="P1809" s="15">
        <f>COUNTIFS($A$2:A1809,'Nhom (1)'!$K$4)</f>
        <v>0</v>
      </c>
    </row>
    <row r="1810" spans="1:16">
      <c r="A1810" s="15" t="str">
        <f t="shared" si="19"/>
        <v>INT1470-01</v>
      </c>
      <c r="B1810" s="12" t="s">
        <v>4145</v>
      </c>
      <c r="C1810" s="12" t="s">
        <v>386</v>
      </c>
      <c r="D1810" s="12" t="s">
        <v>356</v>
      </c>
      <c r="E1810" s="12" t="s">
        <v>3170</v>
      </c>
      <c r="F1810" s="12" t="s">
        <v>3236</v>
      </c>
      <c r="G1810" s="12" t="s">
        <v>82</v>
      </c>
      <c r="H1810" s="13" t="s">
        <v>4451</v>
      </c>
      <c r="I1810" s="12" t="s">
        <v>45</v>
      </c>
      <c r="J1810" s="12" t="s">
        <v>64</v>
      </c>
      <c r="K1810" s="12" t="s">
        <v>4499</v>
      </c>
      <c r="N1810" s="17"/>
      <c r="P1810" s="15">
        <f>COUNTIFS($A$2:A1810,'Nhom (1)'!$K$4)</f>
        <v>0</v>
      </c>
    </row>
    <row r="1811" spans="1:16">
      <c r="A1811" s="15" t="str">
        <f t="shared" si="19"/>
        <v>INT1470-01</v>
      </c>
      <c r="B1811" s="12" t="s">
        <v>4146</v>
      </c>
      <c r="C1811" s="12" t="s">
        <v>2637</v>
      </c>
      <c r="D1811" s="12" t="s">
        <v>356</v>
      </c>
      <c r="E1811" s="12" t="s">
        <v>2987</v>
      </c>
      <c r="F1811" s="12" t="s">
        <v>2752</v>
      </c>
      <c r="G1811" s="12" t="s">
        <v>82</v>
      </c>
      <c r="H1811" s="13" t="s">
        <v>4451</v>
      </c>
      <c r="I1811" s="12" t="s">
        <v>45</v>
      </c>
      <c r="J1811" s="12" t="s">
        <v>64</v>
      </c>
      <c r="K1811" s="12" t="s">
        <v>4499</v>
      </c>
      <c r="N1811" s="17"/>
      <c r="P1811" s="15">
        <f>COUNTIFS($A$2:A1811,'Nhom (1)'!$K$4)</f>
        <v>0</v>
      </c>
    </row>
    <row r="1812" spans="1:16">
      <c r="A1812" s="15" t="str">
        <f t="shared" si="19"/>
        <v>INT1470-01</v>
      </c>
      <c r="B1812" s="12" t="s">
        <v>4147</v>
      </c>
      <c r="C1812" s="12" t="s">
        <v>402</v>
      </c>
      <c r="D1812" s="12" t="s">
        <v>90</v>
      </c>
      <c r="E1812" s="12" t="s">
        <v>1680</v>
      </c>
      <c r="F1812" s="12" t="s">
        <v>3236</v>
      </c>
      <c r="G1812" s="12" t="s">
        <v>82</v>
      </c>
      <c r="H1812" s="13" t="s">
        <v>4451</v>
      </c>
      <c r="I1812" s="12" t="s">
        <v>45</v>
      </c>
      <c r="J1812" s="12" t="s">
        <v>64</v>
      </c>
      <c r="K1812" s="12" t="s">
        <v>4499</v>
      </c>
      <c r="N1812" s="17"/>
      <c r="P1812" s="15">
        <f>COUNTIFS($A$2:A1812,'Nhom (1)'!$K$4)</f>
        <v>0</v>
      </c>
    </row>
    <row r="1813" spans="1:16">
      <c r="A1813" s="15" t="str">
        <f t="shared" si="19"/>
        <v>INT1470-01</v>
      </c>
      <c r="B1813" s="12" t="s">
        <v>4148</v>
      </c>
      <c r="C1813" s="12" t="s">
        <v>393</v>
      </c>
      <c r="D1813" s="12" t="s">
        <v>376</v>
      </c>
      <c r="E1813" s="12" t="s">
        <v>1374</v>
      </c>
      <c r="F1813" s="12" t="s">
        <v>2752</v>
      </c>
      <c r="G1813" s="12" t="s">
        <v>82</v>
      </c>
      <c r="H1813" s="13" t="s">
        <v>4451</v>
      </c>
      <c r="I1813" s="12" t="s">
        <v>45</v>
      </c>
      <c r="J1813" s="12" t="s">
        <v>64</v>
      </c>
      <c r="K1813" s="12" t="s">
        <v>4499</v>
      </c>
      <c r="N1813" s="17"/>
      <c r="P1813" s="15">
        <f>COUNTIFS($A$2:A1813,'Nhom (1)'!$K$4)</f>
        <v>0</v>
      </c>
    </row>
    <row r="1814" spans="1:16">
      <c r="A1814" s="15" t="str">
        <f t="shared" si="19"/>
        <v>INT1470-01</v>
      </c>
      <c r="B1814" s="12" t="s">
        <v>3694</v>
      </c>
      <c r="C1814" s="12" t="s">
        <v>325</v>
      </c>
      <c r="D1814" s="12" t="s">
        <v>110</v>
      </c>
      <c r="E1814" s="12" t="s">
        <v>3695</v>
      </c>
      <c r="F1814" s="12" t="s">
        <v>3292</v>
      </c>
      <c r="G1814" s="12" t="s">
        <v>82</v>
      </c>
      <c r="H1814" s="13" t="s">
        <v>4451</v>
      </c>
      <c r="I1814" s="12" t="s">
        <v>45</v>
      </c>
      <c r="J1814" s="12" t="s">
        <v>64</v>
      </c>
      <c r="K1814" s="12" t="s">
        <v>4499</v>
      </c>
      <c r="N1814" s="17"/>
      <c r="P1814" s="15">
        <f>COUNTIFS($A$2:A1814,'Nhom (1)'!$K$4)</f>
        <v>0</v>
      </c>
    </row>
    <row r="1815" spans="1:16">
      <c r="A1815" s="15" t="str">
        <f t="shared" si="19"/>
        <v>INT1470-01</v>
      </c>
      <c r="B1815" s="12" t="s">
        <v>4149</v>
      </c>
      <c r="C1815" s="12" t="s">
        <v>72</v>
      </c>
      <c r="D1815" s="12" t="s">
        <v>257</v>
      </c>
      <c r="E1815" s="12" t="s">
        <v>1454</v>
      </c>
      <c r="F1815" s="12" t="s">
        <v>2752</v>
      </c>
      <c r="G1815" s="12" t="s">
        <v>82</v>
      </c>
      <c r="H1815" s="13" t="s">
        <v>4451</v>
      </c>
      <c r="I1815" s="12" t="s">
        <v>45</v>
      </c>
      <c r="J1815" s="12" t="s">
        <v>64</v>
      </c>
      <c r="K1815" s="12" t="s">
        <v>4499</v>
      </c>
      <c r="N1815" s="17"/>
      <c r="P1815" s="15">
        <f>COUNTIFS($A$2:A1815,'Nhom (1)'!$K$4)</f>
        <v>0</v>
      </c>
    </row>
    <row r="1816" spans="1:16">
      <c r="A1816" s="15" t="str">
        <f t="shared" si="19"/>
        <v>INT1470-01</v>
      </c>
      <c r="B1816" s="12" t="s">
        <v>3244</v>
      </c>
      <c r="C1816" s="12" t="s">
        <v>262</v>
      </c>
      <c r="D1816" s="12" t="s">
        <v>3245</v>
      </c>
      <c r="E1816" s="12" t="s">
        <v>3246</v>
      </c>
      <c r="F1816" s="12" t="s">
        <v>3247</v>
      </c>
      <c r="G1816" s="12" t="s">
        <v>82</v>
      </c>
      <c r="H1816" s="13" t="s">
        <v>4451</v>
      </c>
      <c r="I1816" s="12" t="s">
        <v>45</v>
      </c>
      <c r="J1816" s="12" t="s">
        <v>64</v>
      </c>
      <c r="K1816" s="12" t="s">
        <v>4499</v>
      </c>
      <c r="N1816" s="17"/>
      <c r="P1816" s="15">
        <f>COUNTIFS($A$2:A1816,'Nhom (1)'!$K$4)</f>
        <v>0</v>
      </c>
    </row>
    <row r="1817" spans="1:16">
      <c r="A1817" s="15" t="str">
        <f t="shared" si="19"/>
        <v>INT1470-01</v>
      </c>
      <c r="B1817" s="12" t="s">
        <v>3822</v>
      </c>
      <c r="C1817" s="12" t="s">
        <v>223</v>
      </c>
      <c r="D1817" s="12" t="s">
        <v>298</v>
      </c>
      <c r="E1817" s="12" t="s">
        <v>3823</v>
      </c>
      <c r="F1817" s="12" t="s">
        <v>2636</v>
      </c>
      <c r="G1817" s="12" t="s">
        <v>82</v>
      </c>
      <c r="H1817" s="13" t="s">
        <v>4451</v>
      </c>
      <c r="I1817" s="12" t="s">
        <v>45</v>
      </c>
      <c r="J1817" s="12" t="s">
        <v>64</v>
      </c>
      <c r="K1817" s="12" t="s">
        <v>4499</v>
      </c>
      <c r="N1817" s="17"/>
      <c r="P1817" s="15">
        <f>COUNTIFS($A$2:A1817,'Nhom (1)'!$K$4)</f>
        <v>0</v>
      </c>
    </row>
    <row r="1818" spans="1:16">
      <c r="A1818" s="15" t="str">
        <f t="shared" si="19"/>
        <v>INT1470-01</v>
      </c>
      <c r="B1818" s="12" t="s">
        <v>4150</v>
      </c>
      <c r="C1818" s="12" t="s">
        <v>1124</v>
      </c>
      <c r="D1818" s="12" t="s">
        <v>138</v>
      </c>
      <c r="E1818" s="12" t="s">
        <v>1419</v>
      </c>
      <c r="F1818" s="12" t="s">
        <v>2636</v>
      </c>
      <c r="G1818" s="12" t="s">
        <v>82</v>
      </c>
      <c r="H1818" s="13" t="s">
        <v>4451</v>
      </c>
      <c r="I1818" s="12" t="s">
        <v>45</v>
      </c>
      <c r="J1818" s="12" t="s">
        <v>64</v>
      </c>
      <c r="K1818" s="12" t="s">
        <v>4499</v>
      </c>
      <c r="N1818" s="17"/>
      <c r="P1818" s="15">
        <f>COUNTIFS($A$2:A1818,'Nhom (1)'!$K$4)</f>
        <v>0</v>
      </c>
    </row>
    <row r="1819" spans="1:16">
      <c r="A1819" s="15" t="str">
        <f t="shared" si="19"/>
        <v>INT1470-01</v>
      </c>
      <c r="B1819" s="12" t="s">
        <v>4151</v>
      </c>
      <c r="C1819" s="12" t="s">
        <v>1302</v>
      </c>
      <c r="D1819" s="12" t="s">
        <v>159</v>
      </c>
      <c r="E1819" s="12" t="s">
        <v>1982</v>
      </c>
      <c r="F1819" s="12" t="s">
        <v>2636</v>
      </c>
      <c r="G1819" s="12" t="s">
        <v>82</v>
      </c>
      <c r="H1819" s="13" t="s">
        <v>4451</v>
      </c>
      <c r="I1819" s="12" t="s">
        <v>45</v>
      </c>
      <c r="J1819" s="12" t="s">
        <v>64</v>
      </c>
      <c r="K1819" s="12" t="s">
        <v>4499</v>
      </c>
      <c r="N1819" s="17"/>
      <c r="P1819" s="15">
        <f>COUNTIFS($A$2:A1819,'Nhom (1)'!$K$4)</f>
        <v>0</v>
      </c>
    </row>
    <row r="1820" spans="1:16">
      <c r="A1820" s="15" t="str">
        <f t="shared" si="19"/>
        <v>INT1470-01</v>
      </c>
      <c r="B1820" s="12" t="s">
        <v>4152</v>
      </c>
      <c r="C1820" s="12" t="s">
        <v>2669</v>
      </c>
      <c r="D1820" s="12" t="s">
        <v>342</v>
      </c>
      <c r="E1820" s="12" t="s">
        <v>4153</v>
      </c>
      <c r="F1820" s="12" t="s">
        <v>2638</v>
      </c>
      <c r="G1820" s="12" t="s">
        <v>82</v>
      </c>
      <c r="H1820" s="13" t="s">
        <v>4451</v>
      </c>
      <c r="I1820" s="12" t="s">
        <v>45</v>
      </c>
      <c r="J1820" s="12" t="s">
        <v>64</v>
      </c>
      <c r="K1820" s="12" t="s">
        <v>4499</v>
      </c>
      <c r="N1820" s="17"/>
      <c r="P1820" s="15">
        <f>COUNTIFS($A$2:A1820,'Nhom (1)'!$K$4)</f>
        <v>0</v>
      </c>
    </row>
    <row r="1821" spans="1:16">
      <c r="A1821" s="15" t="str">
        <f t="shared" si="19"/>
        <v>INT1470-01</v>
      </c>
      <c r="B1821" s="12" t="s">
        <v>4154</v>
      </c>
      <c r="C1821" s="12" t="s">
        <v>266</v>
      </c>
      <c r="D1821" s="12" t="s">
        <v>342</v>
      </c>
      <c r="E1821" s="12" t="s">
        <v>2711</v>
      </c>
      <c r="F1821" s="12" t="s">
        <v>2752</v>
      </c>
      <c r="G1821" s="12" t="s">
        <v>82</v>
      </c>
      <c r="H1821" s="13" t="s">
        <v>4451</v>
      </c>
      <c r="I1821" s="12" t="s">
        <v>45</v>
      </c>
      <c r="J1821" s="12" t="s">
        <v>64</v>
      </c>
      <c r="K1821" s="12" t="s">
        <v>4499</v>
      </c>
      <c r="N1821" s="17"/>
      <c r="P1821" s="15">
        <f>COUNTIFS($A$2:A1821,'Nhom (1)'!$K$4)</f>
        <v>0</v>
      </c>
    </row>
    <row r="1822" spans="1:16">
      <c r="A1822" s="15" t="str">
        <f t="shared" si="19"/>
        <v>INT1470-01</v>
      </c>
      <c r="B1822" s="12" t="s">
        <v>4155</v>
      </c>
      <c r="C1822" s="12" t="s">
        <v>434</v>
      </c>
      <c r="D1822" s="12" t="s">
        <v>1379</v>
      </c>
      <c r="E1822" s="12" t="s">
        <v>1797</v>
      </c>
      <c r="F1822" s="12" t="s">
        <v>2752</v>
      </c>
      <c r="G1822" s="12" t="s">
        <v>82</v>
      </c>
      <c r="H1822" s="13" t="s">
        <v>4451</v>
      </c>
      <c r="I1822" s="12" t="s">
        <v>45</v>
      </c>
      <c r="J1822" s="12" t="s">
        <v>64</v>
      </c>
      <c r="K1822" s="12" t="s">
        <v>4499</v>
      </c>
      <c r="N1822" s="17"/>
      <c r="P1822" s="15">
        <f>COUNTIFS($A$2:A1822,'Nhom (1)'!$K$4)</f>
        <v>0</v>
      </c>
    </row>
    <row r="1823" spans="1:16">
      <c r="A1823" s="15" t="str">
        <f t="shared" si="19"/>
        <v>INT1470-01</v>
      </c>
      <c r="B1823" s="12" t="s">
        <v>4156</v>
      </c>
      <c r="C1823" s="12" t="s">
        <v>492</v>
      </c>
      <c r="D1823" s="12" t="s">
        <v>311</v>
      </c>
      <c r="E1823" s="12" t="s">
        <v>1832</v>
      </c>
      <c r="F1823" s="12" t="s">
        <v>1983</v>
      </c>
      <c r="G1823" s="12" t="s">
        <v>82</v>
      </c>
      <c r="H1823" s="13" t="s">
        <v>4451</v>
      </c>
      <c r="I1823" s="12" t="s">
        <v>45</v>
      </c>
      <c r="J1823" s="12" t="s">
        <v>64</v>
      </c>
      <c r="K1823" s="12" t="s">
        <v>4499</v>
      </c>
      <c r="N1823" s="17"/>
      <c r="P1823" s="15">
        <f>COUNTIFS($A$2:A1823,'Nhom (1)'!$K$4)</f>
        <v>0</v>
      </c>
    </row>
    <row r="1824" spans="1:16">
      <c r="A1824" s="15" t="str">
        <f t="shared" si="19"/>
        <v>INT1470-01</v>
      </c>
      <c r="B1824" s="12" t="s">
        <v>4157</v>
      </c>
      <c r="C1824" s="12" t="s">
        <v>386</v>
      </c>
      <c r="D1824" s="12" t="s">
        <v>311</v>
      </c>
      <c r="E1824" s="12" t="s">
        <v>1467</v>
      </c>
      <c r="F1824" s="12" t="s">
        <v>2752</v>
      </c>
      <c r="G1824" s="12" t="s">
        <v>82</v>
      </c>
      <c r="H1824" s="13" t="s">
        <v>4451</v>
      </c>
      <c r="I1824" s="12" t="s">
        <v>45</v>
      </c>
      <c r="J1824" s="12" t="s">
        <v>64</v>
      </c>
      <c r="K1824" s="12" t="s">
        <v>4499</v>
      </c>
      <c r="N1824" s="17"/>
      <c r="P1824" s="15">
        <f>COUNTIFS($A$2:A1824,'Nhom (1)'!$K$4)</f>
        <v>0</v>
      </c>
    </row>
    <row r="1825" spans="1:16">
      <c r="A1825" s="15" t="str">
        <f t="shared" si="19"/>
        <v>INT1470-01</v>
      </c>
      <c r="B1825" s="12" t="s">
        <v>3977</v>
      </c>
      <c r="C1825" s="12" t="s">
        <v>3978</v>
      </c>
      <c r="D1825" s="12" t="s">
        <v>1575</v>
      </c>
      <c r="E1825" s="12" t="s">
        <v>1911</v>
      </c>
      <c r="F1825" s="12" t="s">
        <v>2660</v>
      </c>
      <c r="G1825" s="12" t="s">
        <v>82</v>
      </c>
      <c r="H1825" s="13" t="s">
        <v>4451</v>
      </c>
      <c r="I1825" s="12" t="s">
        <v>45</v>
      </c>
      <c r="J1825" s="12" t="s">
        <v>64</v>
      </c>
      <c r="K1825" s="12" t="s">
        <v>4499</v>
      </c>
      <c r="N1825" s="17"/>
      <c r="P1825" s="15">
        <f>COUNTIFS($A$2:A1825,'Nhom (1)'!$K$4)</f>
        <v>0</v>
      </c>
    </row>
    <row r="1826" spans="1:16">
      <c r="A1826" s="15" t="str">
        <f t="shared" si="19"/>
        <v>INT1470-01</v>
      </c>
      <c r="B1826" s="12" t="s">
        <v>4051</v>
      </c>
      <c r="C1826" s="12" t="s">
        <v>330</v>
      </c>
      <c r="D1826" s="12" t="s">
        <v>395</v>
      </c>
      <c r="E1826" s="12" t="s">
        <v>4052</v>
      </c>
      <c r="F1826" s="12" t="s">
        <v>3236</v>
      </c>
      <c r="G1826" s="12" t="s">
        <v>82</v>
      </c>
      <c r="H1826" s="13" t="s">
        <v>4451</v>
      </c>
      <c r="I1826" s="12" t="s">
        <v>45</v>
      </c>
      <c r="J1826" s="12" t="s">
        <v>64</v>
      </c>
      <c r="K1826" s="12" t="s">
        <v>4499</v>
      </c>
      <c r="N1826" s="17"/>
      <c r="P1826" s="15">
        <f>COUNTIFS($A$2:A1826,'Nhom (1)'!$K$4)</f>
        <v>0</v>
      </c>
    </row>
    <row r="1827" spans="1:16">
      <c r="A1827" s="15" t="str">
        <f t="shared" si="19"/>
        <v>INT1470-01</v>
      </c>
      <c r="B1827" s="12" t="s">
        <v>4158</v>
      </c>
      <c r="C1827" s="12" t="s">
        <v>305</v>
      </c>
      <c r="D1827" s="12" t="s">
        <v>4159</v>
      </c>
      <c r="E1827" s="12" t="s">
        <v>4078</v>
      </c>
      <c r="F1827" s="12" t="s">
        <v>2752</v>
      </c>
      <c r="G1827" s="12" t="s">
        <v>82</v>
      </c>
      <c r="H1827" s="13" t="s">
        <v>4451</v>
      </c>
      <c r="I1827" s="12" t="s">
        <v>45</v>
      </c>
      <c r="J1827" s="12" t="s">
        <v>64</v>
      </c>
      <c r="K1827" s="12" t="s">
        <v>4499</v>
      </c>
      <c r="N1827" s="17"/>
      <c r="P1827" s="15">
        <f>COUNTIFS($A$2:A1827,'Nhom (1)'!$K$4)</f>
        <v>0</v>
      </c>
    </row>
    <row r="1828" spans="1:16">
      <c r="A1828" s="15" t="str">
        <f t="shared" si="19"/>
        <v>INT1470-01</v>
      </c>
      <c r="B1828" s="12" t="s">
        <v>4160</v>
      </c>
      <c r="C1828" s="12" t="s">
        <v>240</v>
      </c>
      <c r="D1828" s="12" t="s">
        <v>279</v>
      </c>
      <c r="E1828" s="12" t="s">
        <v>1327</v>
      </c>
      <c r="F1828" s="12" t="s">
        <v>2638</v>
      </c>
      <c r="G1828" s="12" t="s">
        <v>82</v>
      </c>
      <c r="H1828" s="13" t="s">
        <v>4451</v>
      </c>
      <c r="I1828" s="12" t="s">
        <v>45</v>
      </c>
      <c r="J1828" s="12" t="s">
        <v>64</v>
      </c>
      <c r="K1828" s="12" t="s">
        <v>4499</v>
      </c>
      <c r="N1828" s="17"/>
      <c r="P1828" s="15">
        <f>COUNTIFS($A$2:A1828,'Nhom (1)'!$K$4)</f>
        <v>0</v>
      </c>
    </row>
    <row r="1829" spans="1:16">
      <c r="A1829" s="15" t="str">
        <f t="shared" si="19"/>
        <v>INT1470-01</v>
      </c>
      <c r="B1829" s="12" t="s">
        <v>4161</v>
      </c>
      <c r="C1829" s="12" t="s">
        <v>4162</v>
      </c>
      <c r="D1829" s="12" t="s">
        <v>449</v>
      </c>
      <c r="E1829" s="12" t="s">
        <v>3268</v>
      </c>
      <c r="F1829" s="12" t="s">
        <v>3354</v>
      </c>
      <c r="G1829" s="12" t="s">
        <v>82</v>
      </c>
      <c r="H1829" s="13" t="s">
        <v>4451</v>
      </c>
      <c r="I1829" s="12" t="s">
        <v>45</v>
      </c>
      <c r="J1829" s="12" t="s">
        <v>64</v>
      </c>
      <c r="K1829" s="12" t="s">
        <v>4499</v>
      </c>
      <c r="N1829" s="17"/>
      <c r="P1829" s="15">
        <f>COUNTIFS($A$2:A1829,'Nhom (1)'!$K$4)</f>
        <v>0</v>
      </c>
    </row>
    <row r="1830" spans="1:16">
      <c r="A1830" s="15" t="str">
        <f t="shared" si="19"/>
        <v>INT1470-01</v>
      </c>
      <c r="B1830" s="12" t="s">
        <v>4163</v>
      </c>
      <c r="C1830" s="12" t="s">
        <v>72</v>
      </c>
      <c r="D1830" s="12" t="s">
        <v>2805</v>
      </c>
      <c r="E1830" s="12" t="s">
        <v>927</v>
      </c>
      <c r="F1830" s="12" t="s">
        <v>2638</v>
      </c>
      <c r="G1830" s="12" t="s">
        <v>82</v>
      </c>
      <c r="H1830" s="13" t="s">
        <v>4451</v>
      </c>
      <c r="I1830" s="12" t="s">
        <v>45</v>
      </c>
      <c r="J1830" s="12" t="s">
        <v>64</v>
      </c>
      <c r="K1830" s="12" t="s">
        <v>4499</v>
      </c>
      <c r="N1830" s="17"/>
      <c r="P1830" s="15">
        <f>COUNTIFS($A$2:A1830,'Nhom (1)'!$K$4)</f>
        <v>0</v>
      </c>
    </row>
    <row r="1831" spans="1:16">
      <c r="A1831" s="15" t="str">
        <f t="shared" si="19"/>
        <v>INT1498-01</v>
      </c>
      <c r="B1831" s="12" t="s">
        <v>3154</v>
      </c>
      <c r="C1831" s="12" t="s">
        <v>3155</v>
      </c>
      <c r="D1831" s="12" t="s">
        <v>43</v>
      </c>
      <c r="E1831" s="12" t="s">
        <v>2616</v>
      </c>
      <c r="F1831" s="12" t="s">
        <v>1261</v>
      </c>
      <c r="G1831" s="12" t="s">
        <v>199</v>
      </c>
      <c r="H1831" s="13" t="s">
        <v>4452</v>
      </c>
      <c r="I1831" s="12" t="s">
        <v>45</v>
      </c>
      <c r="J1831" s="12" t="s">
        <v>64</v>
      </c>
      <c r="K1831" s="12" t="s">
        <v>4504</v>
      </c>
      <c r="N1831" s="17"/>
      <c r="P1831" s="15">
        <f>COUNTIFS($A$2:A1831,'Nhom (1)'!$K$4)</f>
        <v>0</v>
      </c>
    </row>
    <row r="1832" spans="1:16">
      <c r="A1832" s="15" t="str">
        <f t="shared" si="19"/>
        <v>INT1498-01</v>
      </c>
      <c r="B1832" s="12" t="s">
        <v>4164</v>
      </c>
      <c r="C1832" s="12" t="s">
        <v>341</v>
      </c>
      <c r="D1832" s="12" t="s">
        <v>572</v>
      </c>
      <c r="E1832" s="12" t="s">
        <v>3273</v>
      </c>
      <c r="F1832" s="12" t="s">
        <v>1261</v>
      </c>
      <c r="G1832" s="12" t="s">
        <v>199</v>
      </c>
      <c r="H1832" s="13" t="s">
        <v>4452</v>
      </c>
      <c r="I1832" s="12" t="s">
        <v>45</v>
      </c>
      <c r="J1832" s="12" t="s">
        <v>64</v>
      </c>
      <c r="K1832" s="12" t="s">
        <v>4504</v>
      </c>
      <c r="N1832" s="17"/>
      <c r="P1832" s="15">
        <f>COUNTIFS($A$2:A1832,'Nhom (1)'!$K$4)</f>
        <v>0</v>
      </c>
    </row>
    <row r="1833" spans="1:16">
      <c r="A1833" s="15" t="str">
        <f t="shared" si="19"/>
        <v>INT1498-01</v>
      </c>
      <c r="B1833" s="12" t="s">
        <v>4165</v>
      </c>
      <c r="C1833" s="12" t="s">
        <v>4166</v>
      </c>
      <c r="D1833" s="12" t="s">
        <v>81</v>
      </c>
      <c r="E1833" s="12" t="s">
        <v>4167</v>
      </c>
      <c r="F1833" s="12" t="s">
        <v>1261</v>
      </c>
      <c r="G1833" s="12" t="s">
        <v>199</v>
      </c>
      <c r="H1833" s="13" t="s">
        <v>4452</v>
      </c>
      <c r="I1833" s="12" t="s">
        <v>45</v>
      </c>
      <c r="J1833" s="12" t="s">
        <v>64</v>
      </c>
      <c r="K1833" s="12" t="s">
        <v>4504</v>
      </c>
      <c r="N1833" s="17"/>
      <c r="P1833" s="15">
        <f>COUNTIFS($A$2:A1833,'Nhom (1)'!$K$4)</f>
        <v>0</v>
      </c>
    </row>
    <row r="1834" spans="1:16">
      <c r="A1834" s="15" t="str">
        <f t="shared" si="19"/>
        <v>INT1498-01</v>
      </c>
      <c r="B1834" s="12" t="s">
        <v>4168</v>
      </c>
      <c r="C1834" s="12" t="s">
        <v>1836</v>
      </c>
      <c r="D1834" s="12" t="s">
        <v>246</v>
      </c>
      <c r="E1834" s="12" t="s">
        <v>3016</v>
      </c>
      <c r="F1834" s="12" t="s">
        <v>1347</v>
      </c>
      <c r="G1834" s="12" t="s">
        <v>199</v>
      </c>
      <c r="H1834" s="13" t="s">
        <v>4452</v>
      </c>
      <c r="I1834" s="12" t="s">
        <v>45</v>
      </c>
      <c r="J1834" s="12" t="s">
        <v>64</v>
      </c>
      <c r="K1834" s="12" t="s">
        <v>4504</v>
      </c>
      <c r="N1834" s="17"/>
      <c r="P1834" s="15">
        <f>COUNTIFS($A$2:A1834,'Nhom (1)'!$K$4)</f>
        <v>0</v>
      </c>
    </row>
    <row r="1835" spans="1:16">
      <c r="A1835" s="15" t="str">
        <f t="shared" si="19"/>
        <v>INT1498-01</v>
      </c>
      <c r="B1835" s="12" t="s">
        <v>2275</v>
      </c>
      <c r="C1835" s="12" t="s">
        <v>1103</v>
      </c>
      <c r="D1835" s="12" t="s">
        <v>1106</v>
      </c>
      <c r="E1835" s="12" t="s">
        <v>1719</v>
      </c>
      <c r="F1835" s="12" t="s">
        <v>1885</v>
      </c>
      <c r="G1835" s="12" t="s">
        <v>199</v>
      </c>
      <c r="H1835" s="13" t="s">
        <v>4452</v>
      </c>
      <c r="I1835" s="12" t="s">
        <v>45</v>
      </c>
      <c r="J1835" s="12" t="s">
        <v>64</v>
      </c>
      <c r="K1835" s="12" t="s">
        <v>4504</v>
      </c>
      <c r="N1835" s="17"/>
      <c r="P1835" s="15">
        <f>COUNTIFS($A$2:A1835,'Nhom (1)'!$K$4)</f>
        <v>0</v>
      </c>
    </row>
    <row r="1836" spans="1:16">
      <c r="A1836" s="15" t="str">
        <f t="shared" si="19"/>
        <v>INT1498-01</v>
      </c>
      <c r="B1836" s="12" t="s">
        <v>4169</v>
      </c>
      <c r="C1836" s="12" t="s">
        <v>4170</v>
      </c>
      <c r="D1836" s="12" t="s">
        <v>257</v>
      </c>
      <c r="E1836" s="12" t="s">
        <v>4171</v>
      </c>
      <c r="F1836" s="12" t="s">
        <v>1347</v>
      </c>
      <c r="G1836" s="12" t="s">
        <v>199</v>
      </c>
      <c r="H1836" s="13" t="s">
        <v>4452</v>
      </c>
      <c r="I1836" s="12" t="s">
        <v>45</v>
      </c>
      <c r="J1836" s="12" t="s">
        <v>64</v>
      </c>
      <c r="K1836" s="12" t="s">
        <v>4504</v>
      </c>
      <c r="N1836" s="17"/>
      <c r="P1836" s="15">
        <f>COUNTIFS($A$2:A1836,'Nhom (1)'!$K$4)</f>
        <v>0</v>
      </c>
    </row>
    <row r="1837" spans="1:16">
      <c r="A1837" s="15" t="str">
        <f t="shared" si="19"/>
        <v>INT1498-01</v>
      </c>
      <c r="B1837" s="12" t="s">
        <v>3161</v>
      </c>
      <c r="C1837" s="12" t="s">
        <v>543</v>
      </c>
      <c r="D1837" s="12" t="s">
        <v>3162</v>
      </c>
      <c r="E1837" s="12" t="s">
        <v>3163</v>
      </c>
      <c r="F1837" s="12" t="s">
        <v>1261</v>
      </c>
      <c r="G1837" s="12" t="s">
        <v>199</v>
      </c>
      <c r="H1837" s="13" t="s">
        <v>4452</v>
      </c>
      <c r="I1837" s="12" t="s">
        <v>45</v>
      </c>
      <c r="J1837" s="12" t="s">
        <v>64</v>
      </c>
      <c r="K1837" s="12" t="s">
        <v>4504</v>
      </c>
      <c r="N1837" s="17"/>
      <c r="P1837" s="15">
        <f>COUNTIFS($A$2:A1837,'Nhom (1)'!$K$4)</f>
        <v>0</v>
      </c>
    </row>
    <row r="1838" spans="1:16">
      <c r="A1838" s="15" t="str">
        <f t="shared" si="19"/>
        <v>INT1498-01</v>
      </c>
      <c r="B1838" s="12" t="s">
        <v>4172</v>
      </c>
      <c r="C1838" s="12" t="s">
        <v>4173</v>
      </c>
      <c r="D1838" s="12" t="s">
        <v>131</v>
      </c>
      <c r="E1838" s="12" t="s">
        <v>4174</v>
      </c>
      <c r="F1838" s="12" t="s">
        <v>1261</v>
      </c>
      <c r="G1838" s="12" t="s">
        <v>199</v>
      </c>
      <c r="H1838" s="13" t="s">
        <v>4452</v>
      </c>
      <c r="I1838" s="12" t="s">
        <v>45</v>
      </c>
      <c r="J1838" s="12" t="s">
        <v>64</v>
      </c>
      <c r="K1838" s="12" t="s">
        <v>4504</v>
      </c>
      <c r="N1838" s="17"/>
      <c r="P1838" s="15">
        <f>COUNTIFS($A$2:A1838,'Nhom (1)'!$K$4)</f>
        <v>0</v>
      </c>
    </row>
    <row r="1839" spans="1:16">
      <c r="A1839" s="15" t="str">
        <f t="shared" si="19"/>
        <v>INT1498-01</v>
      </c>
      <c r="B1839" s="12" t="s">
        <v>3126</v>
      </c>
      <c r="C1839" s="12" t="s">
        <v>282</v>
      </c>
      <c r="D1839" s="12" t="s">
        <v>159</v>
      </c>
      <c r="E1839" s="12" t="s">
        <v>3127</v>
      </c>
      <c r="F1839" s="12" t="s">
        <v>1885</v>
      </c>
      <c r="G1839" s="12" t="s">
        <v>199</v>
      </c>
      <c r="H1839" s="13" t="s">
        <v>4452</v>
      </c>
      <c r="I1839" s="12" t="s">
        <v>45</v>
      </c>
      <c r="J1839" s="12" t="s">
        <v>64</v>
      </c>
      <c r="K1839" s="12" t="s">
        <v>4504</v>
      </c>
      <c r="N1839" s="17"/>
      <c r="P1839" s="15">
        <f>COUNTIFS($A$2:A1839,'Nhom (1)'!$K$4)</f>
        <v>0</v>
      </c>
    </row>
    <row r="1840" spans="1:16">
      <c r="A1840" s="15" t="str">
        <f t="shared" si="19"/>
        <v>INT1498-01</v>
      </c>
      <c r="B1840" s="12" t="s">
        <v>4175</v>
      </c>
      <c r="C1840" s="12" t="s">
        <v>4176</v>
      </c>
      <c r="D1840" s="12" t="s">
        <v>168</v>
      </c>
      <c r="E1840" s="12" t="s">
        <v>4177</v>
      </c>
      <c r="F1840" s="12" t="s">
        <v>3082</v>
      </c>
      <c r="G1840" s="12" t="s">
        <v>199</v>
      </c>
      <c r="H1840" s="13" t="s">
        <v>4452</v>
      </c>
      <c r="I1840" s="12" t="s">
        <v>45</v>
      </c>
      <c r="J1840" s="12" t="s">
        <v>64</v>
      </c>
      <c r="K1840" s="12" t="s">
        <v>4504</v>
      </c>
      <c r="N1840" s="17"/>
      <c r="P1840" s="15">
        <f>COUNTIFS($A$2:A1840,'Nhom (1)'!$K$4)</f>
        <v>0</v>
      </c>
    </row>
    <row r="1841" spans="1:16">
      <c r="A1841" s="15" t="str">
        <f t="shared" si="19"/>
        <v>INT1498-01</v>
      </c>
      <c r="B1841" s="12" t="s">
        <v>4178</v>
      </c>
      <c r="C1841" s="12" t="s">
        <v>292</v>
      </c>
      <c r="D1841" s="12" t="s">
        <v>388</v>
      </c>
      <c r="E1841" s="12" t="s">
        <v>4179</v>
      </c>
      <c r="F1841" s="12" t="s">
        <v>1261</v>
      </c>
      <c r="G1841" s="12" t="s">
        <v>199</v>
      </c>
      <c r="H1841" s="13" t="s">
        <v>4452</v>
      </c>
      <c r="I1841" s="12" t="s">
        <v>45</v>
      </c>
      <c r="J1841" s="12" t="s">
        <v>64</v>
      </c>
      <c r="K1841" s="12" t="s">
        <v>4504</v>
      </c>
      <c r="N1841" s="17"/>
      <c r="P1841" s="15">
        <f>COUNTIFS($A$2:A1841,'Nhom (1)'!$K$4)</f>
        <v>0</v>
      </c>
    </row>
    <row r="1842" spans="1:16">
      <c r="A1842" s="15" t="str">
        <f t="shared" si="19"/>
        <v>INT1498-01</v>
      </c>
      <c r="B1842" s="12" t="s">
        <v>3944</v>
      </c>
      <c r="C1842" s="12" t="s">
        <v>3945</v>
      </c>
      <c r="D1842" s="12" t="s">
        <v>3946</v>
      </c>
      <c r="E1842" s="12" t="s">
        <v>3947</v>
      </c>
      <c r="F1842" s="12" t="s">
        <v>3082</v>
      </c>
      <c r="G1842" s="12" t="s">
        <v>199</v>
      </c>
      <c r="H1842" s="13" t="s">
        <v>4452</v>
      </c>
      <c r="I1842" s="12" t="s">
        <v>45</v>
      </c>
      <c r="J1842" s="12" t="s">
        <v>64</v>
      </c>
      <c r="K1842" s="12" t="s">
        <v>4504</v>
      </c>
      <c r="N1842" s="17"/>
      <c r="P1842" s="15">
        <f>COUNTIFS($A$2:A1842,'Nhom (1)'!$K$4)</f>
        <v>0</v>
      </c>
    </row>
    <row r="1843" spans="1:16">
      <c r="A1843" s="15" t="str">
        <f t="shared" si="19"/>
        <v>INT1498-01</v>
      </c>
      <c r="B1843" s="12" t="s">
        <v>4180</v>
      </c>
      <c r="C1843" s="12" t="s">
        <v>158</v>
      </c>
      <c r="D1843" s="12" t="s">
        <v>311</v>
      </c>
      <c r="E1843" s="12" t="s">
        <v>3118</v>
      </c>
      <c r="F1843" s="12" t="s">
        <v>1885</v>
      </c>
      <c r="G1843" s="12" t="s">
        <v>199</v>
      </c>
      <c r="H1843" s="13" t="s">
        <v>4452</v>
      </c>
      <c r="I1843" s="12" t="s">
        <v>45</v>
      </c>
      <c r="J1843" s="12" t="s">
        <v>64</v>
      </c>
      <c r="K1843" s="12" t="s">
        <v>4504</v>
      </c>
      <c r="N1843" s="17"/>
      <c r="P1843" s="15">
        <f>COUNTIFS($A$2:A1843,'Nhom (1)'!$K$4)</f>
        <v>0</v>
      </c>
    </row>
    <row r="1844" spans="1:16">
      <c r="A1844" s="15" t="str">
        <f t="shared" si="19"/>
        <v>INT1498-01</v>
      </c>
      <c r="B1844" s="12" t="s">
        <v>4181</v>
      </c>
      <c r="C1844" s="12" t="s">
        <v>1169</v>
      </c>
      <c r="D1844" s="12" t="s">
        <v>273</v>
      </c>
      <c r="E1844" s="12" t="s">
        <v>4182</v>
      </c>
      <c r="F1844" s="12" t="s">
        <v>1261</v>
      </c>
      <c r="G1844" s="12" t="s">
        <v>199</v>
      </c>
      <c r="H1844" s="13" t="s">
        <v>4452</v>
      </c>
      <c r="I1844" s="12" t="s">
        <v>45</v>
      </c>
      <c r="J1844" s="12" t="s">
        <v>64</v>
      </c>
      <c r="K1844" s="12" t="s">
        <v>4504</v>
      </c>
      <c r="N1844" s="17"/>
      <c r="P1844" s="15">
        <f>COUNTIFS($A$2:A1844,'Nhom (1)'!$K$4)</f>
        <v>0</v>
      </c>
    </row>
    <row r="1845" spans="1:16">
      <c r="A1845" s="15" t="str">
        <f t="shared" si="19"/>
        <v>INT1498-01</v>
      </c>
      <c r="B1845" s="12" t="s">
        <v>3092</v>
      </c>
      <c r="C1845" s="12" t="s">
        <v>549</v>
      </c>
      <c r="D1845" s="12" t="s">
        <v>320</v>
      </c>
      <c r="E1845" s="12" t="s">
        <v>2903</v>
      </c>
      <c r="F1845" s="12" t="s">
        <v>1261</v>
      </c>
      <c r="G1845" s="12" t="s">
        <v>199</v>
      </c>
      <c r="H1845" s="13" t="s">
        <v>4452</v>
      </c>
      <c r="I1845" s="12" t="s">
        <v>45</v>
      </c>
      <c r="J1845" s="12" t="s">
        <v>64</v>
      </c>
      <c r="K1845" s="12" t="s">
        <v>4504</v>
      </c>
      <c r="N1845" s="17"/>
      <c r="P1845" s="15">
        <f>COUNTIFS($A$2:A1845,'Nhom (1)'!$K$4)</f>
        <v>0</v>
      </c>
    </row>
    <row r="1846" spans="1:16">
      <c r="A1846" s="15" t="str">
        <f t="shared" si="19"/>
        <v>INT1498-01</v>
      </c>
      <c r="B1846" s="12" t="s">
        <v>3282</v>
      </c>
      <c r="C1846" s="12" t="s">
        <v>3283</v>
      </c>
      <c r="D1846" s="12" t="s">
        <v>1138</v>
      </c>
      <c r="E1846" s="12" t="s">
        <v>3284</v>
      </c>
      <c r="F1846" s="12" t="s">
        <v>1885</v>
      </c>
      <c r="G1846" s="12" t="s">
        <v>199</v>
      </c>
      <c r="H1846" s="13" t="s">
        <v>4452</v>
      </c>
      <c r="I1846" s="12" t="s">
        <v>45</v>
      </c>
      <c r="J1846" s="12" t="s">
        <v>64</v>
      </c>
      <c r="K1846" s="12" t="s">
        <v>4504</v>
      </c>
      <c r="N1846" s="17"/>
      <c r="P1846" s="15">
        <f>COUNTIFS($A$2:A1846,'Nhom (1)'!$K$4)</f>
        <v>0</v>
      </c>
    </row>
    <row r="1847" spans="1:16">
      <c r="A1847" s="15" t="str">
        <f t="shared" si="19"/>
        <v>INT1498-01</v>
      </c>
      <c r="B1847" s="12" t="s">
        <v>4183</v>
      </c>
      <c r="C1847" s="12" t="s">
        <v>1286</v>
      </c>
      <c r="D1847" s="12" t="s">
        <v>397</v>
      </c>
      <c r="E1847" s="12" t="s">
        <v>4184</v>
      </c>
      <c r="F1847" s="12" t="s">
        <v>1261</v>
      </c>
      <c r="G1847" s="12" t="s">
        <v>199</v>
      </c>
      <c r="H1847" s="13" t="s">
        <v>4452</v>
      </c>
      <c r="I1847" s="12" t="s">
        <v>45</v>
      </c>
      <c r="J1847" s="12" t="s">
        <v>64</v>
      </c>
      <c r="K1847" s="12" t="s">
        <v>4504</v>
      </c>
      <c r="N1847" s="17"/>
      <c r="P1847" s="15">
        <f>COUNTIFS($A$2:A1847,'Nhom (1)'!$K$4)</f>
        <v>0</v>
      </c>
    </row>
    <row r="1848" spans="1:16">
      <c r="A1848" s="15" t="str">
        <f t="shared" si="19"/>
        <v>INT1498-01</v>
      </c>
      <c r="B1848" s="12" t="s">
        <v>3100</v>
      </c>
      <c r="C1848" s="12" t="s">
        <v>121</v>
      </c>
      <c r="D1848" s="12" t="s">
        <v>220</v>
      </c>
      <c r="E1848" s="12" t="s">
        <v>3101</v>
      </c>
      <c r="F1848" s="12" t="s">
        <v>1226</v>
      </c>
      <c r="G1848" s="12" t="s">
        <v>199</v>
      </c>
      <c r="H1848" s="13" t="s">
        <v>4452</v>
      </c>
      <c r="I1848" s="12" t="s">
        <v>45</v>
      </c>
      <c r="J1848" s="12" t="s">
        <v>64</v>
      </c>
      <c r="K1848" s="12" t="s">
        <v>4504</v>
      </c>
      <c r="N1848" s="17"/>
      <c r="P1848" s="15">
        <f>COUNTIFS($A$2:A1848,'Nhom (1)'!$K$4)</f>
        <v>0</v>
      </c>
    </row>
    <row r="1849" spans="1:16">
      <c r="A1849" s="15" t="str">
        <f t="shared" si="19"/>
        <v>INT1498-01</v>
      </c>
      <c r="B1849" s="12" t="s">
        <v>4185</v>
      </c>
      <c r="C1849" s="12" t="s">
        <v>1248</v>
      </c>
      <c r="D1849" s="12" t="s">
        <v>230</v>
      </c>
      <c r="E1849" s="12" t="s">
        <v>4186</v>
      </c>
      <c r="F1849" s="12" t="s">
        <v>1160</v>
      </c>
      <c r="G1849" s="12" t="s">
        <v>199</v>
      </c>
      <c r="H1849" s="13" t="s">
        <v>4452</v>
      </c>
      <c r="I1849" s="12" t="s">
        <v>45</v>
      </c>
      <c r="J1849" s="12" t="s">
        <v>64</v>
      </c>
      <c r="K1849" s="12" t="s">
        <v>4504</v>
      </c>
      <c r="N1849" s="17"/>
      <c r="P1849" s="15">
        <f>COUNTIFS($A$2:A1849,'Nhom (1)'!$K$4)</f>
        <v>0</v>
      </c>
    </row>
    <row r="1850" spans="1:16" hidden="1">
      <c r="N1850" s="17"/>
      <c r="P1850" s="15">
        <f>COUNTIFS($A$2:A1850,'Nhom (1)'!$K$4)</f>
        <v>0</v>
      </c>
    </row>
    <row r="1851" spans="1:16" hidden="1">
      <c r="N1851" s="17"/>
      <c r="P1851" s="15">
        <f>COUNTIFS($A$2:A1851,'Nhom (1)'!$K$4)</f>
        <v>0</v>
      </c>
    </row>
    <row r="1852" spans="1:16" hidden="1">
      <c r="N1852" s="17"/>
      <c r="P1852" s="15">
        <f>COUNTIFS($A$2:A1852,'Nhom (1)'!$K$4)</f>
        <v>0</v>
      </c>
    </row>
    <row r="1853" spans="1:16" hidden="1">
      <c r="N1853" s="17"/>
      <c r="P1853" s="15">
        <f>COUNTIFS($A$2:A1853,'Nhom (1)'!$K$4)</f>
        <v>0</v>
      </c>
    </row>
    <row r="1854" spans="1:16" hidden="1">
      <c r="N1854" s="17"/>
      <c r="P1854" s="15">
        <f>COUNTIFS($A$2:A1854,'Nhom (1)'!$K$4)</f>
        <v>0</v>
      </c>
    </row>
    <row r="1855" spans="1:16" hidden="1">
      <c r="N1855" s="17"/>
      <c r="P1855" s="15">
        <f>COUNTIFS($A$2:A1855,'Nhom (1)'!$K$4)</f>
        <v>0</v>
      </c>
    </row>
    <row r="1856" spans="1:16" hidden="1">
      <c r="N1856" s="17"/>
      <c r="P1856" s="15">
        <f>COUNTIFS($A$2:A1856,'Nhom (1)'!$K$4)</f>
        <v>0</v>
      </c>
    </row>
    <row r="1857" spans="14:16" hidden="1">
      <c r="N1857" s="17"/>
      <c r="P1857" s="15">
        <f>COUNTIFS($A$2:A1857,'Nhom (1)'!$K$4)</f>
        <v>0</v>
      </c>
    </row>
    <row r="1858" spans="14:16" hidden="1">
      <c r="N1858" s="17"/>
      <c r="P1858" s="15">
        <f>COUNTIFS($A$2:A1858,'Nhom (1)'!$K$4)</f>
        <v>0</v>
      </c>
    </row>
    <row r="1859" spans="14:16" hidden="1">
      <c r="N1859" s="17"/>
      <c r="P1859" s="15">
        <f>COUNTIFS($A$2:A1859,'Nhom (1)'!$K$4)</f>
        <v>0</v>
      </c>
    </row>
    <row r="1860" spans="14:16" hidden="1">
      <c r="N1860" s="17"/>
      <c r="P1860" s="15">
        <f>COUNTIFS($A$2:A1860,'Nhom (1)'!$K$4)</f>
        <v>0</v>
      </c>
    </row>
    <row r="1861" spans="14:16" hidden="1">
      <c r="N1861" s="17"/>
      <c r="P1861" s="15">
        <f>COUNTIFS($A$2:A1861,'Nhom (1)'!$K$4)</f>
        <v>0</v>
      </c>
    </row>
    <row r="1862" spans="14:16" hidden="1">
      <c r="N1862" s="17"/>
      <c r="P1862" s="15">
        <f>COUNTIFS($A$2:A1862,'Nhom (1)'!$K$4)</f>
        <v>0</v>
      </c>
    </row>
    <row r="1863" spans="14:16" hidden="1">
      <c r="N1863" s="17"/>
      <c r="P1863" s="15">
        <f>COUNTIFS($A$2:A1863,'Nhom (1)'!$K$4)</f>
        <v>0</v>
      </c>
    </row>
    <row r="1864" spans="14:16" hidden="1">
      <c r="N1864" s="17"/>
      <c r="P1864" s="15">
        <f>COUNTIFS($A$2:A1864,'Nhom (1)'!$K$4)</f>
        <v>0</v>
      </c>
    </row>
    <row r="1865" spans="14:16" hidden="1">
      <c r="N1865" s="17"/>
      <c r="P1865" s="15">
        <f>COUNTIFS($A$2:A1865,'Nhom (1)'!$K$4)</f>
        <v>0</v>
      </c>
    </row>
    <row r="1866" spans="14:16" hidden="1">
      <c r="N1866" s="17"/>
      <c r="P1866" s="15">
        <f>COUNTIFS($A$2:A1866,'Nhom (1)'!$K$4)</f>
        <v>0</v>
      </c>
    </row>
    <row r="1867" spans="14:16" hidden="1">
      <c r="N1867" s="17"/>
      <c r="P1867" s="15">
        <f>COUNTIFS($A$2:A1867,'Nhom (1)'!$K$4)</f>
        <v>0</v>
      </c>
    </row>
    <row r="1868" spans="14:16" hidden="1">
      <c r="N1868" s="17"/>
      <c r="P1868" s="15">
        <f>COUNTIFS($A$2:A1868,'Nhom (1)'!$K$4)</f>
        <v>0</v>
      </c>
    </row>
    <row r="1869" spans="14:16" hidden="1">
      <c r="N1869" s="17"/>
      <c r="P1869" s="15">
        <f>COUNTIFS($A$2:A1869,'Nhom (1)'!$K$4)</f>
        <v>0</v>
      </c>
    </row>
    <row r="1870" spans="14:16" hidden="1">
      <c r="N1870" s="17"/>
      <c r="P1870" s="15">
        <f>COUNTIFS($A$2:A1870,'Nhom (1)'!$K$4)</f>
        <v>0</v>
      </c>
    </row>
    <row r="1871" spans="14:16" hidden="1">
      <c r="N1871" s="17"/>
      <c r="P1871" s="15">
        <f>COUNTIFS($A$2:A1871,'Nhom (1)'!$K$4)</f>
        <v>0</v>
      </c>
    </row>
    <row r="1872" spans="14:16" hidden="1">
      <c r="N1872" s="17"/>
      <c r="P1872" s="15">
        <f>COUNTIFS($A$2:A1872,'Nhom (1)'!$K$4)</f>
        <v>0</v>
      </c>
    </row>
    <row r="1873" spans="14:16" hidden="1">
      <c r="N1873" s="17"/>
      <c r="P1873" s="15">
        <f>COUNTIFS($A$2:A1873,'Nhom (1)'!$K$4)</f>
        <v>0</v>
      </c>
    </row>
    <row r="1874" spans="14:16" hidden="1">
      <c r="N1874" s="17"/>
      <c r="P1874" s="15">
        <f>COUNTIFS($A$2:A1874,'Nhom (1)'!$K$4)</f>
        <v>0</v>
      </c>
    </row>
    <row r="1875" spans="14:16" hidden="1">
      <c r="N1875" s="17"/>
      <c r="P1875" s="15">
        <f>COUNTIFS($A$2:A1875,'Nhom (1)'!$K$4)</f>
        <v>0</v>
      </c>
    </row>
    <row r="1876" spans="14:16" hidden="1">
      <c r="N1876" s="17"/>
      <c r="P1876" s="15">
        <f>COUNTIFS($A$2:A1876,'Nhom (1)'!$K$4)</f>
        <v>0</v>
      </c>
    </row>
    <row r="1877" spans="14:16" hidden="1">
      <c r="N1877" s="17"/>
      <c r="P1877" s="15">
        <f>COUNTIFS($A$2:A1877,'Nhom (1)'!$K$4)</f>
        <v>0</v>
      </c>
    </row>
    <row r="1878" spans="14:16" hidden="1">
      <c r="N1878" s="17"/>
      <c r="P1878" s="15">
        <f>COUNTIFS($A$2:A1878,'Nhom (1)'!$K$4)</f>
        <v>0</v>
      </c>
    </row>
    <row r="1879" spans="14:16" hidden="1">
      <c r="N1879" s="17"/>
      <c r="P1879" s="15">
        <f>COUNTIFS($A$2:A1879,'Nhom (1)'!$K$4)</f>
        <v>0</v>
      </c>
    </row>
    <row r="1880" spans="14:16" hidden="1">
      <c r="N1880" s="17"/>
      <c r="P1880" s="15">
        <f>COUNTIFS($A$2:A1880,'Nhom (1)'!$K$4)</f>
        <v>0</v>
      </c>
    </row>
    <row r="1881" spans="14:16" hidden="1">
      <c r="N1881" s="17"/>
      <c r="P1881" s="15">
        <f>COUNTIFS($A$2:A1881,'Nhom (1)'!$K$4)</f>
        <v>0</v>
      </c>
    </row>
    <row r="1882" spans="14:16" hidden="1">
      <c r="N1882" s="17"/>
      <c r="P1882" s="15">
        <f>COUNTIFS($A$2:A1882,'Nhom (1)'!$K$4)</f>
        <v>0</v>
      </c>
    </row>
    <row r="1883" spans="14:16" hidden="1">
      <c r="N1883" s="17"/>
      <c r="P1883" s="15">
        <f>COUNTIFS($A$2:A1883,'Nhom (1)'!$K$4)</f>
        <v>0</v>
      </c>
    </row>
    <row r="1884" spans="14:16" hidden="1">
      <c r="N1884" s="17"/>
      <c r="P1884" s="15">
        <f>COUNTIFS($A$2:A1884,'Nhom (1)'!$K$4)</f>
        <v>0</v>
      </c>
    </row>
    <row r="1885" spans="14:16" hidden="1">
      <c r="N1885" s="17"/>
      <c r="P1885" s="15">
        <f>COUNTIFS($A$2:A1885,'Nhom (1)'!$K$4)</f>
        <v>0</v>
      </c>
    </row>
    <row r="1886" spans="14:16" hidden="1">
      <c r="N1886" s="17"/>
      <c r="P1886" s="15">
        <f>COUNTIFS($A$2:A1886,'Nhom (1)'!$K$4)</f>
        <v>0</v>
      </c>
    </row>
    <row r="1887" spans="14:16" hidden="1">
      <c r="N1887" s="17"/>
      <c r="P1887" s="15">
        <f>COUNTIFS($A$2:A1887,'Nhom (1)'!$K$4)</f>
        <v>0</v>
      </c>
    </row>
    <row r="1888" spans="14:16" hidden="1">
      <c r="N1888" s="17"/>
      <c r="P1888" s="15">
        <f>COUNTIFS($A$2:A1888,'Nhom (1)'!$K$4)</f>
        <v>0</v>
      </c>
    </row>
    <row r="1889" spans="14:16" hidden="1">
      <c r="N1889" s="17"/>
      <c r="P1889" s="15">
        <f>COUNTIFS($A$2:A1889,'Nhom (1)'!$K$4)</f>
        <v>0</v>
      </c>
    </row>
    <row r="1890" spans="14:16" hidden="1">
      <c r="N1890" s="17"/>
      <c r="P1890" s="15">
        <f>COUNTIFS($A$2:A1890,'Nhom (1)'!$K$4)</f>
        <v>0</v>
      </c>
    </row>
    <row r="1891" spans="14:16" hidden="1">
      <c r="N1891" s="17"/>
      <c r="P1891" s="15">
        <f>COUNTIFS($A$2:A1891,'Nhom (1)'!$K$4)</f>
        <v>0</v>
      </c>
    </row>
    <row r="1892" spans="14:16" hidden="1">
      <c r="N1892" s="17"/>
      <c r="P1892" s="15">
        <f>COUNTIFS($A$2:A1892,'Nhom (1)'!$K$4)</f>
        <v>0</v>
      </c>
    </row>
    <row r="1893" spans="14:16" hidden="1">
      <c r="N1893" s="17"/>
      <c r="P1893" s="15">
        <f>COUNTIFS($A$2:A1893,'Nhom (1)'!$K$4)</f>
        <v>0</v>
      </c>
    </row>
    <row r="1894" spans="14:16" hidden="1">
      <c r="N1894" s="17"/>
      <c r="P1894" s="15">
        <f>COUNTIFS($A$2:A1894,'Nhom (1)'!$K$4)</f>
        <v>0</v>
      </c>
    </row>
    <row r="1895" spans="14:16" hidden="1">
      <c r="N1895" s="17"/>
      <c r="P1895" s="15">
        <f>COUNTIFS($A$2:A1895,'Nhom (1)'!$K$4)</f>
        <v>0</v>
      </c>
    </row>
    <row r="1896" spans="14:16" hidden="1">
      <c r="N1896" s="17"/>
      <c r="P1896" s="15">
        <f>COUNTIFS($A$2:A1896,'Nhom (1)'!$K$4)</f>
        <v>0</v>
      </c>
    </row>
    <row r="1897" spans="14:16" hidden="1">
      <c r="N1897" s="17"/>
      <c r="P1897" s="15">
        <f>COUNTIFS($A$2:A1897,'Nhom (1)'!$K$4)</f>
        <v>0</v>
      </c>
    </row>
    <row r="1898" spans="14:16" hidden="1">
      <c r="N1898" s="17"/>
      <c r="P1898" s="15">
        <f>COUNTIFS($A$2:A1898,'Nhom (1)'!$K$4)</f>
        <v>0</v>
      </c>
    </row>
    <row r="1899" spans="14:16" hidden="1">
      <c r="N1899" s="17"/>
      <c r="P1899" s="15">
        <f>COUNTIFS($A$2:A1899,'Nhom (1)'!$K$4)</f>
        <v>0</v>
      </c>
    </row>
    <row r="1900" spans="14:16" hidden="1">
      <c r="N1900" s="17"/>
      <c r="P1900" s="15">
        <f>COUNTIFS($A$2:A1900,'Nhom (1)'!$K$4)</f>
        <v>0</v>
      </c>
    </row>
    <row r="1901" spans="14:16" hidden="1">
      <c r="N1901" s="17"/>
      <c r="P1901" s="15">
        <f>COUNTIFS($A$2:A1901,'Nhom (1)'!$K$4)</f>
        <v>0</v>
      </c>
    </row>
    <row r="1902" spans="14:16" hidden="1">
      <c r="N1902" s="17"/>
      <c r="P1902" s="15">
        <f>COUNTIFS($A$2:A1902,'Nhom (1)'!$K$4)</f>
        <v>0</v>
      </c>
    </row>
    <row r="1903" spans="14:16" hidden="1">
      <c r="N1903" s="17"/>
      <c r="P1903" s="15">
        <f>COUNTIFS($A$2:A1903,'Nhom (1)'!$K$4)</f>
        <v>0</v>
      </c>
    </row>
    <row r="1904" spans="14:16" hidden="1">
      <c r="N1904" s="17"/>
      <c r="P1904" s="15">
        <f>COUNTIFS($A$2:A1904,'Nhom (1)'!$K$4)</f>
        <v>0</v>
      </c>
    </row>
    <row r="1905" spans="14:16" hidden="1">
      <c r="N1905" s="17"/>
      <c r="P1905" s="15">
        <f>COUNTIFS($A$2:A1905,'Nhom (1)'!$K$4)</f>
        <v>0</v>
      </c>
    </row>
    <row r="1906" spans="14:16" hidden="1">
      <c r="N1906" s="17"/>
      <c r="P1906" s="15">
        <f>COUNTIFS($A$2:A1906,'Nhom (1)'!$K$4)</f>
        <v>0</v>
      </c>
    </row>
    <row r="1907" spans="14:16" hidden="1">
      <c r="N1907" s="17"/>
      <c r="P1907" s="15">
        <f>COUNTIFS($A$2:A1907,'Nhom (1)'!$K$4)</f>
        <v>0</v>
      </c>
    </row>
    <row r="1908" spans="14:16" hidden="1">
      <c r="N1908" s="17"/>
      <c r="P1908" s="15">
        <f>COUNTIFS($A$2:A1908,'Nhom (1)'!$K$4)</f>
        <v>0</v>
      </c>
    </row>
    <row r="1909" spans="14:16" hidden="1">
      <c r="N1909" s="17"/>
      <c r="P1909" s="15">
        <f>COUNTIFS($A$2:A1909,'Nhom (1)'!$K$4)</f>
        <v>0</v>
      </c>
    </row>
    <row r="1910" spans="14:16" hidden="1">
      <c r="N1910" s="17"/>
      <c r="P1910" s="15">
        <f>COUNTIFS($A$2:A1910,'Nhom (1)'!$K$4)</f>
        <v>0</v>
      </c>
    </row>
    <row r="1911" spans="14:16" hidden="1">
      <c r="N1911" s="17"/>
      <c r="P1911" s="15">
        <f>COUNTIFS($A$2:A1911,'Nhom (1)'!$K$4)</f>
        <v>0</v>
      </c>
    </row>
    <row r="1912" spans="14:16" hidden="1">
      <c r="N1912" s="17"/>
      <c r="P1912" s="15">
        <f>COUNTIFS($A$2:A1912,'Nhom (1)'!$K$4)</f>
        <v>0</v>
      </c>
    </row>
    <row r="1913" spans="14:16" hidden="1">
      <c r="N1913" s="17"/>
      <c r="P1913" s="15">
        <f>COUNTIFS($A$2:A1913,'Nhom (1)'!$K$4)</f>
        <v>0</v>
      </c>
    </row>
    <row r="1914" spans="14:16" hidden="1">
      <c r="N1914" s="17"/>
      <c r="P1914" s="15">
        <f>COUNTIFS($A$2:A1914,'Nhom (1)'!$K$4)</f>
        <v>0</v>
      </c>
    </row>
    <row r="1915" spans="14:16" hidden="1">
      <c r="N1915" s="17"/>
      <c r="P1915" s="15">
        <f>COUNTIFS($A$2:A1915,'Nhom (1)'!$K$4)</f>
        <v>0</v>
      </c>
    </row>
    <row r="1916" spans="14:16" hidden="1">
      <c r="N1916" s="17"/>
      <c r="P1916" s="15">
        <f>COUNTIFS($A$2:A1916,'Nhom (1)'!$K$4)</f>
        <v>0</v>
      </c>
    </row>
    <row r="1917" spans="14:16" hidden="1">
      <c r="N1917" s="17"/>
      <c r="P1917" s="15">
        <f>COUNTIFS($A$2:A1917,'Nhom (1)'!$K$4)</f>
        <v>0</v>
      </c>
    </row>
    <row r="1918" spans="14:16" hidden="1">
      <c r="N1918" s="17"/>
      <c r="P1918" s="15">
        <f>COUNTIFS($A$2:A1918,'Nhom (1)'!$K$4)</f>
        <v>0</v>
      </c>
    </row>
    <row r="1919" spans="14:16" hidden="1">
      <c r="N1919" s="17"/>
      <c r="P1919" s="15">
        <f>COUNTIFS($A$2:A1919,'Nhom (1)'!$K$4)</f>
        <v>0</v>
      </c>
    </row>
    <row r="1920" spans="14:16" hidden="1">
      <c r="N1920" s="17"/>
      <c r="P1920" s="15">
        <f>COUNTIFS($A$2:A1920,'Nhom (1)'!$K$4)</f>
        <v>0</v>
      </c>
    </row>
    <row r="1921" spans="14:16" hidden="1">
      <c r="N1921" s="17"/>
      <c r="P1921" s="15">
        <f>COUNTIFS($A$2:A1921,'Nhom (1)'!$K$4)</f>
        <v>0</v>
      </c>
    </row>
    <row r="1922" spans="14:16" hidden="1">
      <c r="N1922" s="17"/>
      <c r="P1922" s="15">
        <f>COUNTIFS($A$2:A1922,'Nhom (1)'!$K$4)</f>
        <v>0</v>
      </c>
    </row>
    <row r="1923" spans="14:16" hidden="1">
      <c r="N1923" s="17"/>
      <c r="P1923" s="15">
        <f>COUNTIFS($A$2:A1923,'Nhom (1)'!$K$4)</f>
        <v>0</v>
      </c>
    </row>
    <row r="1924" spans="14:16" hidden="1">
      <c r="N1924" s="17"/>
      <c r="P1924" s="15">
        <f>COUNTIFS($A$2:A1924,'Nhom (1)'!$K$4)</f>
        <v>0</v>
      </c>
    </row>
    <row r="1925" spans="14:16" hidden="1">
      <c r="N1925" s="17"/>
      <c r="P1925" s="15">
        <f>COUNTIFS($A$2:A1925,'Nhom (1)'!$K$4)</f>
        <v>0</v>
      </c>
    </row>
    <row r="1926" spans="14:16" hidden="1">
      <c r="N1926" s="17"/>
      <c r="P1926" s="15">
        <f>COUNTIFS($A$2:A1926,'Nhom (1)'!$K$4)</f>
        <v>0</v>
      </c>
    </row>
    <row r="1927" spans="14:16" hidden="1">
      <c r="N1927" s="17"/>
      <c r="P1927" s="15">
        <f>COUNTIFS($A$2:A1927,'Nhom (1)'!$K$4)</f>
        <v>0</v>
      </c>
    </row>
    <row r="1928" spans="14:16" hidden="1">
      <c r="N1928" s="17"/>
      <c r="P1928" s="15">
        <f>COUNTIFS($A$2:A1928,'Nhom (1)'!$K$4)</f>
        <v>0</v>
      </c>
    </row>
    <row r="1929" spans="14:16" hidden="1">
      <c r="N1929" s="17"/>
      <c r="P1929" s="15">
        <f>COUNTIFS($A$2:A1929,'Nhom (1)'!$K$4)</f>
        <v>0</v>
      </c>
    </row>
    <row r="1930" spans="14:16" hidden="1">
      <c r="N1930" s="17"/>
      <c r="P1930" s="15">
        <f>COUNTIFS($A$2:A1930,'Nhom (1)'!$K$4)</f>
        <v>0</v>
      </c>
    </row>
    <row r="1931" spans="14:16" hidden="1">
      <c r="N1931" s="17"/>
      <c r="P1931" s="15">
        <f>COUNTIFS($A$2:A1931,'Nhom (1)'!$K$4)</f>
        <v>0</v>
      </c>
    </row>
    <row r="1932" spans="14:16" hidden="1">
      <c r="N1932" s="17"/>
      <c r="P1932" s="15">
        <f>COUNTIFS($A$2:A1932,'Nhom (1)'!$K$4)</f>
        <v>0</v>
      </c>
    </row>
    <row r="1933" spans="14:16" hidden="1">
      <c r="N1933" s="17"/>
      <c r="P1933" s="15">
        <f>COUNTIFS($A$2:A1933,'Nhom (1)'!$K$4)</f>
        <v>0</v>
      </c>
    </row>
    <row r="1934" spans="14:16" hidden="1">
      <c r="N1934" s="17"/>
      <c r="P1934" s="15">
        <f>COUNTIFS($A$2:A1934,'Nhom (1)'!$K$4)</f>
        <v>0</v>
      </c>
    </row>
    <row r="1935" spans="14:16" hidden="1">
      <c r="N1935" s="17"/>
      <c r="P1935" s="15">
        <f>COUNTIFS($A$2:A1935,'Nhom (1)'!$K$4)</f>
        <v>0</v>
      </c>
    </row>
    <row r="1936" spans="14:16" hidden="1">
      <c r="N1936" s="17"/>
      <c r="P1936" s="15">
        <f>COUNTIFS($A$2:A1936,'Nhom (1)'!$K$4)</f>
        <v>0</v>
      </c>
    </row>
    <row r="1937" spans="14:16" hidden="1">
      <c r="N1937" s="17"/>
      <c r="P1937" s="15">
        <f>COUNTIFS($A$2:A1937,'Nhom (1)'!$K$4)</f>
        <v>0</v>
      </c>
    </row>
    <row r="1938" spans="14:16" hidden="1">
      <c r="N1938" s="17"/>
      <c r="P1938" s="15">
        <f>COUNTIFS($A$2:A1938,'Nhom (1)'!$K$4)</f>
        <v>0</v>
      </c>
    </row>
    <row r="1939" spans="14:16" hidden="1">
      <c r="N1939" s="17"/>
      <c r="P1939" s="15">
        <f>COUNTIFS($A$2:A1939,'Nhom (1)'!$K$4)</f>
        <v>0</v>
      </c>
    </row>
    <row r="1940" spans="14:16" hidden="1">
      <c r="N1940" s="17"/>
      <c r="P1940" s="15">
        <f>COUNTIFS($A$2:A1940,'Nhom (1)'!$K$4)</f>
        <v>0</v>
      </c>
    </row>
    <row r="1941" spans="14:16" hidden="1">
      <c r="N1941" s="17"/>
      <c r="P1941" s="15">
        <f>COUNTIFS($A$2:A1941,'Nhom (1)'!$K$4)</f>
        <v>0</v>
      </c>
    </row>
    <row r="1942" spans="14:16" hidden="1">
      <c r="N1942" s="17"/>
      <c r="P1942" s="15">
        <f>COUNTIFS($A$2:A1942,'Nhom (1)'!$K$4)</f>
        <v>0</v>
      </c>
    </row>
    <row r="1943" spans="14:16" hidden="1">
      <c r="N1943" s="17"/>
      <c r="P1943" s="15">
        <f>COUNTIFS($A$2:A1943,'Nhom (1)'!$K$4)</f>
        <v>0</v>
      </c>
    </row>
    <row r="1944" spans="14:16" hidden="1">
      <c r="N1944" s="17"/>
      <c r="P1944" s="15">
        <f>COUNTIFS($A$2:A1944,'Nhom (1)'!$K$4)</f>
        <v>0</v>
      </c>
    </row>
    <row r="1945" spans="14:16" hidden="1">
      <c r="N1945" s="17"/>
      <c r="P1945" s="15">
        <f>COUNTIFS($A$2:A1945,'Nhom (1)'!$K$4)</f>
        <v>0</v>
      </c>
    </row>
    <row r="1946" spans="14:16" hidden="1">
      <c r="N1946" s="17"/>
      <c r="P1946" s="15">
        <f>COUNTIFS($A$2:A1946,'Nhom (1)'!$K$4)</f>
        <v>0</v>
      </c>
    </row>
    <row r="1947" spans="14:16" hidden="1">
      <c r="N1947" s="17"/>
      <c r="P1947" s="15">
        <f>COUNTIFS($A$2:A1947,'Nhom (1)'!$K$4)</f>
        <v>0</v>
      </c>
    </row>
    <row r="1948" spans="14:16" hidden="1">
      <c r="N1948" s="17"/>
      <c r="P1948" s="15">
        <f>COUNTIFS($A$2:A1948,'Nhom (1)'!$K$4)</f>
        <v>0</v>
      </c>
    </row>
    <row r="1949" spans="14:16" hidden="1">
      <c r="N1949" s="17"/>
      <c r="P1949" s="15">
        <f>COUNTIFS($A$2:A1949,'Nhom (1)'!$K$4)</f>
        <v>0</v>
      </c>
    </row>
    <row r="1950" spans="14:16" hidden="1">
      <c r="N1950" s="17"/>
      <c r="P1950" s="15">
        <f>COUNTIFS($A$2:A1950,'Nhom (1)'!$K$4)</f>
        <v>0</v>
      </c>
    </row>
    <row r="1951" spans="14:16" hidden="1">
      <c r="N1951" s="17"/>
      <c r="P1951" s="15">
        <f>COUNTIFS($A$2:A1951,'Nhom (1)'!$K$4)</f>
        <v>0</v>
      </c>
    </row>
    <row r="1952" spans="14:16" hidden="1">
      <c r="N1952" s="17"/>
      <c r="P1952" s="15">
        <f>COUNTIFS($A$2:A1952,'Nhom (1)'!$K$4)</f>
        <v>0</v>
      </c>
    </row>
    <row r="1953" spans="14:16" hidden="1">
      <c r="N1953" s="17"/>
      <c r="P1953" s="15">
        <f>COUNTIFS($A$2:A1953,'Nhom (1)'!$K$4)</f>
        <v>0</v>
      </c>
    </row>
    <row r="1954" spans="14:16" hidden="1">
      <c r="N1954" s="17"/>
      <c r="P1954" s="15">
        <f>COUNTIFS($A$2:A1954,'Nhom (1)'!$K$4)</f>
        <v>0</v>
      </c>
    </row>
    <row r="1955" spans="14:16" hidden="1">
      <c r="N1955" s="17"/>
      <c r="P1955" s="15">
        <f>COUNTIFS($A$2:A1955,'Nhom (1)'!$K$4)</f>
        <v>0</v>
      </c>
    </row>
    <row r="1956" spans="14:16" hidden="1">
      <c r="N1956" s="17"/>
      <c r="P1956" s="15">
        <f>COUNTIFS($A$2:A1956,'Nhom (1)'!$K$4)</f>
        <v>0</v>
      </c>
    </row>
    <row r="1957" spans="14:16" hidden="1">
      <c r="N1957" s="17"/>
      <c r="P1957" s="15">
        <f>COUNTIFS($A$2:A1957,'Nhom (1)'!$K$4)</f>
        <v>0</v>
      </c>
    </row>
    <row r="1958" spans="14:16" hidden="1">
      <c r="N1958" s="17"/>
      <c r="P1958" s="15">
        <f>COUNTIFS($A$2:A1958,'Nhom (1)'!$K$4)</f>
        <v>0</v>
      </c>
    </row>
    <row r="1959" spans="14:16" hidden="1">
      <c r="N1959" s="17"/>
      <c r="P1959" s="15">
        <f>COUNTIFS($A$2:A1959,'Nhom (1)'!$K$4)</f>
        <v>0</v>
      </c>
    </row>
    <row r="1960" spans="14:16" hidden="1">
      <c r="N1960" s="17"/>
      <c r="P1960" s="15">
        <f>COUNTIFS($A$2:A1960,'Nhom (1)'!$K$4)</f>
        <v>0</v>
      </c>
    </row>
    <row r="1961" spans="14:16" hidden="1">
      <c r="N1961" s="17"/>
      <c r="P1961" s="15">
        <f>COUNTIFS($A$2:A1961,'Nhom (1)'!$K$4)</f>
        <v>0</v>
      </c>
    </row>
    <row r="1962" spans="14:16" hidden="1">
      <c r="N1962" s="17"/>
      <c r="P1962" s="15">
        <f>COUNTIFS($A$2:A1962,'Nhom (1)'!$K$4)</f>
        <v>0</v>
      </c>
    </row>
    <row r="1963" spans="14:16" hidden="1">
      <c r="N1963" s="17"/>
      <c r="P1963" s="15">
        <f>COUNTIFS($A$2:A1963,'Nhom (1)'!$K$4)</f>
        <v>0</v>
      </c>
    </row>
    <row r="1964" spans="14:16" hidden="1">
      <c r="N1964" s="17"/>
      <c r="P1964" s="15">
        <f>COUNTIFS($A$2:A1964,'Nhom (1)'!$K$4)</f>
        <v>0</v>
      </c>
    </row>
    <row r="1965" spans="14:16" hidden="1">
      <c r="N1965" s="17"/>
      <c r="P1965" s="15">
        <f>COUNTIFS($A$2:A1965,'Nhom (1)'!$K$4)</f>
        <v>0</v>
      </c>
    </row>
    <row r="1966" spans="14:16" hidden="1">
      <c r="N1966" s="17"/>
      <c r="P1966" s="15">
        <f>COUNTIFS($A$2:A1966,'Nhom (1)'!$K$4)</f>
        <v>0</v>
      </c>
    </row>
    <row r="1967" spans="14:16" hidden="1">
      <c r="N1967" s="17"/>
      <c r="P1967" s="15">
        <f>COUNTIFS($A$2:A1967,'Nhom (1)'!$K$4)</f>
        <v>0</v>
      </c>
    </row>
    <row r="1968" spans="14:16" hidden="1">
      <c r="N1968" s="17"/>
      <c r="P1968" s="15">
        <f>COUNTIFS($A$2:A1968,'Nhom (1)'!$K$4)</f>
        <v>0</v>
      </c>
    </row>
    <row r="1969" spans="14:16" hidden="1">
      <c r="N1969" s="17"/>
      <c r="P1969" s="15">
        <f>COUNTIFS($A$2:A1969,'Nhom (1)'!$K$4)</f>
        <v>0</v>
      </c>
    </row>
    <row r="1970" spans="14:16" hidden="1">
      <c r="N1970" s="17"/>
      <c r="P1970" s="15">
        <f>COUNTIFS($A$2:A1970,'Nhom (1)'!$K$4)</f>
        <v>0</v>
      </c>
    </row>
    <row r="1971" spans="14:16" hidden="1">
      <c r="N1971" s="17"/>
      <c r="P1971" s="15">
        <f>COUNTIFS($A$2:A1971,'Nhom (1)'!$K$4)</f>
        <v>0</v>
      </c>
    </row>
    <row r="1972" spans="14:16" hidden="1">
      <c r="N1972" s="17"/>
      <c r="P1972" s="15">
        <f>COUNTIFS($A$2:A1972,'Nhom (1)'!$K$4)</f>
        <v>0</v>
      </c>
    </row>
    <row r="1973" spans="14:16" hidden="1">
      <c r="N1973" s="17"/>
      <c r="P1973" s="15">
        <f>COUNTIFS($A$2:A1973,'Nhom (1)'!$K$4)</f>
        <v>0</v>
      </c>
    </row>
    <row r="1974" spans="14:16" hidden="1">
      <c r="N1974" s="17"/>
      <c r="P1974" s="15">
        <f>COUNTIFS($A$2:A1974,'Nhom (1)'!$K$4)</f>
        <v>0</v>
      </c>
    </row>
    <row r="1975" spans="14:16" hidden="1">
      <c r="N1975" s="17"/>
      <c r="P1975" s="15">
        <f>COUNTIFS($A$2:A1975,'Nhom (1)'!$K$4)</f>
        <v>0</v>
      </c>
    </row>
    <row r="1976" spans="14:16" hidden="1">
      <c r="N1976" s="17"/>
      <c r="P1976" s="15">
        <f>COUNTIFS($A$2:A1976,'Nhom (1)'!$K$4)</f>
        <v>0</v>
      </c>
    </row>
    <row r="1977" spans="14:16" hidden="1">
      <c r="N1977" s="17"/>
      <c r="P1977" s="15">
        <f>COUNTIFS($A$2:A1977,'Nhom (1)'!$K$4)</f>
        <v>0</v>
      </c>
    </row>
    <row r="1978" spans="14:16" hidden="1">
      <c r="N1978" s="17"/>
      <c r="P1978" s="15">
        <f>COUNTIFS($A$2:A1978,'Nhom (1)'!$K$4)</f>
        <v>0</v>
      </c>
    </row>
    <row r="1979" spans="14:16" hidden="1">
      <c r="N1979" s="17"/>
      <c r="P1979" s="15">
        <f>COUNTIFS($A$2:A1979,'Nhom (1)'!$K$4)</f>
        <v>0</v>
      </c>
    </row>
    <row r="1980" spans="14:16" hidden="1">
      <c r="N1980" s="17"/>
      <c r="P1980" s="15">
        <f>COUNTIFS($A$2:A1980,'Nhom (1)'!$K$4)</f>
        <v>0</v>
      </c>
    </row>
    <row r="1981" spans="14:16" hidden="1">
      <c r="N1981" s="17"/>
      <c r="P1981" s="15">
        <f>COUNTIFS($A$2:A1981,'Nhom (1)'!$K$4)</f>
        <v>0</v>
      </c>
    </row>
    <row r="1982" spans="14:16" hidden="1">
      <c r="N1982" s="17"/>
      <c r="P1982" s="15">
        <f>COUNTIFS($A$2:A1982,'Nhom (1)'!$K$4)</f>
        <v>0</v>
      </c>
    </row>
    <row r="1983" spans="14:16" hidden="1">
      <c r="N1983" s="17"/>
      <c r="P1983" s="15">
        <f>COUNTIFS($A$2:A1983,'Nhom (1)'!$K$4)</f>
        <v>0</v>
      </c>
    </row>
    <row r="1984" spans="14:16" hidden="1">
      <c r="N1984" s="17"/>
      <c r="P1984" s="15">
        <f>COUNTIFS($A$2:A1984,'Nhom (1)'!$K$4)</f>
        <v>0</v>
      </c>
    </row>
    <row r="1985" spans="14:16" hidden="1">
      <c r="N1985" s="17"/>
      <c r="P1985" s="15">
        <f>COUNTIFS($A$2:A1985,'Nhom (1)'!$K$4)</f>
        <v>0</v>
      </c>
    </row>
    <row r="1986" spans="14:16" hidden="1">
      <c r="N1986" s="17"/>
      <c r="P1986" s="15">
        <f>COUNTIFS($A$2:A1986,'Nhom (1)'!$K$4)</f>
        <v>0</v>
      </c>
    </row>
    <row r="1987" spans="14:16" hidden="1">
      <c r="N1987" s="17"/>
      <c r="P1987" s="15">
        <f>COUNTIFS($A$2:A1987,'Nhom (1)'!$K$4)</f>
        <v>0</v>
      </c>
    </row>
    <row r="1988" spans="14:16" hidden="1">
      <c r="N1988" s="17"/>
      <c r="P1988" s="15">
        <f>COUNTIFS($A$2:A1988,'Nhom (1)'!$K$4)</f>
        <v>0</v>
      </c>
    </row>
    <row r="1989" spans="14:16" hidden="1">
      <c r="N1989" s="17"/>
      <c r="P1989" s="15">
        <f>COUNTIFS($A$2:A1989,'Nhom (1)'!$K$4)</f>
        <v>0</v>
      </c>
    </row>
    <row r="1990" spans="14:16" hidden="1">
      <c r="N1990" s="17"/>
      <c r="P1990" s="15">
        <f>COUNTIFS($A$2:A1990,'Nhom (1)'!$K$4)</f>
        <v>0</v>
      </c>
    </row>
    <row r="1991" spans="14:16" hidden="1">
      <c r="N1991" s="17"/>
      <c r="P1991" s="15">
        <f>COUNTIFS($A$2:A1991,'Nhom (1)'!$K$4)</f>
        <v>0</v>
      </c>
    </row>
    <row r="1992" spans="14:16" hidden="1">
      <c r="N1992" s="17"/>
      <c r="P1992" s="15">
        <f>COUNTIFS($A$2:A1992,'Nhom (1)'!$K$4)</f>
        <v>0</v>
      </c>
    </row>
    <row r="1993" spans="14:16" hidden="1">
      <c r="N1993" s="17"/>
      <c r="P1993" s="15">
        <f>COUNTIFS($A$2:A1993,'Nhom (1)'!$K$4)</f>
        <v>0</v>
      </c>
    </row>
    <row r="1994" spans="14:16" hidden="1">
      <c r="N1994" s="17"/>
      <c r="P1994" s="15">
        <f>COUNTIFS($A$2:A1994,'Nhom (1)'!$K$4)</f>
        <v>0</v>
      </c>
    </row>
    <row r="1995" spans="14:16" hidden="1">
      <c r="N1995" s="17"/>
      <c r="P1995" s="15">
        <f>COUNTIFS($A$2:A1995,'Nhom (1)'!$K$4)</f>
        <v>0</v>
      </c>
    </row>
    <row r="1996" spans="14:16" hidden="1">
      <c r="N1996" s="17"/>
      <c r="P1996" s="15">
        <f>COUNTIFS($A$2:A1996,'Nhom (1)'!$K$4)</f>
        <v>0</v>
      </c>
    </row>
    <row r="1997" spans="14:16" hidden="1">
      <c r="N1997" s="17"/>
      <c r="P1997" s="15">
        <f>COUNTIFS($A$2:A1997,'Nhom (1)'!$K$4)</f>
        <v>0</v>
      </c>
    </row>
    <row r="1998" spans="14:16" hidden="1">
      <c r="N1998" s="17"/>
      <c r="P1998" s="15">
        <f>COUNTIFS($A$2:A1998,'Nhom (1)'!$K$4)</f>
        <v>0</v>
      </c>
    </row>
    <row r="1999" spans="14:16" hidden="1">
      <c r="N1999" s="17"/>
      <c r="P1999" s="15">
        <f>COUNTIFS($A$2:A1999,'Nhom (1)'!$K$4)</f>
        <v>0</v>
      </c>
    </row>
    <row r="2000" spans="14:16" hidden="1">
      <c r="N2000" s="17"/>
      <c r="P2000" s="15">
        <f>COUNTIFS($A$2:A2000,'Nhom (1)'!$K$4)</f>
        <v>0</v>
      </c>
    </row>
    <row r="2001" spans="14:16" hidden="1">
      <c r="N2001" s="17"/>
      <c r="P2001" s="15">
        <f>COUNTIFS($A$2:A2001,'Nhom (1)'!$K$4)</f>
        <v>0</v>
      </c>
    </row>
    <row r="2002" spans="14:16" hidden="1">
      <c r="N2002" s="17"/>
      <c r="P2002" s="15">
        <f>COUNTIFS($A$2:A2002,'Nhom (1)'!$K$4)</f>
        <v>0</v>
      </c>
    </row>
    <row r="2003" spans="14:16" hidden="1">
      <c r="N2003" s="17"/>
      <c r="P2003" s="15">
        <f>COUNTIFS($A$2:A2003,'Nhom (1)'!$K$4)</f>
        <v>0</v>
      </c>
    </row>
    <row r="2004" spans="14:16" hidden="1">
      <c r="N2004" s="17"/>
      <c r="P2004" s="15">
        <f>COUNTIFS($A$2:A2004,'Nhom (1)'!$K$4)</f>
        <v>0</v>
      </c>
    </row>
    <row r="2005" spans="14:16" hidden="1">
      <c r="N2005" s="17"/>
      <c r="P2005" s="15">
        <f>COUNTIFS($A$2:A2005,'Nhom (1)'!$K$4)</f>
        <v>0</v>
      </c>
    </row>
    <row r="2006" spans="14:16" hidden="1">
      <c r="N2006" s="17"/>
      <c r="P2006" s="15">
        <f>COUNTIFS($A$2:A2006,'Nhom (1)'!$K$4)</f>
        <v>0</v>
      </c>
    </row>
    <row r="2007" spans="14:16" hidden="1">
      <c r="N2007" s="17"/>
      <c r="P2007" s="15">
        <f>COUNTIFS($A$2:A2007,'Nhom (1)'!$K$4)</f>
        <v>0</v>
      </c>
    </row>
    <row r="2008" spans="14:16" hidden="1">
      <c r="N2008" s="17"/>
      <c r="P2008" s="15">
        <f>COUNTIFS($A$2:A2008,'Nhom (1)'!$K$4)</f>
        <v>0</v>
      </c>
    </row>
    <row r="2009" spans="14:16" hidden="1">
      <c r="N2009" s="17"/>
      <c r="P2009" s="15">
        <f>COUNTIFS($A$2:A2009,'Nhom (1)'!$K$4)</f>
        <v>0</v>
      </c>
    </row>
    <row r="2010" spans="14:16" hidden="1">
      <c r="N2010" s="17"/>
      <c r="P2010" s="15">
        <f>COUNTIFS($A$2:A2010,'Nhom (1)'!$K$4)</f>
        <v>0</v>
      </c>
    </row>
    <row r="2011" spans="14:16" hidden="1">
      <c r="N2011" s="17"/>
      <c r="P2011" s="15">
        <f>COUNTIFS($A$2:A2011,'Nhom (1)'!$K$4)</f>
        <v>0</v>
      </c>
    </row>
    <row r="2012" spans="14:16" hidden="1">
      <c r="N2012" s="17"/>
      <c r="P2012" s="15">
        <f>COUNTIFS($A$2:A2012,'Nhom (1)'!$K$4)</f>
        <v>0</v>
      </c>
    </row>
    <row r="2013" spans="14:16" hidden="1">
      <c r="N2013" s="17"/>
      <c r="P2013" s="15">
        <f>COUNTIFS($A$2:A2013,'Nhom (1)'!$K$4)</f>
        <v>0</v>
      </c>
    </row>
    <row r="2014" spans="14:16" hidden="1">
      <c r="N2014" s="17"/>
      <c r="P2014" s="15">
        <f>COUNTIFS($A$2:A2014,'Nhom (1)'!$K$4)</f>
        <v>0</v>
      </c>
    </row>
    <row r="2015" spans="14:16" hidden="1">
      <c r="N2015" s="17"/>
      <c r="P2015" s="15">
        <f>COUNTIFS($A$2:A2015,'Nhom (1)'!$K$4)</f>
        <v>0</v>
      </c>
    </row>
    <row r="2016" spans="14:16" hidden="1">
      <c r="N2016" s="17"/>
      <c r="P2016" s="15">
        <f>COUNTIFS($A$2:A2016,'Nhom (1)'!$K$4)</f>
        <v>0</v>
      </c>
    </row>
    <row r="2017" spans="14:16" hidden="1">
      <c r="N2017" s="17"/>
      <c r="P2017" s="15">
        <f>COUNTIFS($A$2:A2017,'Nhom (1)'!$K$4)</f>
        <v>0</v>
      </c>
    </row>
    <row r="2018" spans="14:16" hidden="1">
      <c r="N2018" s="17"/>
      <c r="P2018" s="15">
        <f>COUNTIFS($A$2:A2018,'Nhom (1)'!$K$4)</f>
        <v>0</v>
      </c>
    </row>
    <row r="2019" spans="14:16" hidden="1">
      <c r="N2019" s="17"/>
      <c r="P2019" s="15">
        <f>COUNTIFS($A$2:A2019,'Nhom (1)'!$K$4)</f>
        <v>0</v>
      </c>
    </row>
    <row r="2020" spans="14:16" hidden="1">
      <c r="N2020" s="17"/>
      <c r="P2020" s="15">
        <f>COUNTIFS($A$2:A2020,'Nhom (1)'!$K$4)</f>
        <v>0</v>
      </c>
    </row>
    <row r="2021" spans="14:16" hidden="1">
      <c r="N2021" s="17"/>
      <c r="P2021" s="15">
        <f>COUNTIFS($A$2:A2021,'Nhom (1)'!$K$4)</f>
        <v>0</v>
      </c>
    </row>
    <row r="2022" spans="14:16" hidden="1">
      <c r="N2022" s="17"/>
      <c r="P2022" s="15">
        <f>COUNTIFS($A$2:A2022,'Nhom (1)'!$K$4)</f>
        <v>0</v>
      </c>
    </row>
    <row r="2023" spans="14:16" hidden="1">
      <c r="N2023" s="17"/>
      <c r="P2023" s="15">
        <f>COUNTIFS($A$2:A2023,'Nhom (1)'!$K$4)</f>
        <v>0</v>
      </c>
    </row>
    <row r="2024" spans="14:16" hidden="1">
      <c r="N2024" s="17"/>
      <c r="P2024" s="15">
        <f>COUNTIFS($A$2:A2024,'Nhom (1)'!$K$4)</f>
        <v>0</v>
      </c>
    </row>
    <row r="2025" spans="14:16" hidden="1">
      <c r="N2025" s="17"/>
      <c r="P2025" s="15">
        <f>COUNTIFS($A$2:A2025,'Nhom (1)'!$K$4)</f>
        <v>0</v>
      </c>
    </row>
    <row r="2026" spans="14:16" hidden="1">
      <c r="N2026" s="17"/>
      <c r="P2026" s="15">
        <f>COUNTIFS($A$2:A2026,'Nhom (1)'!$K$4)</f>
        <v>0</v>
      </c>
    </row>
    <row r="2027" spans="14:16" hidden="1">
      <c r="N2027" s="17"/>
      <c r="P2027" s="15">
        <f>COUNTIFS($A$2:A2027,'Nhom (1)'!$K$4)</f>
        <v>0</v>
      </c>
    </row>
    <row r="2028" spans="14:16" hidden="1">
      <c r="N2028" s="17"/>
      <c r="P2028" s="15">
        <f>COUNTIFS($A$2:A2028,'Nhom (1)'!$K$4)</f>
        <v>0</v>
      </c>
    </row>
    <row r="2029" spans="14:16" hidden="1">
      <c r="N2029" s="17"/>
      <c r="P2029" s="15">
        <f>COUNTIFS($A$2:A2029,'Nhom (1)'!$K$4)</f>
        <v>0</v>
      </c>
    </row>
    <row r="2030" spans="14:16" hidden="1">
      <c r="N2030" s="17"/>
      <c r="P2030" s="15">
        <f>COUNTIFS($A$2:A2030,'Nhom (1)'!$K$4)</f>
        <v>0</v>
      </c>
    </row>
    <row r="2031" spans="14:16" hidden="1">
      <c r="N2031" s="17"/>
      <c r="P2031" s="15">
        <f>COUNTIFS($A$2:A2031,'Nhom (1)'!$K$4)</f>
        <v>0</v>
      </c>
    </row>
    <row r="2032" spans="14:16" hidden="1">
      <c r="N2032" s="17"/>
      <c r="P2032" s="15">
        <f>COUNTIFS($A$2:A2032,'Nhom (1)'!$K$4)</f>
        <v>0</v>
      </c>
    </row>
    <row r="2033" spans="14:16" hidden="1">
      <c r="N2033" s="17"/>
      <c r="P2033" s="15">
        <f>COUNTIFS($A$2:A2033,'Nhom (1)'!$K$4)</f>
        <v>0</v>
      </c>
    </row>
    <row r="2034" spans="14:16" hidden="1">
      <c r="N2034" s="17"/>
      <c r="P2034" s="15">
        <f>COUNTIFS($A$2:A2034,'Nhom (1)'!$K$4)</f>
        <v>0</v>
      </c>
    </row>
    <row r="2035" spans="14:16" hidden="1">
      <c r="N2035" s="17"/>
      <c r="P2035" s="15">
        <f>COUNTIFS($A$2:A2035,'Nhom (1)'!$K$4)</f>
        <v>0</v>
      </c>
    </row>
    <row r="2036" spans="14:16" hidden="1">
      <c r="N2036" s="17"/>
      <c r="P2036" s="15">
        <f>COUNTIFS($A$2:A2036,'Nhom (1)'!$K$4)</f>
        <v>0</v>
      </c>
    </row>
    <row r="2037" spans="14:16" hidden="1">
      <c r="N2037" s="17"/>
      <c r="P2037" s="15">
        <f>COUNTIFS($A$2:A2037,'Nhom (1)'!$K$4)</f>
        <v>0</v>
      </c>
    </row>
    <row r="2038" spans="14:16" hidden="1">
      <c r="N2038" s="17"/>
      <c r="P2038" s="15">
        <f>COUNTIFS($A$2:A2038,'Nhom (1)'!$K$4)</f>
        <v>0</v>
      </c>
    </row>
    <row r="2039" spans="14:16" hidden="1">
      <c r="N2039" s="17"/>
      <c r="P2039" s="15">
        <f>COUNTIFS($A$2:A2039,'Nhom (1)'!$K$4)</f>
        <v>0</v>
      </c>
    </row>
    <row r="2040" spans="14:16" hidden="1">
      <c r="N2040" s="17"/>
      <c r="P2040" s="15">
        <f>COUNTIFS($A$2:A2040,'Nhom (1)'!$K$4)</f>
        <v>0</v>
      </c>
    </row>
    <row r="2041" spans="14:16" hidden="1">
      <c r="N2041" s="17"/>
      <c r="P2041" s="15">
        <f>COUNTIFS($A$2:A2041,'Nhom (1)'!$K$4)</f>
        <v>0</v>
      </c>
    </row>
    <row r="2042" spans="14:16" hidden="1">
      <c r="N2042" s="17"/>
      <c r="P2042" s="15">
        <f>COUNTIFS($A$2:A2042,'Nhom (1)'!$K$4)</f>
        <v>0</v>
      </c>
    </row>
    <row r="2043" spans="14:16" hidden="1">
      <c r="N2043" s="17"/>
      <c r="P2043" s="15">
        <f>COUNTIFS($A$2:A2043,'Nhom (1)'!$K$4)</f>
        <v>0</v>
      </c>
    </row>
    <row r="2044" spans="14:16" hidden="1">
      <c r="N2044" s="17"/>
      <c r="P2044" s="15">
        <f>COUNTIFS($A$2:A2044,'Nhom (1)'!$K$4)</f>
        <v>0</v>
      </c>
    </row>
    <row r="2045" spans="14:16" hidden="1">
      <c r="N2045" s="17"/>
      <c r="P2045" s="15">
        <f>COUNTIFS($A$2:A2045,'Nhom (1)'!$K$4)</f>
        <v>0</v>
      </c>
    </row>
    <row r="2046" spans="14:16" hidden="1">
      <c r="N2046" s="17"/>
      <c r="P2046" s="15">
        <f>COUNTIFS($A$2:A2046,'Nhom (1)'!$K$4)</f>
        <v>0</v>
      </c>
    </row>
    <row r="2047" spans="14:16" hidden="1">
      <c r="N2047" s="17"/>
      <c r="P2047" s="15">
        <f>COUNTIFS($A$2:A2047,'Nhom (1)'!$K$4)</f>
        <v>0</v>
      </c>
    </row>
    <row r="2048" spans="14:16" hidden="1">
      <c r="N2048" s="17"/>
      <c r="P2048" s="15">
        <f>COUNTIFS($A$2:A2048,'Nhom (1)'!$K$4)</f>
        <v>0</v>
      </c>
    </row>
    <row r="2049" spans="14:16" hidden="1">
      <c r="N2049" s="17"/>
      <c r="P2049" s="15">
        <f>COUNTIFS($A$2:A2049,'Nhom (1)'!$K$4)</f>
        <v>0</v>
      </c>
    </row>
    <row r="2050" spans="14:16" hidden="1">
      <c r="N2050" s="17"/>
      <c r="P2050" s="15">
        <f>COUNTIFS($A$2:A2050,'Nhom (1)'!$K$4)</f>
        <v>0</v>
      </c>
    </row>
    <row r="2051" spans="14:16" hidden="1">
      <c r="N2051" s="17"/>
      <c r="P2051" s="15">
        <f>COUNTIFS($A$2:A2051,'Nhom (1)'!$K$4)</f>
        <v>0</v>
      </c>
    </row>
    <row r="2052" spans="14:16" hidden="1">
      <c r="N2052" s="17"/>
      <c r="P2052" s="15">
        <f>COUNTIFS($A$2:A2052,'Nhom (1)'!$K$4)</f>
        <v>0</v>
      </c>
    </row>
    <row r="2053" spans="14:16" hidden="1">
      <c r="N2053" s="17"/>
      <c r="P2053" s="15">
        <f>COUNTIFS($A$2:A2053,'Nhom (1)'!$K$4)</f>
        <v>0</v>
      </c>
    </row>
    <row r="2054" spans="14:16" hidden="1">
      <c r="N2054" s="17"/>
      <c r="P2054" s="15">
        <f>COUNTIFS($A$2:A2054,'Nhom (1)'!$K$4)</f>
        <v>0</v>
      </c>
    </row>
    <row r="2055" spans="14:16" hidden="1">
      <c r="N2055" s="17"/>
      <c r="P2055" s="15">
        <f>COUNTIFS($A$2:A2055,'Nhom (1)'!$K$4)</f>
        <v>0</v>
      </c>
    </row>
    <row r="2056" spans="14:16" hidden="1">
      <c r="N2056" s="17"/>
      <c r="P2056" s="15">
        <f>COUNTIFS($A$2:A2056,'Nhom (1)'!$K$4)</f>
        <v>0</v>
      </c>
    </row>
    <row r="2057" spans="14:16" hidden="1">
      <c r="N2057" s="17"/>
      <c r="P2057" s="15">
        <f>COUNTIFS($A$2:A2057,'Nhom (1)'!$K$4)</f>
        <v>0</v>
      </c>
    </row>
    <row r="2058" spans="14:16" hidden="1">
      <c r="N2058" s="17"/>
      <c r="P2058" s="15">
        <f>COUNTIFS($A$2:A2058,'Nhom (1)'!$K$4)</f>
        <v>0</v>
      </c>
    </row>
    <row r="2059" spans="14:16" hidden="1">
      <c r="N2059" s="17"/>
      <c r="P2059" s="15">
        <f>COUNTIFS($A$2:A2059,'Nhom (1)'!$K$4)</f>
        <v>0</v>
      </c>
    </row>
    <row r="2060" spans="14:16" hidden="1">
      <c r="N2060" s="17"/>
      <c r="P2060" s="15">
        <f>COUNTIFS($A$2:A2060,'Nhom (1)'!$K$4)</f>
        <v>0</v>
      </c>
    </row>
    <row r="2061" spans="14:16" hidden="1">
      <c r="N2061" s="17"/>
      <c r="P2061" s="15">
        <f>COUNTIFS($A$2:A2061,'Nhom (1)'!$K$4)</f>
        <v>0</v>
      </c>
    </row>
    <row r="2062" spans="14:16" hidden="1">
      <c r="N2062" s="17"/>
      <c r="P2062" s="15">
        <f>COUNTIFS($A$2:A2062,'Nhom (1)'!$K$4)</f>
        <v>0</v>
      </c>
    </row>
    <row r="2063" spans="14:16" hidden="1">
      <c r="N2063" s="17"/>
      <c r="P2063" s="15">
        <f>COUNTIFS($A$2:A2063,'Nhom (1)'!$K$4)</f>
        <v>0</v>
      </c>
    </row>
    <row r="2064" spans="14:16" hidden="1">
      <c r="N2064" s="17"/>
      <c r="P2064" s="15">
        <f>COUNTIFS($A$2:A2064,'Nhom (1)'!$K$4)</f>
        <v>0</v>
      </c>
    </row>
    <row r="2065" spans="14:16" hidden="1">
      <c r="N2065" s="17"/>
      <c r="P2065" s="15">
        <f>COUNTIFS($A$2:A2065,'Nhom (1)'!$K$4)</f>
        <v>0</v>
      </c>
    </row>
    <row r="2066" spans="14:16" hidden="1">
      <c r="N2066" s="17"/>
      <c r="P2066" s="15">
        <f>COUNTIFS($A$2:A2066,'Nhom (1)'!$K$4)</f>
        <v>0</v>
      </c>
    </row>
    <row r="2067" spans="14:16" hidden="1">
      <c r="N2067" s="17"/>
      <c r="P2067" s="15">
        <f>COUNTIFS($A$2:A2067,'Nhom (1)'!$K$4)</f>
        <v>0</v>
      </c>
    </row>
    <row r="2068" spans="14:16" hidden="1">
      <c r="N2068" s="17"/>
      <c r="P2068" s="15">
        <f>COUNTIFS($A$2:A2068,'Nhom (1)'!$K$4)</f>
        <v>0</v>
      </c>
    </row>
    <row r="2069" spans="14:16" hidden="1">
      <c r="N2069" s="17"/>
      <c r="P2069" s="15">
        <f>COUNTIFS($A$2:A2069,'Nhom (1)'!$K$4)</f>
        <v>0</v>
      </c>
    </row>
    <row r="2070" spans="14:16" hidden="1">
      <c r="N2070" s="17"/>
      <c r="P2070" s="15">
        <f>COUNTIFS($A$2:A2070,'Nhom (1)'!$K$4)</f>
        <v>0</v>
      </c>
    </row>
    <row r="2071" spans="14:16" hidden="1">
      <c r="N2071" s="17"/>
      <c r="P2071" s="15">
        <f>COUNTIFS($A$2:A2071,'Nhom (1)'!$K$4)</f>
        <v>0</v>
      </c>
    </row>
    <row r="2072" spans="14:16" hidden="1">
      <c r="N2072" s="17"/>
      <c r="P2072" s="15">
        <f>COUNTIFS($A$2:A2072,'Nhom (1)'!$K$4)</f>
        <v>0</v>
      </c>
    </row>
    <row r="2073" spans="14:16" hidden="1">
      <c r="N2073" s="17"/>
      <c r="P2073" s="15">
        <f>COUNTIFS($A$2:A2073,'Nhom (1)'!$K$4)</f>
        <v>0</v>
      </c>
    </row>
    <row r="2074" spans="14:16" hidden="1">
      <c r="N2074" s="17"/>
      <c r="P2074" s="15">
        <f>COUNTIFS($A$2:A2074,'Nhom (1)'!$K$4)</f>
        <v>0</v>
      </c>
    </row>
    <row r="2075" spans="14:16" hidden="1">
      <c r="N2075" s="17"/>
      <c r="P2075" s="15">
        <f>COUNTIFS($A$2:A2075,'Nhom (1)'!$K$4)</f>
        <v>0</v>
      </c>
    </row>
    <row r="2076" spans="14:16" hidden="1">
      <c r="N2076" s="17"/>
      <c r="P2076" s="15">
        <f>COUNTIFS($A$2:A2076,'Nhom (1)'!$K$4)</f>
        <v>0</v>
      </c>
    </row>
    <row r="2077" spans="14:16" hidden="1">
      <c r="N2077" s="17"/>
      <c r="P2077" s="15">
        <f>COUNTIFS($A$2:A2077,'Nhom (1)'!$K$4)</f>
        <v>0</v>
      </c>
    </row>
    <row r="2078" spans="14:16" hidden="1">
      <c r="N2078" s="17"/>
      <c r="P2078" s="15">
        <f>COUNTIFS($A$2:A2078,'Nhom (1)'!$K$4)</f>
        <v>0</v>
      </c>
    </row>
    <row r="2079" spans="14:16" hidden="1">
      <c r="N2079" s="17"/>
      <c r="P2079" s="15">
        <f>COUNTIFS($A$2:A2079,'Nhom (1)'!$K$4)</f>
        <v>0</v>
      </c>
    </row>
    <row r="2080" spans="14:16" hidden="1">
      <c r="N2080" s="17"/>
      <c r="P2080" s="15">
        <f>COUNTIFS($A$2:A2080,'Nhom (1)'!$K$4)</f>
        <v>0</v>
      </c>
    </row>
    <row r="2081" spans="14:16" hidden="1">
      <c r="N2081" s="17"/>
      <c r="P2081" s="15">
        <f>COUNTIFS($A$2:A2081,'Nhom (1)'!$K$4)</f>
        <v>0</v>
      </c>
    </row>
    <row r="2082" spans="14:16" hidden="1">
      <c r="N2082" s="17"/>
      <c r="P2082" s="15">
        <f>COUNTIFS($A$2:A2082,'Nhom (1)'!$K$4)</f>
        <v>0</v>
      </c>
    </row>
    <row r="2083" spans="14:16" hidden="1">
      <c r="N2083" s="17"/>
      <c r="P2083" s="15">
        <f>COUNTIFS($A$2:A2083,'Nhom (1)'!$K$4)</f>
        <v>0</v>
      </c>
    </row>
    <row r="2084" spans="14:16" hidden="1">
      <c r="N2084" s="17"/>
      <c r="P2084" s="15">
        <f>COUNTIFS($A$2:A2084,'Nhom (1)'!$K$4)</f>
        <v>0</v>
      </c>
    </row>
    <row r="2085" spans="14:16" hidden="1">
      <c r="N2085" s="17"/>
      <c r="P2085" s="15">
        <f>COUNTIFS($A$2:A2085,'Nhom (1)'!$K$4)</f>
        <v>0</v>
      </c>
    </row>
    <row r="2086" spans="14:16" hidden="1">
      <c r="N2086" s="17"/>
      <c r="P2086" s="15">
        <f>COUNTIFS($A$2:A2086,'Nhom (1)'!$K$4)</f>
        <v>0</v>
      </c>
    </row>
    <row r="2087" spans="14:16" hidden="1">
      <c r="N2087" s="17"/>
      <c r="P2087" s="15">
        <f>COUNTIFS($A$2:A2087,'Nhom (1)'!$K$4)</f>
        <v>0</v>
      </c>
    </row>
    <row r="2088" spans="14:16" hidden="1">
      <c r="N2088" s="17"/>
      <c r="P2088" s="15">
        <f>COUNTIFS($A$2:A2088,'Nhom (1)'!$K$4)</f>
        <v>0</v>
      </c>
    </row>
    <row r="2089" spans="14:16" hidden="1">
      <c r="N2089" s="17"/>
      <c r="P2089" s="15">
        <f>COUNTIFS($A$2:A2089,'Nhom (1)'!$K$4)</f>
        <v>0</v>
      </c>
    </row>
    <row r="2090" spans="14:16" hidden="1">
      <c r="N2090" s="17"/>
      <c r="P2090" s="15">
        <f>COUNTIFS($A$2:A2090,'Nhom (1)'!$K$4)</f>
        <v>0</v>
      </c>
    </row>
    <row r="2091" spans="14:16" hidden="1">
      <c r="N2091" s="17"/>
      <c r="P2091" s="15">
        <f>COUNTIFS($A$2:A2091,'Nhom (1)'!$K$4)</f>
        <v>0</v>
      </c>
    </row>
    <row r="2092" spans="14:16" hidden="1">
      <c r="N2092" s="17"/>
      <c r="P2092" s="15">
        <f>COUNTIFS($A$2:A2092,'Nhom (1)'!$K$4)</f>
        <v>0</v>
      </c>
    </row>
    <row r="2093" spans="14:16" hidden="1">
      <c r="N2093" s="17"/>
      <c r="P2093" s="15">
        <f>COUNTIFS($A$2:A2093,'Nhom (1)'!$K$4)</f>
        <v>0</v>
      </c>
    </row>
    <row r="2094" spans="14:16" hidden="1">
      <c r="N2094" s="17"/>
      <c r="P2094" s="15">
        <f>COUNTIFS($A$2:A2094,'Nhom (1)'!$K$4)</f>
        <v>0</v>
      </c>
    </row>
    <row r="2095" spans="14:16" hidden="1">
      <c r="N2095" s="17"/>
      <c r="P2095" s="15">
        <f>COUNTIFS($A$2:A2095,'Nhom (1)'!$K$4)</f>
        <v>0</v>
      </c>
    </row>
    <row r="2096" spans="14:16" hidden="1">
      <c r="N2096" s="17"/>
      <c r="P2096" s="15">
        <f>COUNTIFS($A$2:A2096,'Nhom (1)'!$K$4)</f>
        <v>0</v>
      </c>
    </row>
    <row r="2097" spans="14:16" hidden="1">
      <c r="N2097" s="17"/>
      <c r="P2097" s="15">
        <f>COUNTIFS($A$2:A2097,'Nhom (1)'!$K$4)</f>
        <v>0</v>
      </c>
    </row>
    <row r="2098" spans="14:16" hidden="1">
      <c r="N2098" s="17"/>
      <c r="P2098" s="15">
        <f>COUNTIFS($A$2:A2098,'Nhom (1)'!$K$4)</f>
        <v>0</v>
      </c>
    </row>
    <row r="2099" spans="14:16" hidden="1">
      <c r="N2099" s="17"/>
      <c r="P2099" s="15">
        <f>COUNTIFS($A$2:A2099,'Nhom (1)'!$K$4)</f>
        <v>0</v>
      </c>
    </row>
    <row r="2100" spans="14:16" hidden="1">
      <c r="N2100" s="17"/>
      <c r="P2100" s="15">
        <f>COUNTIFS($A$2:A2100,'Nhom (1)'!$K$4)</f>
        <v>0</v>
      </c>
    </row>
    <row r="2101" spans="14:16" hidden="1">
      <c r="N2101" s="17"/>
      <c r="P2101" s="15">
        <f>COUNTIFS($A$2:A2101,'Nhom (1)'!$K$4)</f>
        <v>0</v>
      </c>
    </row>
    <row r="2102" spans="14:16" hidden="1">
      <c r="N2102" s="17"/>
      <c r="P2102" s="15">
        <f>COUNTIFS($A$2:A2102,'Nhom (1)'!$K$4)</f>
        <v>0</v>
      </c>
    </row>
    <row r="2103" spans="14:16" hidden="1">
      <c r="N2103" s="17"/>
      <c r="P2103" s="15">
        <f>COUNTIFS($A$2:A2103,'Nhom (1)'!$K$4)</f>
        <v>0</v>
      </c>
    </row>
    <row r="2104" spans="14:16" hidden="1">
      <c r="N2104" s="17"/>
      <c r="P2104" s="15">
        <f>COUNTIFS($A$2:A2104,'Nhom (1)'!$K$4)</f>
        <v>0</v>
      </c>
    </row>
    <row r="2105" spans="14:16" hidden="1">
      <c r="N2105" s="17"/>
      <c r="P2105" s="15">
        <f>COUNTIFS($A$2:A2105,'Nhom (1)'!$K$4)</f>
        <v>0</v>
      </c>
    </row>
    <row r="2106" spans="14:16" hidden="1">
      <c r="N2106" s="17"/>
      <c r="P2106" s="15">
        <f>COUNTIFS($A$2:A2106,'Nhom (1)'!$K$4)</f>
        <v>0</v>
      </c>
    </row>
    <row r="2107" spans="14:16" hidden="1">
      <c r="N2107" s="17"/>
      <c r="P2107" s="15">
        <f>COUNTIFS($A$2:A2107,'Nhom (1)'!$K$4)</f>
        <v>0</v>
      </c>
    </row>
    <row r="2108" spans="14:16" hidden="1">
      <c r="N2108" s="17"/>
      <c r="P2108" s="15">
        <f>COUNTIFS($A$2:A2108,'Nhom (1)'!$K$4)</f>
        <v>0</v>
      </c>
    </row>
    <row r="2109" spans="14:16" hidden="1">
      <c r="N2109" s="17"/>
      <c r="P2109" s="15">
        <f>COUNTIFS($A$2:A2109,'Nhom (1)'!$K$4)</f>
        <v>0</v>
      </c>
    </row>
    <row r="2110" spans="14:16" hidden="1">
      <c r="N2110" s="17"/>
      <c r="P2110" s="15">
        <f>COUNTIFS($A$2:A2110,'Nhom (1)'!$K$4)</f>
        <v>0</v>
      </c>
    </row>
    <row r="2111" spans="14:16" hidden="1">
      <c r="N2111" s="17"/>
      <c r="P2111" s="15">
        <f>COUNTIFS($A$2:A2111,'Nhom (1)'!$K$4)</f>
        <v>0</v>
      </c>
    </row>
    <row r="2112" spans="14:16" hidden="1">
      <c r="N2112" s="17"/>
      <c r="P2112" s="15">
        <f>COUNTIFS($A$2:A2112,'Nhom (1)'!$K$4)</f>
        <v>0</v>
      </c>
    </row>
    <row r="2113" spans="14:16" hidden="1">
      <c r="N2113" s="17"/>
      <c r="P2113" s="15">
        <f>COUNTIFS($A$2:A2113,'Nhom (1)'!$K$4)</f>
        <v>0</v>
      </c>
    </row>
    <row r="2114" spans="14:16" hidden="1">
      <c r="N2114" s="17"/>
      <c r="P2114" s="15">
        <f>COUNTIFS($A$2:A2114,'Nhom (1)'!$K$4)</f>
        <v>0</v>
      </c>
    </row>
    <row r="2115" spans="14:16" hidden="1">
      <c r="N2115" s="17"/>
      <c r="P2115" s="15">
        <f>COUNTIFS($A$2:A2115,'Nhom (1)'!$K$4)</f>
        <v>0</v>
      </c>
    </row>
    <row r="2116" spans="14:16" hidden="1">
      <c r="N2116" s="17"/>
      <c r="P2116" s="15">
        <f>COUNTIFS($A$2:A2116,'Nhom (1)'!$K$4)</f>
        <v>0</v>
      </c>
    </row>
    <row r="2117" spans="14:16" hidden="1">
      <c r="N2117" s="17"/>
      <c r="P2117" s="15">
        <f>COUNTIFS($A$2:A2117,'Nhom (1)'!$K$4)</f>
        <v>0</v>
      </c>
    </row>
    <row r="2118" spans="14:16" hidden="1">
      <c r="N2118" s="17"/>
      <c r="P2118" s="15">
        <f>COUNTIFS($A$2:A2118,'Nhom (1)'!$K$4)</f>
        <v>0</v>
      </c>
    </row>
    <row r="2119" spans="14:16" hidden="1">
      <c r="N2119" s="17"/>
      <c r="P2119" s="15">
        <f>COUNTIFS($A$2:A2119,'Nhom (1)'!$K$4)</f>
        <v>0</v>
      </c>
    </row>
    <row r="2120" spans="14:16" hidden="1">
      <c r="N2120" s="17"/>
      <c r="P2120" s="15">
        <f>COUNTIFS($A$2:A2120,'Nhom (1)'!$K$4)</f>
        <v>0</v>
      </c>
    </row>
    <row r="2121" spans="14:16" hidden="1">
      <c r="N2121" s="17"/>
      <c r="P2121" s="15">
        <f>COUNTIFS($A$2:A2121,'Nhom (1)'!$K$4)</f>
        <v>0</v>
      </c>
    </row>
    <row r="2122" spans="14:16" hidden="1">
      <c r="N2122" s="17"/>
      <c r="P2122" s="15">
        <f>COUNTIFS($A$2:A2122,'Nhom (1)'!$K$4)</f>
        <v>0</v>
      </c>
    </row>
    <row r="2123" spans="14:16" hidden="1">
      <c r="N2123" s="17"/>
      <c r="P2123" s="15">
        <f>COUNTIFS($A$2:A2123,'Nhom (1)'!$K$4)</f>
        <v>0</v>
      </c>
    </row>
    <row r="2124" spans="14:16" hidden="1">
      <c r="N2124" s="17"/>
      <c r="P2124" s="15">
        <f>COUNTIFS($A$2:A2124,'Nhom (1)'!$K$4)</f>
        <v>0</v>
      </c>
    </row>
    <row r="2125" spans="14:16" hidden="1">
      <c r="N2125" s="17"/>
      <c r="P2125" s="15">
        <f>COUNTIFS($A$2:A2125,'Nhom (1)'!$K$4)</f>
        <v>0</v>
      </c>
    </row>
    <row r="2126" spans="14:16" hidden="1">
      <c r="N2126" s="17"/>
      <c r="P2126" s="15">
        <f>COUNTIFS($A$2:A2126,'Nhom (1)'!$K$4)</f>
        <v>0</v>
      </c>
    </row>
    <row r="2127" spans="14:16" hidden="1">
      <c r="N2127" s="17"/>
      <c r="P2127" s="15">
        <f>COUNTIFS($A$2:A2127,'Nhom (1)'!$K$4)</f>
        <v>0</v>
      </c>
    </row>
    <row r="2128" spans="14:16" hidden="1">
      <c r="N2128" s="17"/>
      <c r="P2128" s="15">
        <f>COUNTIFS($A$2:A2128,'Nhom (1)'!$K$4)</f>
        <v>0</v>
      </c>
    </row>
    <row r="2129" spans="14:16" hidden="1">
      <c r="N2129" s="17"/>
      <c r="P2129" s="15">
        <f>COUNTIFS($A$2:A2129,'Nhom (1)'!$K$4)</f>
        <v>0</v>
      </c>
    </row>
    <row r="2130" spans="14:16" hidden="1">
      <c r="N2130" s="17"/>
      <c r="P2130" s="15">
        <f>COUNTIFS($A$2:A2130,'Nhom (1)'!$K$4)</f>
        <v>0</v>
      </c>
    </row>
    <row r="2131" spans="14:16" hidden="1">
      <c r="N2131" s="17"/>
      <c r="P2131" s="15">
        <f>COUNTIFS($A$2:A2131,'Nhom (1)'!$K$4)</f>
        <v>0</v>
      </c>
    </row>
    <row r="2132" spans="14:16" hidden="1">
      <c r="N2132" s="17"/>
      <c r="P2132" s="15">
        <f>COUNTIFS($A$2:A2132,'Nhom (1)'!$K$4)</f>
        <v>0</v>
      </c>
    </row>
    <row r="2133" spans="14:16" hidden="1">
      <c r="N2133" s="17"/>
      <c r="P2133" s="15">
        <f>COUNTIFS($A$2:A2133,'Nhom (1)'!$K$4)</f>
        <v>0</v>
      </c>
    </row>
    <row r="2134" spans="14:16" hidden="1">
      <c r="N2134" s="17"/>
      <c r="P2134" s="15">
        <f>COUNTIFS($A$2:A2134,'Nhom (1)'!$K$4)</f>
        <v>0</v>
      </c>
    </row>
    <row r="2135" spans="14:16" hidden="1">
      <c r="N2135" s="17"/>
      <c r="P2135" s="15">
        <f>COUNTIFS($A$2:A2135,'Nhom (1)'!$K$4)</f>
        <v>0</v>
      </c>
    </row>
    <row r="2136" spans="14:16" hidden="1">
      <c r="N2136" s="17"/>
      <c r="P2136" s="15">
        <f>COUNTIFS($A$2:A2136,'Nhom (1)'!$K$4)</f>
        <v>0</v>
      </c>
    </row>
    <row r="2137" spans="14:16" hidden="1">
      <c r="N2137" s="17"/>
      <c r="P2137" s="15">
        <f>COUNTIFS($A$2:A2137,'Nhom (1)'!$K$4)</f>
        <v>0</v>
      </c>
    </row>
    <row r="2138" spans="14:16" hidden="1">
      <c r="N2138" s="17"/>
      <c r="P2138" s="15">
        <f>COUNTIFS($A$2:A2138,'Nhom (1)'!$K$4)</f>
        <v>0</v>
      </c>
    </row>
    <row r="2139" spans="14:16" hidden="1">
      <c r="N2139" s="17"/>
      <c r="P2139" s="15">
        <f>COUNTIFS($A$2:A2139,'Nhom (1)'!$K$4)</f>
        <v>0</v>
      </c>
    </row>
    <row r="2140" spans="14:16" hidden="1">
      <c r="N2140" s="17"/>
      <c r="P2140" s="15">
        <f>COUNTIFS($A$2:A2140,'Nhom (1)'!$K$4)</f>
        <v>0</v>
      </c>
    </row>
    <row r="2141" spans="14:16" hidden="1">
      <c r="N2141" s="17"/>
      <c r="P2141" s="15">
        <f>COUNTIFS($A$2:A2141,'Nhom (1)'!$K$4)</f>
        <v>0</v>
      </c>
    </row>
    <row r="2142" spans="14:16" hidden="1">
      <c r="N2142" s="17"/>
      <c r="P2142" s="15">
        <f>COUNTIFS($A$2:A2142,'Nhom (1)'!$K$4)</f>
        <v>0</v>
      </c>
    </row>
    <row r="2143" spans="14:16" hidden="1">
      <c r="N2143" s="17"/>
      <c r="P2143" s="15">
        <f>COUNTIFS($A$2:A2143,'Nhom (1)'!$K$4)</f>
        <v>0</v>
      </c>
    </row>
    <row r="2144" spans="14:16" hidden="1">
      <c r="N2144" s="17"/>
      <c r="P2144" s="15">
        <f>COUNTIFS($A$2:A2144,'Nhom (1)'!$K$4)</f>
        <v>0</v>
      </c>
    </row>
    <row r="2145" spans="14:16" hidden="1">
      <c r="N2145" s="17"/>
      <c r="P2145" s="15">
        <f>COUNTIFS($A$2:A2145,'Nhom (1)'!$K$4)</f>
        <v>0</v>
      </c>
    </row>
    <row r="2146" spans="14:16" hidden="1">
      <c r="N2146" s="17"/>
      <c r="P2146" s="15">
        <f>COUNTIFS($A$2:A2146,'Nhom (1)'!$K$4)</f>
        <v>0</v>
      </c>
    </row>
    <row r="2147" spans="14:16" hidden="1">
      <c r="N2147" s="17"/>
      <c r="P2147" s="15">
        <f>COUNTIFS($A$2:A2147,'Nhom (1)'!$K$4)</f>
        <v>0</v>
      </c>
    </row>
    <row r="2148" spans="14:16" hidden="1">
      <c r="N2148" s="17"/>
      <c r="P2148" s="15">
        <f>COUNTIFS($A$2:A2148,'Nhom (1)'!$K$4)</f>
        <v>0</v>
      </c>
    </row>
    <row r="2149" spans="14:16" hidden="1">
      <c r="N2149" s="17"/>
      <c r="P2149" s="15">
        <f>COUNTIFS($A$2:A2149,'Nhom (1)'!$K$4)</f>
        <v>0</v>
      </c>
    </row>
    <row r="2150" spans="14:16" hidden="1">
      <c r="N2150" s="17"/>
      <c r="P2150" s="15">
        <f>COUNTIFS($A$2:A2150,'Nhom (1)'!$K$4)</f>
        <v>0</v>
      </c>
    </row>
    <row r="2151" spans="14:16" hidden="1">
      <c r="N2151" s="17"/>
      <c r="P2151" s="15">
        <f>COUNTIFS($A$2:A2151,'Nhom (1)'!$K$4)</f>
        <v>0</v>
      </c>
    </row>
    <row r="2152" spans="14:16" hidden="1">
      <c r="N2152" s="17"/>
      <c r="P2152" s="15">
        <f>COUNTIFS($A$2:A2152,'Nhom (1)'!$K$4)</f>
        <v>0</v>
      </c>
    </row>
    <row r="2153" spans="14:16" hidden="1">
      <c r="N2153" s="17"/>
      <c r="P2153" s="15">
        <f>COUNTIFS($A$2:A2153,'Nhom (1)'!$K$4)</f>
        <v>0</v>
      </c>
    </row>
    <row r="2154" spans="14:16" hidden="1">
      <c r="N2154" s="17"/>
      <c r="P2154" s="15">
        <f>COUNTIFS($A$2:A2154,'Nhom (1)'!$K$4)</f>
        <v>0</v>
      </c>
    </row>
    <row r="2155" spans="14:16" hidden="1">
      <c r="N2155" s="17"/>
      <c r="P2155" s="15">
        <f>COUNTIFS($A$2:A2155,'Nhom (1)'!$K$4)</f>
        <v>0</v>
      </c>
    </row>
    <row r="2156" spans="14:16" hidden="1">
      <c r="N2156" s="17"/>
      <c r="P2156" s="15">
        <f>COUNTIFS($A$2:A2156,'Nhom (1)'!$K$4)</f>
        <v>0</v>
      </c>
    </row>
    <row r="2157" spans="14:16" hidden="1">
      <c r="N2157" s="17"/>
      <c r="P2157" s="15">
        <f>COUNTIFS($A$2:A2157,'Nhom (1)'!$K$4)</f>
        <v>0</v>
      </c>
    </row>
    <row r="2158" spans="14:16" hidden="1">
      <c r="N2158" s="17"/>
      <c r="P2158" s="15">
        <f>COUNTIFS($A$2:A2158,'Nhom (1)'!$K$4)</f>
        <v>0</v>
      </c>
    </row>
    <row r="2159" spans="14:16" hidden="1">
      <c r="N2159" s="17"/>
      <c r="P2159" s="15">
        <f>COUNTIFS($A$2:A2159,'Nhom (1)'!$K$4)</f>
        <v>0</v>
      </c>
    </row>
    <row r="2160" spans="14:16" hidden="1">
      <c r="N2160" s="17"/>
      <c r="P2160" s="15">
        <f>COUNTIFS($A$2:A2160,'Nhom (1)'!$K$4)</f>
        <v>0</v>
      </c>
    </row>
    <row r="2161" spans="14:16" hidden="1">
      <c r="N2161" s="17"/>
      <c r="P2161" s="15">
        <f>COUNTIFS($A$2:A2161,'Nhom (1)'!$K$4)</f>
        <v>0</v>
      </c>
    </row>
    <row r="2162" spans="14:16" hidden="1">
      <c r="N2162" s="17"/>
      <c r="P2162" s="15">
        <f>COUNTIFS($A$2:A2162,'Nhom (1)'!$K$4)</f>
        <v>0</v>
      </c>
    </row>
    <row r="2163" spans="14:16" hidden="1">
      <c r="N2163" s="17"/>
      <c r="P2163" s="15">
        <f>COUNTIFS($A$2:A2163,'Nhom (1)'!$K$4)</f>
        <v>0</v>
      </c>
    </row>
    <row r="2164" spans="14:16" hidden="1">
      <c r="N2164" s="17"/>
      <c r="P2164" s="15">
        <f>COUNTIFS($A$2:A2164,'Nhom (1)'!$K$4)</f>
        <v>0</v>
      </c>
    </row>
    <row r="2165" spans="14:16" hidden="1">
      <c r="N2165" s="17"/>
      <c r="P2165" s="15">
        <f>COUNTIFS($A$2:A2165,'Nhom (1)'!$K$4)</f>
        <v>0</v>
      </c>
    </row>
    <row r="2166" spans="14:16" hidden="1">
      <c r="N2166" s="17"/>
      <c r="P2166" s="15">
        <f>COUNTIFS($A$2:A2166,'Nhom (1)'!$K$4)</f>
        <v>0</v>
      </c>
    </row>
    <row r="2167" spans="14:16" hidden="1">
      <c r="N2167" s="17"/>
      <c r="P2167" s="15">
        <f>COUNTIFS($A$2:A2167,'Nhom (1)'!$K$4)</f>
        <v>0</v>
      </c>
    </row>
    <row r="2168" spans="14:16" hidden="1">
      <c r="N2168" s="17"/>
      <c r="P2168" s="15">
        <f>COUNTIFS($A$2:A2168,'Nhom (1)'!$K$4)</f>
        <v>0</v>
      </c>
    </row>
    <row r="2169" spans="14:16" hidden="1">
      <c r="N2169" s="17"/>
      <c r="P2169" s="15">
        <f>COUNTIFS($A$2:A2169,'Nhom (1)'!$K$4)</f>
        <v>0</v>
      </c>
    </row>
    <row r="2170" spans="14:16" hidden="1">
      <c r="N2170" s="17"/>
      <c r="P2170" s="15">
        <f>COUNTIFS($A$2:A2170,'Nhom (1)'!$K$4)</f>
        <v>0</v>
      </c>
    </row>
    <row r="2171" spans="14:16" hidden="1">
      <c r="N2171" s="17"/>
      <c r="P2171" s="15">
        <f>COUNTIFS($A$2:A2171,'Nhom (1)'!$K$4)</f>
        <v>0</v>
      </c>
    </row>
    <row r="2172" spans="14:16" hidden="1">
      <c r="N2172" s="17"/>
      <c r="P2172" s="15">
        <f>COUNTIFS($A$2:A2172,'Nhom (1)'!$K$4)</f>
        <v>0</v>
      </c>
    </row>
    <row r="2173" spans="14:16" hidden="1">
      <c r="N2173" s="17"/>
      <c r="P2173" s="15">
        <f>COUNTIFS($A$2:A2173,'Nhom (1)'!$K$4)</f>
        <v>0</v>
      </c>
    </row>
    <row r="2174" spans="14:16" hidden="1">
      <c r="N2174" s="17"/>
      <c r="P2174" s="15">
        <f>COUNTIFS($A$2:A2174,'Nhom (1)'!$K$4)</f>
        <v>0</v>
      </c>
    </row>
    <row r="2175" spans="14:16" hidden="1">
      <c r="N2175" s="17"/>
      <c r="P2175" s="15">
        <f>COUNTIFS($A$2:A2175,'Nhom (1)'!$K$4)</f>
        <v>0</v>
      </c>
    </row>
    <row r="2176" spans="14:16" hidden="1">
      <c r="N2176" s="17"/>
      <c r="P2176" s="15">
        <f>COUNTIFS($A$2:A2176,'Nhom (1)'!$K$4)</f>
        <v>0</v>
      </c>
    </row>
    <row r="2177" spans="1:16" hidden="1">
      <c r="N2177" s="17"/>
      <c r="P2177" s="15">
        <f>COUNTIFS($A$2:A2177,'Nhom (1)'!$K$4)</f>
        <v>0</v>
      </c>
    </row>
    <row r="2178" spans="1:16" hidden="1">
      <c r="N2178" s="17"/>
      <c r="P2178" s="15">
        <f>COUNTIFS($A$2:A2178,'Nhom (1)'!$K$4)</f>
        <v>0</v>
      </c>
    </row>
    <row r="2179" spans="1:16" hidden="1">
      <c r="N2179" s="17"/>
      <c r="P2179" s="15">
        <f>COUNTIFS($A$2:A2179,'Nhom (1)'!$K$4)</f>
        <v>0</v>
      </c>
    </row>
    <row r="2180" spans="1:16" hidden="1">
      <c r="N2180" s="17"/>
      <c r="P2180" s="15">
        <f>COUNTIFS($A$2:A2180,'Nhom (1)'!$K$4)</f>
        <v>0</v>
      </c>
    </row>
    <row r="2181" spans="1:16" hidden="1">
      <c r="N2181" s="17"/>
      <c r="P2181" s="15">
        <f>COUNTIFS($A$2:A2181,'Nhom (1)'!$K$4)</f>
        <v>0</v>
      </c>
    </row>
    <row r="2182" spans="1:16" hidden="1">
      <c r="N2182" s="17"/>
      <c r="P2182" s="15">
        <f>COUNTIFS($A$2:A2182,'Nhom (1)'!$K$4)</f>
        <v>0</v>
      </c>
    </row>
    <row r="2183" spans="1:16" hidden="1">
      <c r="N2183" s="17"/>
      <c r="P2183" s="15">
        <f>COUNTIFS($A$2:A2183,'Nhom (1)'!$K$4)</f>
        <v>0</v>
      </c>
    </row>
    <row r="2184" spans="1:16" hidden="1">
      <c r="N2184" s="17"/>
      <c r="P2184" s="15">
        <f>COUNTIFS($A$2:A2184,'Nhom (1)'!$K$4)</f>
        <v>0</v>
      </c>
    </row>
    <row r="2185" spans="1:16" hidden="1">
      <c r="N2185" s="17"/>
      <c r="P2185" s="15">
        <f>COUNTIFS($A$2:A2185,'Nhom (1)'!$K$4)</f>
        <v>0</v>
      </c>
    </row>
    <row r="2186" spans="1:16" hidden="1">
      <c r="N2186" s="17"/>
      <c r="P2186" s="15">
        <f>COUNTIFS($A$2:A2186,'Nhom (1)'!$K$4)</f>
        <v>0</v>
      </c>
    </row>
    <row r="2187" spans="1:16">
      <c r="A2187" s="15" t="str">
        <f t="shared" ref="A2187:A2205" si="20">G2187&amp;"-"&amp;J2187</f>
        <v>INT1408-01</v>
      </c>
      <c r="B2187" s="12" t="s">
        <v>4207</v>
      </c>
      <c r="C2187" s="12" t="s">
        <v>543</v>
      </c>
      <c r="D2187" s="12" t="s">
        <v>3162</v>
      </c>
      <c r="E2187" s="12" t="s">
        <v>1182</v>
      </c>
      <c r="F2187" s="12" t="s">
        <v>1895</v>
      </c>
      <c r="G2187" s="12" t="s">
        <v>87</v>
      </c>
      <c r="H2187" s="13" t="s">
        <v>4453</v>
      </c>
      <c r="I2187" s="12" t="s">
        <v>45</v>
      </c>
      <c r="J2187" s="12" t="s">
        <v>64</v>
      </c>
      <c r="K2187" s="12" t="s">
        <v>4507</v>
      </c>
      <c r="N2187" s="17"/>
      <c r="P2187" s="15">
        <f>COUNTIFS($A$2:A2187,'Nhom (1)'!$K$4)</f>
        <v>0</v>
      </c>
    </row>
    <row r="2188" spans="1:16">
      <c r="A2188" s="15" t="str">
        <f t="shared" si="20"/>
        <v>INT1486-01</v>
      </c>
      <c r="B2188" s="12" t="s">
        <v>3175</v>
      </c>
      <c r="C2188" s="12" t="s">
        <v>1556</v>
      </c>
      <c r="D2188" s="12" t="s">
        <v>86</v>
      </c>
      <c r="E2188" s="12" t="s">
        <v>1428</v>
      </c>
      <c r="F2188" s="12" t="s">
        <v>1696</v>
      </c>
      <c r="G2188" s="12" t="s">
        <v>4425</v>
      </c>
      <c r="H2188" s="13" t="s">
        <v>4454</v>
      </c>
      <c r="I2188" s="12" t="s">
        <v>45</v>
      </c>
      <c r="J2188" s="12" t="s">
        <v>64</v>
      </c>
      <c r="K2188" s="12" t="s">
        <v>4505</v>
      </c>
      <c r="N2188" s="17"/>
      <c r="P2188" s="15">
        <f>COUNTIFS($A$2:A2188,'Nhom (1)'!$K$4)</f>
        <v>0</v>
      </c>
    </row>
    <row r="2189" spans="1:16">
      <c r="A2189" s="15" t="str">
        <f t="shared" si="20"/>
        <v>INT1497-01</v>
      </c>
      <c r="B2189" s="12" t="s">
        <v>3154</v>
      </c>
      <c r="C2189" s="12" t="s">
        <v>3155</v>
      </c>
      <c r="D2189" s="12" t="s">
        <v>43</v>
      </c>
      <c r="E2189" s="12" t="s">
        <v>2616</v>
      </c>
      <c r="F2189" s="12" t="s">
        <v>1261</v>
      </c>
      <c r="G2189" s="12" t="s">
        <v>181</v>
      </c>
      <c r="H2189" s="13" t="s">
        <v>4455</v>
      </c>
      <c r="I2189" s="12" t="s">
        <v>45</v>
      </c>
      <c r="J2189" s="12" t="s">
        <v>64</v>
      </c>
      <c r="K2189" s="12" t="s">
        <v>4513</v>
      </c>
      <c r="N2189" s="17"/>
      <c r="P2189" s="15">
        <f>COUNTIFS($A$2:A2189,'Nhom (1)'!$K$4)</f>
        <v>0</v>
      </c>
    </row>
    <row r="2190" spans="1:16">
      <c r="A2190" s="15" t="str">
        <f t="shared" si="20"/>
        <v>INT1497-01</v>
      </c>
      <c r="B2190" s="12" t="s">
        <v>4208</v>
      </c>
      <c r="C2190" s="12" t="s">
        <v>627</v>
      </c>
      <c r="D2190" s="12" t="s">
        <v>287</v>
      </c>
      <c r="E2190" s="12" t="s">
        <v>3938</v>
      </c>
      <c r="F2190" s="12" t="s">
        <v>1261</v>
      </c>
      <c r="G2190" s="12" t="s">
        <v>181</v>
      </c>
      <c r="H2190" s="13" t="s">
        <v>4455</v>
      </c>
      <c r="I2190" s="12" t="s">
        <v>45</v>
      </c>
      <c r="J2190" s="12" t="s">
        <v>64</v>
      </c>
      <c r="K2190" s="12" t="s">
        <v>4513</v>
      </c>
      <c r="N2190" s="17"/>
      <c r="P2190" s="15">
        <f>COUNTIFS($A$2:A2190,'Nhom (1)'!$K$4)</f>
        <v>0</v>
      </c>
    </row>
    <row r="2191" spans="1:16">
      <c r="A2191" s="15" t="str">
        <f t="shared" si="20"/>
        <v>INT1497-01</v>
      </c>
      <c r="B2191" s="12" t="s">
        <v>3123</v>
      </c>
      <c r="C2191" s="12" t="s">
        <v>575</v>
      </c>
      <c r="D2191" s="12" t="s">
        <v>81</v>
      </c>
      <c r="E2191" s="12" t="s">
        <v>1722</v>
      </c>
      <c r="F2191" s="12" t="s">
        <v>1885</v>
      </c>
      <c r="G2191" s="12" t="s">
        <v>181</v>
      </c>
      <c r="H2191" s="13" t="s">
        <v>4455</v>
      </c>
      <c r="I2191" s="12" t="s">
        <v>45</v>
      </c>
      <c r="J2191" s="12" t="s">
        <v>64</v>
      </c>
      <c r="K2191" s="12" t="s">
        <v>4513</v>
      </c>
      <c r="N2191" s="17"/>
      <c r="P2191" s="15">
        <f>COUNTIFS($A$2:A2191,'Nhom (1)'!$K$4)</f>
        <v>0</v>
      </c>
    </row>
    <row r="2192" spans="1:16">
      <c r="A2192" s="15" t="str">
        <f t="shared" si="20"/>
        <v>INT1497-01</v>
      </c>
      <c r="B2192" s="12" t="s">
        <v>2275</v>
      </c>
      <c r="C2192" s="12" t="s">
        <v>1103</v>
      </c>
      <c r="D2192" s="12" t="s">
        <v>1106</v>
      </c>
      <c r="E2192" s="12" t="s">
        <v>1719</v>
      </c>
      <c r="F2192" s="12" t="s">
        <v>1885</v>
      </c>
      <c r="G2192" s="12" t="s">
        <v>181</v>
      </c>
      <c r="H2192" s="13" t="s">
        <v>4455</v>
      </c>
      <c r="I2192" s="12" t="s">
        <v>45</v>
      </c>
      <c r="J2192" s="12" t="s">
        <v>64</v>
      </c>
      <c r="K2192" s="12" t="s">
        <v>4513</v>
      </c>
      <c r="N2192" s="17"/>
      <c r="P2192" s="15">
        <f>COUNTIFS($A$2:A2192,'Nhom (1)'!$K$4)</f>
        <v>0</v>
      </c>
    </row>
    <row r="2193" spans="1:16">
      <c r="A2193" s="15" t="str">
        <f t="shared" si="20"/>
        <v>INT1497-01</v>
      </c>
      <c r="B2193" s="12" t="s">
        <v>4209</v>
      </c>
      <c r="C2193" s="12" t="s">
        <v>442</v>
      </c>
      <c r="D2193" s="12" t="s">
        <v>106</v>
      </c>
      <c r="E2193" s="12" t="s">
        <v>3970</v>
      </c>
      <c r="F2193" s="12" t="s">
        <v>1347</v>
      </c>
      <c r="G2193" s="12" t="s">
        <v>181</v>
      </c>
      <c r="H2193" s="13" t="s">
        <v>4455</v>
      </c>
      <c r="I2193" s="12" t="s">
        <v>45</v>
      </c>
      <c r="J2193" s="12" t="s">
        <v>64</v>
      </c>
      <c r="K2193" s="12" t="s">
        <v>4513</v>
      </c>
      <c r="N2193" s="17"/>
      <c r="P2193" s="15">
        <f>COUNTIFS($A$2:A2193,'Nhom (1)'!$K$4)</f>
        <v>0</v>
      </c>
    </row>
    <row r="2194" spans="1:16">
      <c r="A2194" s="15" t="str">
        <f t="shared" si="20"/>
        <v>INT1497-01</v>
      </c>
      <c r="B2194" s="12" t="s">
        <v>4210</v>
      </c>
      <c r="C2194" s="12" t="s">
        <v>4211</v>
      </c>
      <c r="D2194" s="12" t="s">
        <v>377</v>
      </c>
      <c r="E2194" s="12" t="s">
        <v>2646</v>
      </c>
      <c r="F2194" s="12" t="s">
        <v>1347</v>
      </c>
      <c r="G2194" s="12" t="s">
        <v>181</v>
      </c>
      <c r="H2194" s="13" t="s">
        <v>4455</v>
      </c>
      <c r="I2194" s="12" t="s">
        <v>45</v>
      </c>
      <c r="J2194" s="12" t="s">
        <v>64</v>
      </c>
      <c r="K2194" s="12" t="s">
        <v>4513</v>
      </c>
      <c r="N2194" s="17"/>
      <c r="P2194" s="15">
        <f>COUNTIFS($A$2:A2194,'Nhom (1)'!$K$4)</f>
        <v>0</v>
      </c>
    </row>
    <row r="2195" spans="1:16">
      <c r="A2195" s="15" t="str">
        <f t="shared" si="20"/>
        <v>INT1497-01</v>
      </c>
      <c r="B2195" s="12" t="s">
        <v>3137</v>
      </c>
      <c r="C2195" s="12" t="s">
        <v>504</v>
      </c>
      <c r="D2195" s="12" t="s">
        <v>342</v>
      </c>
      <c r="E2195" s="12" t="s">
        <v>3138</v>
      </c>
      <c r="F2195" s="12" t="s">
        <v>1347</v>
      </c>
      <c r="G2195" s="12" t="s">
        <v>181</v>
      </c>
      <c r="H2195" s="13" t="s">
        <v>4455</v>
      </c>
      <c r="I2195" s="12" t="s">
        <v>45</v>
      </c>
      <c r="J2195" s="12" t="s">
        <v>64</v>
      </c>
      <c r="K2195" s="12" t="s">
        <v>4513</v>
      </c>
      <c r="N2195" s="17"/>
      <c r="P2195" s="15">
        <f>COUNTIFS($A$2:A2195,'Nhom (1)'!$K$4)</f>
        <v>0</v>
      </c>
    </row>
    <row r="2196" spans="1:16">
      <c r="A2196" s="15" t="str">
        <f t="shared" si="20"/>
        <v>INT1497-01</v>
      </c>
      <c r="B2196" s="12" t="s">
        <v>4212</v>
      </c>
      <c r="C2196" s="12" t="s">
        <v>1031</v>
      </c>
      <c r="D2196" s="12" t="s">
        <v>466</v>
      </c>
      <c r="E2196" s="12" t="s">
        <v>4213</v>
      </c>
      <c r="F2196" s="12" t="s">
        <v>1261</v>
      </c>
      <c r="G2196" s="12" t="s">
        <v>181</v>
      </c>
      <c r="H2196" s="13" t="s">
        <v>4455</v>
      </c>
      <c r="I2196" s="12" t="s">
        <v>45</v>
      </c>
      <c r="J2196" s="12" t="s">
        <v>64</v>
      </c>
      <c r="K2196" s="12" t="s">
        <v>4513</v>
      </c>
      <c r="N2196" s="17"/>
      <c r="P2196" s="15">
        <f>COUNTIFS($A$2:A2196,'Nhom (1)'!$K$4)</f>
        <v>0</v>
      </c>
    </row>
    <row r="2197" spans="1:16">
      <c r="A2197" s="15" t="str">
        <f t="shared" si="20"/>
        <v>INT1497-01</v>
      </c>
      <c r="B2197" s="12" t="s">
        <v>4214</v>
      </c>
      <c r="C2197" s="12" t="s">
        <v>4215</v>
      </c>
      <c r="D2197" s="12" t="s">
        <v>198</v>
      </c>
      <c r="E2197" s="12" t="s">
        <v>4216</v>
      </c>
      <c r="F2197" s="12" t="s">
        <v>1226</v>
      </c>
      <c r="G2197" s="12" t="s">
        <v>181</v>
      </c>
      <c r="H2197" s="13" t="s">
        <v>4455</v>
      </c>
      <c r="I2197" s="12" t="s">
        <v>45</v>
      </c>
      <c r="J2197" s="12" t="s">
        <v>64</v>
      </c>
      <c r="K2197" s="12" t="s">
        <v>4513</v>
      </c>
      <c r="N2197" s="17"/>
      <c r="P2197" s="15">
        <f>COUNTIFS($A$2:A2197,'Nhom (1)'!$K$4)</f>
        <v>0</v>
      </c>
    </row>
    <row r="2198" spans="1:16">
      <c r="A2198" s="15" t="str">
        <f t="shared" si="20"/>
        <v>INT1497-01</v>
      </c>
      <c r="B2198" s="12" t="s">
        <v>4217</v>
      </c>
      <c r="C2198" s="12" t="s">
        <v>693</v>
      </c>
      <c r="D2198" s="12" t="s">
        <v>791</v>
      </c>
      <c r="E2198" s="12" t="s">
        <v>2918</v>
      </c>
      <c r="F2198" s="12" t="s">
        <v>1226</v>
      </c>
      <c r="G2198" s="12" t="s">
        <v>181</v>
      </c>
      <c r="H2198" s="13" t="s">
        <v>4455</v>
      </c>
      <c r="I2198" s="12" t="s">
        <v>45</v>
      </c>
      <c r="J2198" s="12" t="s">
        <v>64</v>
      </c>
      <c r="K2198" s="12" t="s">
        <v>4513</v>
      </c>
      <c r="N2198" s="17"/>
      <c r="P2198" s="15">
        <f>COUNTIFS($A$2:A2198,'Nhom (1)'!$K$4)</f>
        <v>0</v>
      </c>
    </row>
    <row r="2199" spans="1:16">
      <c r="A2199" s="15" t="str">
        <f t="shared" si="20"/>
        <v>INT1497-01</v>
      </c>
      <c r="B2199" s="12" t="s">
        <v>3944</v>
      </c>
      <c r="C2199" s="12" t="s">
        <v>3945</v>
      </c>
      <c r="D2199" s="12" t="s">
        <v>3946</v>
      </c>
      <c r="E2199" s="12" t="s">
        <v>3947</v>
      </c>
      <c r="F2199" s="12" t="s">
        <v>3082</v>
      </c>
      <c r="G2199" s="12" t="s">
        <v>181</v>
      </c>
      <c r="H2199" s="13" t="s">
        <v>4455</v>
      </c>
      <c r="I2199" s="12" t="s">
        <v>45</v>
      </c>
      <c r="J2199" s="12" t="s">
        <v>64</v>
      </c>
      <c r="K2199" s="12" t="s">
        <v>4513</v>
      </c>
      <c r="N2199" s="17"/>
      <c r="P2199" s="15">
        <f>COUNTIFS($A$2:A2199,'Nhom (1)'!$K$4)</f>
        <v>0</v>
      </c>
    </row>
    <row r="2200" spans="1:16">
      <c r="A2200" s="15" t="str">
        <f t="shared" si="20"/>
        <v>INT1497-01</v>
      </c>
      <c r="B2200" s="12" t="s">
        <v>3282</v>
      </c>
      <c r="C2200" s="12" t="s">
        <v>3283</v>
      </c>
      <c r="D2200" s="12" t="s">
        <v>1138</v>
      </c>
      <c r="E2200" s="12" t="s">
        <v>3284</v>
      </c>
      <c r="F2200" s="12" t="s">
        <v>1885</v>
      </c>
      <c r="G2200" s="12" t="s">
        <v>181</v>
      </c>
      <c r="H2200" s="13" t="s">
        <v>4455</v>
      </c>
      <c r="I2200" s="12" t="s">
        <v>45</v>
      </c>
      <c r="J2200" s="12" t="s">
        <v>64</v>
      </c>
      <c r="K2200" s="12" t="s">
        <v>4513</v>
      </c>
      <c r="N2200" s="17"/>
      <c r="P2200" s="15">
        <f>COUNTIFS($A$2:A2200,'Nhom (1)'!$K$4)</f>
        <v>0</v>
      </c>
    </row>
    <row r="2201" spans="1:16">
      <c r="A2201" s="15" t="str">
        <f t="shared" si="20"/>
        <v>INT1497-01</v>
      </c>
      <c r="B2201" s="12" t="s">
        <v>3145</v>
      </c>
      <c r="C2201" s="12" t="s">
        <v>240</v>
      </c>
      <c r="D2201" s="12" t="s">
        <v>228</v>
      </c>
      <c r="E2201" s="12" t="s">
        <v>3146</v>
      </c>
      <c r="F2201" s="12" t="s">
        <v>1226</v>
      </c>
      <c r="G2201" s="12" t="s">
        <v>181</v>
      </c>
      <c r="H2201" s="13" t="s">
        <v>4455</v>
      </c>
      <c r="I2201" s="12" t="s">
        <v>45</v>
      </c>
      <c r="J2201" s="12" t="s">
        <v>64</v>
      </c>
      <c r="K2201" s="12" t="s">
        <v>4513</v>
      </c>
      <c r="N2201" s="17"/>
      <c r="P2201" s="15">
        <f>COUNTIFS($A$2:A2201,'Nhom (1)'!$K$4)</f>
        <v>0</v>
      </c>
    </row>
    <row r="2202" spans="1:16">
      <c r="A2202" s="15" t="str">
        <f t="shared" si="20"/>
        <v>INT1497-01</v>
      </c>
      <c r="B2202" s="12" t="s">
        <v>3132</v>
      </c>
      <c r="C2202" s="12" t="s">
        <v>1532</v>
      </c>
      <c r="D2202" s="12" t="s">
        <v>443</v>
      </c>
      <c r="E2202" s="12" t="s">
        <v>3133</v>
      </c>
      <c r="F2202" s="12" t="s">
        <v>1668</v>
      </c>
      <c r="G2202" s="12" t="s">
        <v>181</v>
      </c>
      <c r="H2202" s="13" t="s">
        <v>4455</v>
      </c>
      <c r="I2202" s="12" t="s">
        <v>45</v>
      </c>
      <c r="J2202" s="12" t="s">
        <v>64</v>
      </c>
      <c r="K2202" s="12" t="s">
        <v>4513</v>
      </c>
      <c r="N2202" s="17"/>
      <c r="P2202" s="15">
        <f>COUNTIFS($A$2:A2202,'Nhom (1)'!$K$4)</f>
        <v>0</v>
      </c>
    </row>
    <row r="2203" spans="1:16">
      <c r="A2203" s="15" t="str">
        <f t="shared" si="20"/>
        <v>INT1497-01</v>
      </c>
      <c r="B2203" s="12" t="s">
        <v>4218</v>
      </c>
      <c r="C2203" s="12" t="s">
        <v>665</v>
      </c>
      <c r="D2203" s="12" t="s">
        <v>400</v>
      </c>
      <c r="E2203" s="12" t="s">
        <v>2901</v>
      </c>
      <c r="F2203" s="12" t="s">
        <v>1226</v>
      </c>
      <c r="G2203" s="12" t="s">
        <v>181</v>
      </c>
      <c r="H2203" s="13" t="s">
        <v>4455</v>
      </c>
      <c r="I2203" s="12" t="s">
        <v>45</v>
      </c>
      <c r="J2203" s="12" t="s">
        <v>64</v>
      </c>
      <c r="K2203" s="12" t="s">
        <v>4513</v>
      </c>
      <c r="N2203" s="17"/>
      <c r="P2203" s="15">
        <f>COUNTIFS($A$2:A2203,'Nhom (1)'!$K$4)</f>
        <v>0</v>
      </c>
    </row>
    <row r="2204" spans="1:16">
      <c r="A2204" s="15" t="str">
        <f t="shared" si="20"/>
        <v>INT1497-01</v>
      </c>
      <c r="B2204" s="12" t="s">
        <v>4185</v>
      </c>
      <c r="C2204" s="12" t="s">
        <v>1248</v>
      </c>
      <c r="D2204" s="12" t="s">
        <v>230</v>
      </c>
      <c r="E2204" s="12" t="s">
        <v>4186</v>
      </c>
      <c r="F2204" s="12" t="s">
        <v>1160</v>
      </c>
      <c r="G2204" s="12" t="s">
        <v>181</v>
      </c>
      <c r="H2204" s="13" t="s">
        <v>4455</v>
      </c>
      <c r="I2204" s="12" t="s">
        <v>45</v>
      </c>
      <c r="J2204" s="12" t="s">
        <v>64</v>
      </c>
      <c r="K2204" s="12" t="s">
        <v>4513</v>
      </c>
      <c r="N2204" s="17"/>
      <c r="P2204" s="15">
        <f>COUNTIFS($A$2:A2204,'Nhom (1)'!$K$4)</f>
        <v>0</v>
      </c>
    </row>
    <row r="2205" spans="1:16">
      <c r="A2205" s="15" t="str">
        <f t="shared" si="20"/>
        <v>INT1497-01</v>
      </c>
      <c r="B2205" s="12" t="s">
        <v>4219</v>
      </c>
      <c r="C2205" s="12" t="s">
        <v>4220</v>
      </c>
      <c r="D2205" s="12" t="s">
        <v>232</v>
      </c>
      <c r="E2205" s="12" t="s">
        <v>3803</v>
      </c>
      <c r="F2205" s="12" t="s">
        <v>1347</v>
      </c>
      <c r="G2205" s="12" t="s">
        <v>181</v>
      </c>
      <c r="H2205" s="13" t="s">
        <v>4455</v>
      </c>
      <c r="I2205" s="12" t="s">
        <v>45</v>
      </c>
      <c r="J2205" s="12" t="s">
        <v>64</v>
      </c>
      <c r="K2205" s="12" t="s">
        <v>4513</v>
      </c>
      <c r="N2205" s="17"/>
      <c r="P2205" s="15">
        <f>COUNTIFS($A$2:A2205,'Nhom (1)'!$K$4)</f>
        <v>0</v>
      </c>
    </row>
    <row r="2206" spans="1:16" hidden="1">
      <c r="N2206" s="17"/>
      <c r="P2206" s="15">
        <f>COUNTIFS($A$2:A2206,'Nhom (1)'!$K$4)</f>
        <v>0</v>
      </c>
    </row>
    <row r="2207" spans="1:16" hidden="1">
      <c r="N2207" s="17"/>
      <c r="P2207" s="15">
        <f>COUNTIFS($A$2:A2207,'Nhom (1)'!$K$4)</f>
        <v>0</v>
      </c>
    </row>
    <row r="2208" spans="1:16" hidden="1">
      <c r="N2208" s="17"/>
      <c r="P2208" s="15">
        <f>COUNTIFS($A$2:A2208,'Nhom (1)'!$K$4)</f>
        <v>0</v>
      </c>
    </row>
    <row r="2209" spans="14:16" hidden="1">
      <c r="N2209" s="17"/>
      <c r="P2209" s="15">
        <f>COUNTIFS($A$2:A2209,'Nhom (1)'!$K$4)</f>
        <v>0</v>
      </c>
    </row>
    <row r="2210" spans="14:16" hidden="1">
      <c r="N2210" s="17"/>
      <c r="P2210" s="15">
        <f>COUNTIFS($A$2:A2210,'Nhom (1)'!$K$4)</f>
        <v>0</v>
      </c>
    </row>
    <row r="2211" spans="14:16" hidden="1">
      <c r="N2211" s="17"/>
      <c r="P2211" s="15">
        <f>COUNTIFS($A$2:A2211,'Nhom (1)'!$K$4)</f>
        <v>0</v>
      </c>
    </row>
    <row r="2212" spans="14:16" hidden="1">
      <c r="N2212" s="17"/>
      <c r="P2212" s="15">
        <f>COUNTIFS($A$2:A2212,'Nhom (1)'!$K$4)</f>
        <v>0</v>
      </c>
    </row>
    <row r="2213" spans="14:16" hidden="1">
      <c r="N2213" s="17"/>
      <c r="P2213" s="15">
        <f>COUNTIFS($A$2:A2213,'Nhom (1)'!$K$4)</f>
        <v>0</v>
      </c>
    </row>
    <row r="2214" spans="14:16" hidden="1">
      <c r="N2214" s="17"/>
      <c r="P2214" s="15">
        <f>COUNTIFS($A$2:A2214,'Nhom (1)'!$K$4)</f>
        <v>0</v>
      </c>
    </row>
    <row r="2215" spans="14:16" hidden="1">
      <c r="N2215" s="17"/>
      <c r="P2215" s="15">
        <f>COUNTIFS($A$2:A2215,'Nhom (1)'!$K$4)</f>
        <v>0</v>
      </c>
    </row>
    <row r="2216" spans="14:16" hidden="1">
      <c r="N2216" s="17"/>
      <c r="P2216" s="15">
        <f>COUNTIFS($A$2:A2216,'Nhom (1)'!$K$4)</f>
        <v>0</v>
      </c>
    </row>
    <row r="2217" spans="14:16" hidden="1">
      <c r="N2217" s="17"/>
      <c r="P2217" s="15">
        <f>COUNTIFS($A$2:A2217,'Nhom (1)'!$K$4)</f>
        <v>0</v>
      </c>
    </row>
    <row r="2218" spans="14:16" hidden="1">
      <c r="N2218" s="17"/>
      <c r="P2218" s="15">
        <f>COUNTIFS($A$2:A2218,'Nhom (1)'!$K$4)</f>
        <v>0</v>
      </c>
    </row>
    <row r="2219" spans="14:16" hidden="1">
      <c r="N2219" s="17"/>
      <c r="P2219" s="15">
        <f>COUNTIFS($A$2:A2219,'Nhom (1)'!$K$4)</f>
        <v>0</v>
      </c>
    </row>
    <row r="2220" spans="14:16" hidden="1">
      <c r="N2220" s="17"/>
      <c r="P2220" s="15">
        <f>COUNTIFS($A$2:A2220,'Nhom (1)'!$K$4)</f>
        <v>0</v>
      </c>
    </row>
    <row r="2221" spans="14:16" hidden="1">
      <c r="N2221" s="17"/>
      <c r="P2221" s="15">
        <f>COUNTIFS($A$2:A2221,'Nhom (1)'!$K$4)</f>
        <v>0</v>
      </c>
    </row>
    <row r="2222" spans="14:16" hidden="1">
      <c r="N2222" s="17"/>
      <c r="P2222" s="15">
        <f>COUNTIFS($A$2:A2222,'Nhom (1)'!$K$4)</f>
        <v>0</v>
      </c>
    </row>
    <row r="2223" spans="14:16" hidden="1">
      <c r="N2223" s="17"/>
      <c r="P2223" s="15">
        <f>COUNTIFS($A$2:A2223,'Nhom (1)'!$K$4)</f>
        <v>0</v>
      </c>
    </row>
    <row r="2224" spans="14:16" hidden="1">
      <c r="N2224" s="17"/>
      <c r="P2224" s="15">
        <f>COUNTIFS($A$2:A2224,'Nhom (1)'!$K$4)</f>
        <v>0</v>
      </c>
    </row>
    <row r="2225" spans="14:16" hidden="1">
      <c r="N2225" s="17"/>
      <c r="P2225" s="15">
        <f>COUNTIFS($A$2:A2225,'Nhom (1)'!$K$4)</f>
        <v>0</v>
      </c>
    </row>
    <row r="2226" spans="14:16" hidden="1">
      <c r="N2226" s="17"/>
      <c r="P2226" s="15">
        <f>COUNTIFS($A$2:A2226,'Nhom (1)'!$K$4)</f>
        <v>0</v>
      </c>
    </row>
    <row r="2227" spans="14:16" hidden="1">
      <c r="N2227" s="17"/>
      <c r="P2227" s="15">
        <f>COUNTIFS($A$2:A2227,'Nhom (1)'!$K$4)</f>
        <v>0</v>
      </c>
    </row>
    <row r="2228" spans="14:16" hidden="1">
      <c r="N2228" s="17"/>
      <c r="P2228" s="15">
        <f>COUNTIFS($A$2:A2228,'Nhom (1)'!$K$4)</f>
        <v>0</v>
      </c>
    </row>
    <row r="2229" spans="14:16" hidden="1">
      <c r="N2229" s="17"/>
      <c r="P2229" s="15">
        <f>COUNTIFS($A$2:A2229,'Nhom (1)'!$K$4)</f>
        <v>0</v>
      </c>
    </row>
    <row r="2230" spans="14:16" hidden="1">
      <c r="N2230" s="17"/>
      <c r="P2230" s="15">
        <f>COUNTIFS($A$2:A2230,'Nhom (1)'!$K$4)</f>
        <v>0</v>
      </c>
    </row>
    <row r="2231" spans="14:16" hidden="1">
      <c r="N2231" s="17"/>
      <c r="P2231" s="15">
        <f>COUNTIFS($A$2:A2231,'Nhom (1)'!$K$4)</f>
        <v>0</v>
      </c>
    </row>
    <row r="2232" spans="14:16" hidden="1">
      <c r="N2232" s="17"/>
      <c r="P2232" s="15">
        <f>COUNTIFS($A$2:A2232,'Nhom (1)'!$K$4)</f>
        <v>0</v>
      </c>
    </row>
    <row r="2233" spans="14:16" hidden="1">
      <c r="N2233" s="17"/>
      <c r="P2233" s="15">
        <f>COUNTIFS($A$2:A2233,'Nhom (1)'!$K$4)</f>
        <v>0</v>
      </c>
    </row>
    <row r="2234" spans="14:16" hidden="1">
      <c r="N2234" s="17"/>
      <c r="P2234" s="15">
        <f>COUNTIFS($A$2:A2234,'Nhom (1)'!$K$4)</f>
        <v>0</v>
      </c>
    </row>
    <row r="2235" spans="14:16" hidden="1">
      <c r="N2235" s="17"/>
      <c r="P2235" s="15">
        <f>COUNTIFS($A$2:A2235,'Nhom (1)'!$K$4)</f>
        <v>0</v>
      </c>
    </row>
    <row r="2236" spans="14:16" hidden="1">
      <c r="N2236" s="17"/>
      <c r="P2236" s="15">
        <f>COUNTIFS($A$2:A2236,'Nhom (1)'!$K$4)</f>
        <v>0</v>
      </c>
    </row>
    <row r="2237" spans="14:16" hidden="1">
      <c r="N2237" s="17"/>
      <c r="P2237" s="15">
        <f>COUNTIFS($A$2:A2237,'Nhom (1)'!$K$4)</f>
        <v>0</v>
      </c>
    </row>
    <row r="2238" spans="14:16" hidden="1">
      <c r="N2238" s="17"/>
      <c r="P2238" s="15">
        <f>COUNTIFS($A$2:A2238,'Nhom (1)'!$K$4)</f>
        <v>0</v>
      </c>
    </row>
    <row r="2239" spans="14:16" hidden="1">
      <c r="N2239" s="17"/>
      <c r="P2239" s="15">
        <f>COUNTIFS($A$2:A2239,'Nhom (1)'!$K$4)</f>
        <v>0</v>
      </c>
    </row>
    <row r="2240" spans="14:16" hidden="1">
      <c r="N2240" s="17"/>
      <c r="P2240" s="15">
        <f>COUNTIFS($A$2:A2240,'Nhom (1)'!$K$4)</f>
        <v>0</v>
      </c>
    </row>
    <row r="2241" spans="14:16" hidden="1">
      <c r="N2241" s="17"/>
      <c r="P2241" s="15">
        <f>COUNTIFS($A$2:A2241,'Nhom (1)'!$K$4)</f>
        <v>0</v>
      </c>
    </row>
    <row r="2242" spans="14:16" hidden="1">
      <c r="N2242" s="17"/>
      <c r="P2242" s="15">
        <f>COUNTIFS($A$2:A2242,'Nhom (1)'!$K$4)</f>
        <v>0</v>
      </c>
    </row>
    <row r="2243" spans="14:16" hidden="1">
      <c r="N2243" s="17"/>
      <c r="P2243" s="15">
        <f>COUNTIFS($A$2:A2243,'Nhom (1)'!$K$4)</f>
        <v>0</v>
      </c>
    </row>
    <row r="2244" spans="14:16" hidden="1">
      <c r="N2244" s="17"/>
      <c r="P2244" s="15">
        <f>COUNTIFS($A$2:A2244,'Nhom (1)'!$K$4)</f>
        <v>0</v>
      </c>
    </row>
    <row r="2245" spans="14:16" hidden="1">
      <c r="N2245" s="17"/>
      <c r="P2245" s="15">
        <f>COUNTIFS($A$2:A2245,'Nhom (1)'!$K$4)</f>
        <v>0</v>
      </c>
    </row>
    <row r="2246" spans="14:16" hidden="1">
      <c r="N2246" s="17"/>
      <c r="P2246" s="15">
        <f>COUNTIFS($A$2:A2246,'Nhom (1)'!$K$4)</f>
        <v>0</v>
      </c>
    </row>
    <row r="2247" spans="14:16" hidden="1">
      <c r="N2247" s="17"/>
      <c r="P2247" s="15">
        <f>COUNTIFS($A$2:A2247,'Nhom (1)'!$K$4)</f>
        <v>0</v>
      </c>
    </row>
    <row r="2248" spans="14:16" hidden="1">
      <c r="N2248" s="17"/>
      <c r="P2248" s="15">
        <f>COUNTIFS($A$2:A2248,'Nhom (1)'!$K$4)</f>
        <v>0</v>
      </c>
    </row>
    <row r="2249" spans="14:16" hidden="1">
      <c r="N2249" s="17"/>
      <c r="P2249" s="15">
        <f>COUNTIFS($A$2:A2249,'Nhom (1)'!$K$4)</f>
        <v>0</v>
      </c>
    </row>
    <row r="2250" spans="14:16" hidden="1">
      <c r="N2250" s="17"/>
      <c r="P2250" s="15">
        <f>COUNTIFS($A$2:A2250,'Nhom (1)'!$K$4)</f>
        <v>0</v>
      </c>
    </row>
    <row r="2251" spans="14:16" hidden="1">
      <c r="N2251" s="17"/>
      <c r="P2251" s="15">
        <f>COUNTIFS($A$2:A2251,'Nhom (1)'!$K$4)</f>
        <v>0</v>
      </c>
    </row>
    <row r="2252" spans="14:16" hidden="1">
      <c r="N2252" s="17"/>
      <c r="P2252" s="15">
        <f>COUNTIFS($A$2:A2252,'Nhom (1)'!$K$4)</f>
        <v>0</v>
      </c>
    </row>
    <row r="2253" spans="14:16" hidden="1">
      <c r="N2253" s="17"/>
      <c r="P2253" s="15">
        <f>COUNTIFS($A$2:A2253,'Nhom (1)'!$K$4)</f>
        <v>0</v>
      </c>
    </row>
    <row r="2254" spans="14:16" hidden="1">
      <c r="N2254" s="17"/>
      <c r="P2254" s="15">
        <f>COUNTIFS($A$2:A2254,'Nhom (1)'!$K$4)</f>
        <v>0</v>
      </c>
    </row>
    <row r="2255" spans="14:16" hidden="1">
      <c r="N2255" s="17"/>
      <c r="P2255" s="15">
        <f>COUNTIFS($A$2:A2255,'Nhom (1)'!$K$4)</f>
        <v>0</v>
      </c>
    </row>
    <row r="2256" spans="14:16" hidden="1">
      <c r="N2256" s="17"/>
      <c r="P2256" s="15">
        <f>COUNTIFS($A$2:A2256,'Nhom (1)'!$K$4)</f>
        <v>0</v>
      </c>
    </row>
    <row r="2257" spans="14:16" hidden="1">
      <c r="N2257" s="17"/>
      <c r="P2257" s="15">
        <f>COUNTIFS($A$2:A2257,'Nhom (1)'!$K$4)</f>
        <v>0</v>
      </c>
    </row>
    <row r="2258" spans="14:16" hidden="1">
      <c r="N2258" s="17"/>
      <c r="P2258" s="15">
        <f>COUNTIFS($A$2:A2258,'Nhom (1)'!$K$4)</f>
        <v>0</v>
      </c>
    </row>
    <row r="2259" spans="14:16" hidden="1">
      <c r="N2259" s="17"/>
      <c r="P2259" s="15">
        <f>COUNTIFS($A$2:A2259,'Nhom (1)'!$K$4)</f>
        <v>0</v>
      </c>
    </row>
    <row r="2260" spans="14:16" hidden="1">
      <c r="N2260" s="17"/>
      <c r="P2260" s="15">
        <f>COUNTIFS($A$2:A2260,'Nhom (1)'!$K$4)</f>
        <v>0</v>
      </c>
    </row>
    <row r="2261" spans="14:16" hidden="1">
      <c r="N2261" s="17"/>
      <c r="P2261" s="15">
        <f>COUNTIFS($A$2:A2261,'Nhom (1)'!$K$4)</f>
        <v>0</v>
      </c>
    </row>
    <row r="2262" spans="14:16" hidden="1">
      <c r="N2262" s="17"/>
      <c r="P2262" s="15">
        <f>COUNTIFS($A$2:A2262,'Nhom (1)'!$K$4)</f>
        <v>0</v>
      </c>
    </row>
    <row r="2263" spans="14:16" hidden="1">
      <c r="N2263" s="17"/>
      <c r="P2263" s="15">
        <f>COUNTIFS($A$2:A2263,'Nhom (1)'!$K$4)</f>
        <v>0</v>
      </c>
    </row>
    <row r="2264" spans="14:16" hidden="1">
      <c r="N2264" s="17"/>
      <c r="P2264" s="15">
        <f>COUNTIFS($A$2:A2264,'Nhom (1)'!$K$4)</f>
        <v>0</v>
      </c>
    </row>
    <row r="2265" spans="14:16" hidden="1">
      <c r="N2265" s="17"/>
      <c r="P2265" s="15">
        <f>COUNTIFS($A$2:A2265,'Nhom (1)'!$K$4)</f>
        <v>0</v>
      </c>
    </row>
    <row r="2266" spans="14:16" hidden="1">
      <c r="N2266" s="17"/>
      <c r="P2266" s="15">
        <f>COUNTIFS($A$2:A2266,'Nhom (1)'!$K$4)</f>
        <v>0</v>
      </c>
    </row>
    <row r="2267" spans="14:16" hidden="1">
      <c r="N2267" s="17"/>
      <c r="P2267" s="15">
        <f>COUNTIFS($A$2:A2267,'Nhom (1)'!$K$4)</f>
        <v>0</v>
      </c>
    </row>
    <row r="2268" spans="14:16" hidden="1">
      <c r="N2268" s="17"/>
      <c r="P2268" s="15">
        <f>COUNTIFS($A$2:A2268,'Nhom (1)'!$K$4)</f>
        <v>0</v>
      </c>
    </row>
    <row r="2269" spans="14:16" hidden="1">
      <c r="N2269" s="17"/>
      <c r="P2269" s="15">
        <f>COUNTIFS($A$2:A2269,'Nhom (1)'!$K$4)</f>
        <v>0</v>
      </c>
    </row>
    <row r="2270" spans="14:16" hidden="1">
      <c r="N2270" s="17"/>
      <c r="P2270" s="15">
        <f>COUNTIFS($A$2:A2270,'Nhom (1)'!$K$4)</f>
        <v>0</v>
      </c>
    </row>
    <row r="2271" spans="14:16" hidden="1">
      <c r="N2271" s="17"/>
      <c r="P2271" s="15">
        <f>COUNTIFS($A$2:A2271,'Nhom (1)'!$K$4)</f>
        <v>0</v>
      </c>
    </row>
    <row r="2272" spans="14:16" hidden="1">
      <c r="N2272" s="17"/>
      <c r="P2272" s="15">
        <f>COUNTIFS($A$2:A2272,'Nhom (1)'!$K$4)</f>
        <v>0</v>
      </c>
    </row>
    <row r="2273" spans="14:16" hidden="1">
      <c r="N2273" s="17"/>
      <c r="P2273" s="15">
        <f>COUNTIFS($A$2:A2273,'Nhom (1)'!$K$4)</f>
        <v>0</v>
      </c>
    </row>
    <row r="2274" spans="14:16" hidden="1">
      <c r="N2274" s="17"/>
      <c r="P2274" s="15">
        <f>COUNTIFS($A$2:A2274,'Nhom (1)'!$K$4)</f>
        <v>0</v>
      </c>
    </row>
    <row r="2275" spans="14:16" hidden="1">
      <c r="N2275" s="17"/>
      <c r="P2275" s="15">
        <f>COUNTIFS($A$2:A2275,'Nhom (1)'!$K$4)</f>
        <v>0</v>
      </c>
    </row>
    <row r="2276" spans="14:16" hidden="1">
      <c r="N2276" s="17"/>
      <c r="P2276" s="15">
        <f>COUNTIFS($A$2:A2276,'Nhom (1)'!$K$4)</f>
        <v>0</v>
      </c>
    </row>
    <row r="2277" spans="14:16" hidden="1">
      <c r="N2277" s="17"/>
      <c r="P2277" s="15">
        <f>COUNTIFS($A$2:A2277,'Nhom (1)'!$K$4)</f>
        <v>0</v>
      </c>
    </row>
    <row r="2278" spans="14:16" hidden="1">
      <c r="N2278" s="17"/>
      <c r="P2278" s="15">
        <f>COUNTIFS($A$2:A2278,'Nhom (1)'!$K$4)</f>
        <v>0</v>
      </c>
    </row>
    <row r="2279" spans="14:16" hidden="1">
      <c r="N2279" s="17"/>
      <c r="P2279" s="15">
        <f>COUNTIFS($A$2:A2279,'Nhom (1)'!$K$4)</f>
        <v>0</v>
      </c>
    </row>
    <row r="2280" spans="14:16" hidden="1">
      <c r="N2280" s="17"/>
      <c r="P2280" s="15">
        <f>COUNTIFS($A$2:A2280,'Nhom (1)'!$K$4)</f>
        <v>0</v>
      </c>
    </row>
    <row r="2281" spans="14:16" hidden="1">
      <c r="N2281" s="17"/>
      <c r="P2281" s="15">
        <f>COUNTIFS($A$2:A2281,'Nhom (1)'!$K$4)</f>
        <v>0</v>
      </c>
    </row>
    <row r="2282" spans="14:16" hidden="1">
      <c r="N2282" s="17"/>
      <c r="P2282" s="15">
        <f>COUNTIFS($A$2:A2282,'Nhom (1)'!$K$4)</f>
        <v>0</v>
      </c>
    </row>
    <row r="2283" spans="14:16" hidden="1">
      <c r="N2283" s="17"/>
      <c r="P2283" s="15">
        <f>COUNTIFS($A$2:A2283,'Nhom (1)'!$K$4)</f>
        <v>0</v>
      </c>
    </row>
    <row r="2284" spans="14:16" hidden="1">
      <c r="N2284" s="17"/>
      <c r="P2284" s="15">
        <f>COUNTIFS($A$2:A2284,'Nhom (1)'!$K$4)</f>
        <v>0</v>
      </c>
    </row>
    <row r="2285" spans="14:16" hidden="1">
      <c r="N2285" s="17"/>
      <c r="P2285" s="15">
        <f>COUNTIFS($A$2:A2285,'Nhom (1)'!$K$4)</f>
        <v>0</v>
      </c>
    </row>
    <row r="2286" spans="14:16" hidden="1">
      <c r="N2286" s="17"/>
      <c r="P2286" s="15">
        <f>COUNTIFS($A$2:A2286,'Nhom (1)'!$K$4)</f>
        <v>0</v>
      </c>
    </row>
    <row r="2287" spans="14:16" hidden="1">
      <c r="N2287" s="17"/>
      <c r="P2287" s="15">
        <f>COUNTIFS($A$2:A2287,'Nhom (1)'!$K$4)</f>
        <v>0</v>
      </c>
    </row>
    <row r="2288" spans="14:16" hidden="1">
      <c r="N2288" s="17"/>
      <c r="P2288" s="15">
        <f>COUNTIFS($A$2:A2288,'Nhom (1)'!$K$4)</f>
        <v>0</v>
      </c>
    </row>
    <row r="2289" spans="14:16" hidden="1">
      <c r="N2289" s="17"/>
      <c r="P2289" s="15">
        <f>COUNTIFS($A$2:A2289,'Nhom (1)'!$K$4)</f>
        <v>0</v>
      </c>
    </row>
    <row r="2290" spans="14:16" hidden="1">
      <c r="N2290" s="17"/>
      <c r="P2290" s="15">
        <f>COUNTIFS($A$2:A2290,'Nhom (1)'!$K$4)</f>
        <v>0</v>
      </c>
    </row>
    <row r="2291" spans="14:16" hidden="1">
      <c r="N2291" s="17"/>
      <c r="P2291" s="15">
        <f>COUNTIFS($A$2:A2291,'Nhom (1)'!$K$4)</f>
        <v>0</v>
      </c>
    </row>
    <row r="2292" spans="14:16" hidden="1">
      <c r="N2292" s="17"/>
      <c r="P2292" s="15">
        <f>COUNTIFS($A$2:A2292,'Nhom (1)'!$K$4)</f>
        <v>0</v>
      </c>
    </row>
    <row r="2293" spans="14:16" hidden="1">
      <c r="N2293" s="17"/>
      <c r="P2293" s="15">
        <f>COUNTIFS($A$2:A2293,'Nhom (1)'!$K$4)</f>
        <v>0</v>
      </c>
    </row>
    <row r="2294" spans="14:16" hidden="1">
      <c r="N2294" s="17"/>
      <c r="P2294" s="15">
        <f>COUNTIFS($A$2:A2294,'Nhom (1)'!$K$4)</f>
        <v>0</v>
      </c>
    </row>
    <row r="2295" spans="14:16" hidden="1">
      <c r="N2295" s="17"/>
      <c r="P2295" s="15">
        <f>COUNTIFS($A$2:A2295,'Nhom (1)'!$K$4)</f>
        <v>0</v>
      </c>
    </row>
    <row r="2296" spans="14:16" hidden="1">
      <c r="N2296" s="17"/>
      <c r="P2296" s="15">
        <f>COUNTIFS($A$2:A2296,'Nhom (1)'!$K$4)</f>
        <v>0</v>
      </c>
    </row>
    <row r="2297" spans="14:16" hidden="1">
      <c r="N2297" s="17"/>
      <c r="P2297" s="15">
        <f>COUNTIFS($A$2:A2297,'Nhom (1)'!$K$4)</f>
        <v>0</v>
      </c>
    </row>
    <row r="2298" spans="14:16" hidden="1">
      <c r="N2298" s="17"/>
      <c r="P2298" s="15">
        <f>COUNTIFS($A$2:A2298,'Nhom (1)'!$K$4)</f>
        <v>0</v>
      </c>
    </row>
    <row r="2299" spans="14:16" hidden="1">
      <c r="N2299" s="17"/>
      <c r="P2299" s="15">
        <f>COUNTIFS($A$2:A2299,'Nhom (1)'!$K$4)</f>
        <v>0</v>
      </c>
    </row>
    <row r="2300" spans="14:16" hidden="1">
      <c r="N2300" s="17"/>
      <c r="P2300" s="15">
        <f>COUNTIFS($A$2:A2300,'Nhom (1)'!$K$4)</f>
        <v>0</v>
      </c>
    </row>
    <row r="2301" spans="14:16" hidden="1">
      <c r="N2301" s="17"/>
      <c r="P2301" s="15">
        <f>COUNTIFS($A$2:A2301,'Nhom (1)'!$K$4)</f>
        <v>0</v>
      </c>
    </row>
    <row r="2302" spans="14:16" hidden="1">
      <c r="N2302" s="17"/>
      <c r="P2302" s="15">
        <f>COUNTIFS($A$2:A2302,'Nhom (1)'!$K$4)</f>
        <v>0</v>
      </c>
    </row>
    <row r="2303" spans="14:16" hidden="1">
      <c r="N2303" s="17"/>
      <c r="P2303" s="15">
        <f>COUNTIFS($A$2:A2303,'Nhom (1)'!$K$4)</f>
        <v>0</v>
      </c>
    </row>
    <row r="2304" spans="14:16" hidden="1">
      <c r="N2304" s="17"/>
      <c r="P2304" s="15">
        <f>COUNTIFS($A$2:A2304,'Nhom (1)'!$K$4)</f>
        <v>0</v>
      </c>
    </row>
    <row r="2305" spans="14:16" hidden="1">
      <c r="N2305" s="17"/>
      <c r="P2305" s="15">
        <f>COUNTIFS($A$2:A2305,'Nhom (1)'!$K$4)</f>
        <v>0</v>
      </c>
    </row>
    <row r="2306" spans="14:16" hidden="1">
      <c r="N2306" s="17"/>
      <c r="P2306" s="15">
        <f>COUNTIFS($A$2:A2306,'Nhom (1)'!$K$4)</f>
        <v>0</v>
      </c>
    </row>
    <row r="2307" spans="14:16" hidden="1">
      <c r="N2307" s="17"/>
      <c r="P2307" s="15">
        <f>COUNTIFS($A$2:A2307,'Nhom (1)'!$K$4)</f>
        <v>0</v>
      </c>
    </row>
    <row r="2308" spans="14:16" hidden="1">
      <c r="N2308" s="17"/>
      <c r="P2308" s="15">
        <f>COUNTIFS($A$2:A2308,'Nhom (1)'!$K$4)</f>
        <v>0</v>
      </c>
    </row>
    <row r="2309" spans="14:16" hidden="1">
      <c r="N2309" s="17"/>
      <c r="P2309" s="15">
        <f>COUNTIFS($A$2:A2309,'Nhom (1)'!$K$4)</f>
        <v>0</v>
      </c>
    </row>
    <row r="2310" spans="14:16" hidden="1">
      <c r="N2310" s="17"/>
      <c r="P2310" s="15">
        <f>COUNTIFS($A$2:A2310,'Nhom (1)'!$K$4)</f>
        <v>0</v>
      </c>
    </row>
    <row r="2311" spans="14:16" hidden="1">
      <c r="N2311" s="17"/>
      <c r="P2311" s="15">
        <f>COUNTIFS($A$2:A2311,'Nhom (1)'!$K$4)</f>
        <v>0</v>
      </c>
    </row>
    <row r="2312" spans="14:16" hidden="1">
      <c r="N2312" s="17"/>
      <c r="P2312" s="15">
        <f>COUNTIFS($A$2:A2312,'Nhom (1)'!$K$4)</f>
        <v>0</v>
      </c>
    </row>
    <row r="2313" spans="14:16" hidden="1">
      <c r="N2313" s="17"/>
      <c r="P2313" s="15">
        <f>COUNTIFS($A$2:A2313,'Nhom (1)'!$K$4)</f>
        <v>0</v>
      </c>
    </row>
    <row r="2314" spans="14:16" hidden="1">
      <c r="N2314" s="17"/>
      <c r="P2314" s="15">
        <f>COUNTIFS($A$2:A2314,'Nhom (1)'!$K$4)</f>
        <v>0</v>
      </c>
    </row>
    <row r="2315" spans="14:16" hidden="1">
      <c r="N2315" s="17"/>
      <c r="P2315" s="15">
        <f>COUNTIFS($A$2:A2315,'Nhom (1)'!$K$4)</f>
        <v>0</v>
      </c>
    </row>
    <row r="2316" spans="14:16" hidden="1">
      <c r="N2316" s="17"/>
      <c r="P2316" s="15">
        <f>COUNTIFS($A$2:A2316,'Nhom (1)'!$K$4)</f>
        <v>0</v>
      </c>
    </row>
    <row r="2317" spans="14:16" hidden="1">
      <c r="N2317" s="17"/>
      <c r="P2317" s="15">
        <f>COUNTIFS($A$2:A2317,'Nhom (1)'!$K$4)</f>
        <v>0</v>
      </c>
    </row>
    <row r="2318" spans="14:16" hidden="1">
      <c r="N2318" s="17"/>
      <c r="P2318" s="15">
        <f>COUNTIFS($A$2:A2318,'Nhom (1)'!$K$4)</f>
        <v>0</v>
      </c>
    </row>
    <row r="2319" spans="14:16" hidden="1">
      <c r="N2319" s="17"/>
      <c r="P2319" s="15">
        <f>COUNTIFS($A$2:A2319,'Nhom (1)'!$K$4)</f>
        <v>0</v>
      </c>
    </row>
    <row r="2320" spans="14:16" hidden="1">
      <c r="N2320" s="17"/>
      <c r="P2320" s="15">
        <f>COUNTIFS($A$2:A2320,'Nhom (1)'!$K$4)</f>
        <v>0</v>
      </c>
    </row>
    <row r="2321" spans="14:16" hidden="1">
      <c r="N2321" s="17"/>
      <c r="P2321" s="15">
        <f>COUNTIFS($A$2:A2321,'Nhom (1)'!$K$4)</f>
        <v>0</v>
      </c>
    </row>
    <row r="2322" spans="14:16" hidden="1">
      <c r="N2322" s="17"/>
      <c r="P2322" s="15">
        <f>COUNTIFS($A$2:A2322,'Nhom (1)'!$K$4)</f>
        <v>0</v>
      </c>
    </row>
    <row r="2323" spans="14:16" hidden="1">
      <c r="N2323" s="17"/>
      <c r="P2323" s="15">
        <f>COUNTIFS($A$2:A2323,'Nhom (1)'!$K$4)</f>
        <v>0</v>
      </c>
    </row>
    <row r="2324" spans="14:16" hidden="1">
      <c r="N2324" s="17"/>
      <c r="P2324" s="15">
        <f>COUNTIFS($A$2:A2324,'Nhom (1)'!$K$4)</f>
        <v>0</v>
      </c>
    </row>
    <row r="2325" spans="14:16" hidden="1">
      <c r="N2325" s="17"/>
      <c r="P2325" s="15">
        <f>COUNTIFS($A$2:A2325,'Nhom (1)'!$K$4)</f>
        <v>0</v>
      </c>
    </row>
    <row r="2326" spans="14:16" hidden="1">
      <c r="N2326" s="17"/>
      <c r="P2326" s="15">
        <f>COUNTIFS($A$2:A2326,'Nhom (1)'!$K$4)</f>
        <v>0</v>
      </c>
    </row>
    <row r="2327" spans="14:16" hidden="1">
      <c r="N2327" s="17"/>
      <c r="P2327" s="15">
        <f>COUNTIFS($A$2:A2327,'Nhom (1)'!$K$4)</f>
        <v>0</v>
      </c>
    </row>
    <row r="2328" spans="14:16" hidden="1">
      <c r="N2328" s="17"/>
      <c r="P2328" s="15">
        <f>COUNTIFS($A$2:A2328,'Nhom (1)'!$K$4)</f>
        <v>0</v>
      </c>
    </row>
    <row r="2329" spans="14:16" hidden="1">
      <c r="N2329" s="17"/>
      <c r="P2329" s="15">
        <f>COUNTIFS($A$2:A2329,'Nhom (1)'!$K$4)</f>
        <v>0</v>
      </c>
    </row>
    <row r="2330" spans="14:16" hidden="1">
      <c r="N2330" s="17"/>
      <c r="P2330" s="15">
        <f>COUNTIFS($A$2:A2330,'Nhom (1)'!$K$4)</f>
        <v>0</v>
      </c>
    </row>
    <row r="2331" spans="14:16" hidden="1">
      <c r="N2331" s="17"/>
      <c r="P2331" s="15">
        <f>COUNTIFS($A$2:A2331,'Nhom (1)'!$K$4)</f>
        <v>0</v>
      </c>
    </row>
    <row r="2332" spans="14:16" hidden="1">
      <c r="N2332" s="17"/>
      <c r="P2332" s="15">
        <f>COUNTIFS($A$2:A2332,'Nhom (1)'!$K$4)</f>
        <v>0</v>
      </c>
    </row>
    <row r="2333" spans="14:16" hidden="1">
      <c r="N2333" s="17"/>
      <c r="P2333" s="15">
        <f>COUNTIFS($A$2:A2333,'Nhom (1)'!$K$4)</f>
        <v>0</v>
      </c>
    </row>
    <row r="2334" spans="14:16" hidden="1">
      <c r="N2334" s="17"/>
      <c r="P2334" s="15">
        <f>COUNTIFS($A$2:A2334,'Nhom (1)'!$K$4)</f>
        <v>0</v>
      </c>
    </row>
    <row r="2335" spans="14:16" hidden="1">
      <c r="N2335" s="17"/>
      <c r="P2335" s="15">
        <f>COUNTIFS($A$2:A2335,'Nhom (1)'!$K$4)</f>
        <v>0</v>
      </c>
    </row>
    <row r="2336" spans="14:16" hidden="1">
      <c r="N2336" s="17"/>
      <c r="P2336" s="15">
        <f>COUNTIFS($A$2:A2336,'Nhom (1)'!$K$4)</f>
        <v>0</v>
      </c>
    </row>
    <row r="2337" spans="14:16" hidden="1">
      <c r="N2337" s="17"/>
      <c r="P2337" s="15">
        <f>COUNTIFS($A$2:A2337,'Nhom (1)'!$K$4)</f>
        <v>0</v>
      </c>
    </row>
    <row r="2338" spans="14:16" hidden="1">
      <c r="N2338" s="17"/>
      <c r="P2338" s="15">
        <f>COUNTIFS($A$2:A2338,'Nhom (1)'!$K$4)</f>
        <v>0</v>
      </c>
    </row>
    <row r="2339" spans="14:16" hidden="1">
      <c r="N2339" s="17"/>
      <c r="P2339" s="15">
        <f>COUNTIFS($A$2:A2339,'Nhom (1)'!$K$4)</f>
        <v>0</v>
      </c>
    </row>
    <row r="2340" spans="14:16" hidden="1">
      <c r="N2340" s="17"/>
      <c r="P2340" s="15">
        <f>COUNTIFS($A$2:A2340,'Nhom (1)'!$K$4)</f>
        <v>0</v>
      </c>
    </row>
    <row r="2341" spans="14:16" hidden="1">
      <c r="N2341" s="17"/>
      <c r="P2341" s="15">
        <f>COUNTIFS($A$2:A2341,'Nhom (1)'!$K$4)</f>
        <v>0</v>
      </c>
    </row>
    <row r="2342" spans="14:16" hidden="1">
      <c r="N2342" s="17"/>
      <c r="P2342" s="15">
        <f>COUNTIFS($A$2:A2342,'Nhom (1)'!$K$4)</f>
        <v>0</v>
      </c>
    </row>
    <row r="2343" spans="14:16" hidden="1">
      <c r="N2343" s="17"/>
      <c r="P2343" s="15">
        <f>COUNTIFS($A$2:A2343,'Nhom (1)'!$K$4)</f>
        <v>0</v>
      </c>
    </row>
    <row r="2344" spans="14:16" hidden="1">
      <c r="N2344" s="17"/>
      <c r="P2344" s="15">
        <f>COUNTIFS($A$2:A2344,'Nhom (1)'!$K$4)</f>
        <v>0</v>
      </c>
    </row>
    <row r="2345" spans="14:16" hidden="1">
      <c r="N2345" s="17"/>
      <c r="P2345" s="15">
        <f>COUNTIFS($A$2:A2345,'Nhom (1)'!$K$4)</f>
        <v>0</v>
      </c>
    </row>
    <row r="2346" spans="14:16" hidden="1">
      <c r="N2346" s="17"/>
      <c r="P2346" s="15">
        <f>COUNTIFS($A$2:A2346,'Nhom (1)'!$K$4)</f>
        <v>0</v>
      </c>
    </row>
    <row r="2347" spans="14:16" hidden="1">
      <c r="N2347" s="17"/>
      <c r="P2347" s="15">
        <f>COUNTIFS($A$2:A2347,'Nhom (1)'!$K$4)</f>
        <v>0</v>
      </c>
    </row>
    <row r="2348" spans="14:16" hidden="1">
      <c r="N2348" s="17"/>
      <c r="P2348" s="15">
        <f>COUNTIFS($A$2:A2348,'Nhom (1)'!$K$4)</f>
        <v>0</v>
      </c>
    </row>
    <row r="2349" spans="14:16" hidden="1">
      <c r="N2349" s="17"/>
      <c r="P2349" s="15">
        <f>COUNTIFS($A$2:A2349,'Nhom (1)'!$K$4)</f>
        <v>0</v>
      </c>
    </row>
    <row r="2350" spans="14:16" hidden="1">
      <c r="N2350" s="17"/>
      <c r="P2350" s="15">
        <f>COUNTIFS($A$2:A2350,'Nhom (1)'!$K$4)</f>
        <v>0</v>
      </c>
    </row>
    <row r="2351" spans="14:16" hidden="1">
      <c r="N2351" s="17"/>
      <c r="P2351" s="15">
        <f>COUNTIFS($A$2:A2351,'Nhom (1)'!$K$4)</f>
        <v>0</v>
      </c>
    </row>
    <row r="2352" spans="14:16" hidden="1">
      <c r="N2352" s="17"/>
      <c r="P2352" s="15">
        <f>COUNTIFS($A$2:A2352,'Nhom (1)'!$K$4)</f>
        <v>0</v>
      </c>
    </row>
    <row r="2353" spans="14:16" hidden="1">
      <c r="N2353" s="17"/>
      <c r="P2353" s="15">
        <f>COUNTIFS($A$2:A2353,'Nhom (1)'!$K$4)</f>
        <v>0</v>
      </c>
    </row>
    <row r="2354" spans="14:16" hidden="1">
      <c r="N2354" s="17"/>
      <c r="P2354" s="15">
        <f>COUNTIFS($A$2:A2354,'Nhom (1)'!$K$4)</f>
        <v>0</v>
      </c>
    </row>
    <row r="2355" spans="14:16" hidden="1">
      <c r="N2355" s="17"/>
      <c r="P2355" s="15">
        <f>COUNTIFS($A$2:A2355,'Nhom (1)'!$K$4)</f>
        <v>0</v>
      </c>
    </row>
    <row r="2356" spans="14:16" hidden="1">
      <c r="N2356" s="17"/>
      <c r="P2356" s="15">
        <f>COUNTIFS($A$2:A2356,'Nhom (1)'!$K$4)</f>
        <v>0</v>
      </c>
    </row>
    <row r="2357" spans="14:16" hidden="1">
      <c r="N2357" s="17"/>
      <c r="P2357" s="15">
        <f>COUNTIFS($A$2:A2357,'Nhom (1)'!$K$4)</f>
        <v>0</v>
      </c>
    </row>
    <row r="2358" spans="14:16" hidden="1">
      <c r="N2358" s="17"/>
      <c r="P2358" s="15">
        <f>COUNTIFS($A$2:A2358,'Nhom (1)'!$K$4)</f>
        <v>0</v>
      </c>
    </row>
    <row r="2359" spans="14:16" hidden="1">
      <c r="N2359" s="17"/>
      <c r="P2359" s="15">
        <f>COUNTIFS($A$2:A2359,'Nhom (1)'!$K$4)</f>
        <v>0</v>
      </c>
    </row>
    <row r="2360" spans="14:16" hidden="1">
      <c r="N2360" s="17"/>
      <c r="P2360" s="15">
        <f>COUNTIFS($A$2:A2360,'Nhom (1)'!$K$4)</f>
        <v>0</v>
      </c>
    </row>
    <row r="2361" spans="14:16" hidden="1">
      <c r="N2361" s="17"/>
      <c r="P2361" s="15">
        <f>COUNTIFS($A$2:A2361,'Nhom (1)'!$K$4)</f>
        <v>0</v>
      </c>
    </row>
    <row r="2362" spans="14:16" hidden="1">
      <c r="N2362" s="17"/>
      <c r="P2362" s="15">
        <f>COUNTIFS($A$2:A2362,'Nhom (1)'!$K$4)</f>
        <v>0</v>
      </c>
    </row>
    <row r="2363" spans="14:16" hidden="1">
      <c r="N2363" s="17"/>
      <c r="P2363" s="15">
        <f>COUNTIFS($A$2:A2363,'Nhom (1)'!$K$4)</f>
        <v>0</v>
      </c>
    </row>
    <row r="2364" spans="14:16" hidden="1">
      <c r="N2364" s="17"/>
      <c r="P2364" s="15">
        <f>COUNTIFS($A$2:A2364,'Nhom (1)'!$K$4)</f>
        <v>0</v>
      </c>
    </row>
    <row r="2365" spans="14:16" hidden="1">
      <c r="N2365" s="17"/>
      <c r="P2365" s="15">
        <f>COUNTIFS($A$2:A2365,'Nhom (1)'!$K$4)</f>
        <v>0</v>
      </c>
    </row>
    <row r="2366" spans="14:16" hidden="1">
      <c r="N2366" s="17"/>
      <c r="P2366" s="15">
        <f>COUNTIFS($A$2:A2366,'Nhom (1)'!$K$4)</f>
        <v>0</v>
      </c>
    </row>
    <row r="2367" spans="14:16" hidden="1">
      <c r="N2367" s="17"/>
      <c r="P2367" s="15">
        <f>COUNTIFS($A$2:A2367,'Nhom (1)'!$K$4)</f>
        <v>0</v>
      </c>
    </row>
    <row r="2368" spans="14:16" hidden="1">
      <c r="N2368" s="17"/>
      <c r="P2368" s="15">
        <f>COUNTIFS($A$2:A2368,'Nhom (1)'!$K$4)</f>
        <v>0</v>
      </c>
    </row>
    <row r="2369" spans="14:16" hidden="1">
      <c r="N2369" s="17"/>
      <c r="P2369" s="15">
        <f>COUNTIFS($A$2:A2369,'Nhom (1)'!$K$4)</f>
        <v>0</v>
      </c>
    </row>
    <row r="2370" spans="14:16" hidden="1">
      <c r="N2370" s="17"/>
      <c r="P2370" s="15">
        <f>COUNTIFS($A$2:A2370,'Nhom (1)'!$K$4)</f>
        <v>0</v>
      </c>
    </row>
    <row r="2371" spans="14:16" hidden="1">
      <c r="N2371" s="17"/>
      <c r="P2371" s="15">
        <f>COUNTIFS($A$2:A2371,'Nhom (1)'!$K$4)</f>
        <v>0</v>
      </c>
    </row>
    <row r="2372" spans="14:16" hidden="1">
      <c r="N2372" s="17"/>
      <c r="P2372" s="15">
        <f>COUNTIFS($A$2:A2372,'Nhom (1)'!$K$4)</f>
        <v>0</v>
      </c>
    </row>
    <row r="2373" spans="14:16" hidden="1">
      <c r="N2373" s="17"/>
      <c r="P2373" s="15">
        <f>COUNTIFS($A$2:A2373,'Nhom (1)'!$K$4)</f>
        <v>0</v>
      </c>
    </row>
    <row r="2374" spans="14:16" hidden="1">
      <c r="N2374" s="17"/>
      <c r="P2374" s="15">
        <f>COUNTIFS($A$2:A2374,'Nhom (1)'!$K$4)</f>
        <v>0</v>
      </c>
    </row>
    <row r="2375" spans="14:16" hidden="1">
      <c r="N2375" s="17"/>
      <c r="P2375" s="15">
        <f>COUNTIFS($A$2:A2375,'Nhom (1)'!$K$4)</f>
        <v>0</v>
      </c>
    </row>
    <row r="2376" spans="14:16" hidden="1">
      <c r="N2376" s="17"/>
      <c r="P2376" s="15">
        <f>COUNTIFS($A$2:A2376,'Nhom (1)'!$K$4)</f>
        <v>0</v>
      </c>
    </row>
    <row r="2377" spans="14:16" hidden="1">
      <c r="N2377" s="17"/>
      <c r="P2377" s="15">
        <f>COUNTIFS($A$2:A2377,'Nhom (1)'!$K$4)</f>
        <v>0</v>
      </c>
    </row>
    <row r="2378" spans="14:16" hidden="1">
      <c r="N2378" s="17"/>
      <c r="P2378" s="15">
        <f>COUNTIFS($A$2:A2378,'Nhom (1)'!$K$4)</f>
        <v>0</v>
      </c>
    </row>
    <row r="2379" spans="14:16" hidden="1">
      <c r="N2379" s="17"/>
      <c r="P2379" s="15">
        <f>COUNTIFS($A$2:A2379,'Nhom (1)'!$K$4)</f>
        <v>0</v>
      </c>
    </row>
    <row r="2380" spans="14:16" hidden="1">
      <c r="N2380" s="17"/>
      <c r="P2380" s="15">
        <f>COUNTIFS($A$2:A2380,'Nhom (1)'!$K$4)</f>
        <v>0</v>
      </c>
    </row>
    <row r="2381" spans="14:16" hidden="1">
      <c r="N2381" s="17"/>
      <c r="P2381" s="15">
        <f>COUNTIFS($A$2:A2381,'Nhom (1)'!$K$4)</f>
        <v>0</v>
      </c>
    </row>
    <row r="2382" spans="14:16" hidden="1">
      <c r="N2382" s="17"/>
      <c r="P2382" s="15">
        <f>COUNTIFS($A$2:A2382,'Nhom (1)'!$K$4)</f>
        <v>0</v>
      </c>
    </row>
    <row r="2383" spans="14:16" hidden="1">
      <c r="N2383" s="17"/>
      <c r="P2383" s="15">
        <f>COUNTIFS($A$2:A2383,'Nhom (1)'!$K$4)</f>
        <v>0</v>
      </c>
    </row>
    <row r="2384" spans="14:16" hidden="1">
      <c r="N2384" s="17"/>
      <c r="P2384" s="15">
        <f>COUNTIFS($A$2:A2384,'Nhom (1)'!$K$4)</f>
        <v>0</v>
      </c>
    </row>
    <row r="2385" spans="14:16" hidden="1">
      <c r="N2385" s="17"/>
      <c r="P2385" s="15">
        <f>COUNTIFS($A$2:A2385,'Nhom (1)'!$K$4)</f>
        <v>0</v>
      </c>
    </row>
    <row r="2386" spans="14:16" hidden="1">
      <c r="N2386" s="17"/>
      <c r="P2386" s="15">
        <f>COUNTIFS($A$2:A2386,'Nhom (1)'!$K$4)</f>
        <v>0</v>
      </c>
    </row>
    <row r="2387" spans="14:16" hidden="1">
      <c r="N2387" s="17"/>
      <c r="P2387" s="15">
        <f>COUNTIFS($A$2:A2387,'Nhom (1)'!$K$4)</f>
        <v>0</v>
      </c>
    </row>
    <row r="2388" spans="14:16" hidden="1">
      <c r="N2388" s="17"/>
      <c r="P2388" s="15">
        <f>COUNTIFS($A$2:A2388,'Nhom (1)'!$K$4)</f>
        <v>0</v>
      </c>
    </row>
    <row r="2389" spans="14:16" hidden="1">
      <c r="N2389" s="17"/>
      <c r="P2389" s="15">
        <f>COUNTIFS($A$2:A2389,'Nhom (1)'!$K$4)</f>
        <v>0</v>
      </c>
    </row>
    <row r="2390" spans="14:16" hidden="1">
      <c r="N2390" s="17"/>
      <c r="P2390" s="15">
        <f>COUNTIFS($A$2:A2390,'Nhom (1)'!$K$4)</f>
        <v>0</v>
      </c>
    </row>
    <row r="2391" spans="14:16" hidden="1">
      <c r="N2391" s="17"/>
      <c r="P2391" s="15">
        <f>COUNTIFS($A$2:A2391,'Nhom (1)'!$K$4)</f>
        <v>0</v>
      </c>
    </row>
    <row r="2392" spans="14:16" hidden="1">
      <c r="N2392" s="17"/>
      <c r="P2392" s="15">
        <f>COUNTIFS($A$2:A2392,'Nhom (1)'!$K$4)</f>
        <v>0</v>
      </c>
    </row>
    <row r="2393" spans="14:16" hidden="1">
      <c r="N2393" s="17"/>
      <c r="P2393" s="15">
        <f>COUNTIFS($A$2:A2393,'Nhom (1)'!$K$4)</f>
        <v>0</v>
      </c>
    </row>
    <row r="2394" spans="14:16" hidden="1">
      <c r="N2394" s="17"/>
      <c r="P2394" s="15">
        <f>COUNTIFS($A$2:A2394,'Nhom (1)'!$K$4)</f>
        <v>0</v>
      </c>
    </row>
    <row r="2395" spans="14:16" hidden="1">
      <c r="N2395" s="17"/>
      <c r="P2395" s="15">
        <f>COUNTIFS($A$2:A2395,'Nhom (1)'!$K$4)</f>
        <v>0</v>
      </c>
    </row>
    <row r="2396" spans="14:16" hidden="1">
      <c r="N2396" s="17"/>
      <c r="P2396" s="15">
        <f>COUNTIFS($A$2:A2396,'Nhom (1)'!$K$4)</f>
        <v>0</v>
      </c>
    </row>
    <row r="2397" spans="14:16" hidden="1">
      <c r="N2397" s="17"/>
      <c r="P2397" s="15">
        <f>COUNTIFS($A$2:A2397,'Nhom (1)'!$K$4)</f>
        <v>0</v>
      </c>
    </row>
    <row r="2398" spans="14:16" hidden="1">
      <c r="N2398" s="17"/>
      <c r="P2398" s="15">
        <f>COUNTIFS($A$2:A2398,'Nhom (1)'!$K$4)</f>
        <v>0</v>
      </c>
    </row>
    <row r="2399" spans="14:16" hidden="1">
      <c r="N2399" s="17"/>
      <c r="P2399" s="15">
        <f>COUNTIFS($A$2:A2399,'Nhom (1)'!$K$4)</f>
        <v>0</v>
      </c>
    </row>
    <row r="2400" spans="14:16" hidden="1">
      <c r="N2400" s="17"/>
      <c r="P2400" s="15">
        <f>COUNTIFS($A$2:A2400,'Nhom (1)'!$K$4)</f>
        <v>0</v>
      </c>
    </row>
    <row r="2401" spans="14:16" hidden="1">
      <c r="N2401" s="17"/>
      <c r="P2401" s="15">
        <f>COUNTIFS($A$2:A2401,'Nhom (1)'!$K$4)</f>
        <v>0</v>
      </c>
    </row>
    <row r="2402" spans="14:16" hidden="1">
      <c r="N2402" s="17"/>
      <c r="P2402" s="15">
        <f>COUNTIFS($A$2:A2402,'Nhom (1)'!$K$4)</f>
        <v>0</v>
      </c>
    </row>
    <row r="2403" spans="14:16" hidden="1">
      <c r="N2403" s="17"/>
      <c r="P2403" s="15">
        <f>COUNTIFS($A$2:A2403,'Nhom (1)'!$K$4)</f>
        <v>0</v>
      </c>
    </row>
    <row r="2404" spans="14:16" hidden="1">
      <c r="N2404" s="17"/>
      <c r="P2404" s="15">
        <f>COUNTIFS($A$2:A2404,'Nhom (1)'!$K$4)</f>
        <v>0</v>
      </c>
    </row>
    <row r="2405" spans="14:16" hidden="1">
      <c r="N2405" s="17"/>
      <c r="P2405" s="15">
        <f>COUNTIFS($A$2:A2405,'Nhom (1)'!$K$4)</f>
        <v>0</v>
      </c>
    </row>
    <row r="2406" spans="14:16" hidden="1">
      <c r="N2406" s="17"/>
      <c r="P2406" s="15">
        <f>COUNTIFS($A$2:A2406,'Nhom (1)'!$K$4)</f>
        <v>0</v>
      </c>
    </row>
    <row r="2407" spans="14:16" hidden="1">
      <c r="N2407" s="17"/>
      <c r="P2407" s="15">
        <f>COUNTIFS($A$2:A2407,'Nhom (1)'!$K$4)</f>
        <v>0</v>
      </c>
    </row>
    <row r="2408" spans="14:16" hidden="1">
      <c r="N2408" s="17"/>
      <c r="P2408" s="15">
        <f>COUNTIFS($A$2:A2408,'Nhom (1)'!$K$4)</f>
        <v>0</v>
      </c>
    </row>
    <row r="2409" spans="14:16" hidden="1">
      <c r="N2409" s="17"/>
      <c r="P2409" s="15">
        <f>COUNTIFS($A$2:A2409,'Nhom (1)'!$K$4)</f>
        <v>0</v>
      </c>
    </row>
    <row r="2410" spans="14:16" hidden="1">
      <c r="N2410" s="17"/>
      <c r="P2410" s="15">
        <f>COUNTIFS($A$2:A2410,'Nhom (1)'!$K$4)</f>
        <v>0</v>
      </c>
    </row>
    <row r="2411" spans="14:16" hidden="1">
      <c r="N2411" s="17"/>
      <c r="P2411" s="15">
        <f>COUNTIFS($A$2:A2411,'Nhom (1)'!$K$4)</f>
        <v>0</v>
      </c>
    </row>
    <row r="2412" spans="14:16" hidden="1">
      <c r="N2412" s="17"/>
      <c r="P2412" s="15">
        <f>COUNTIFS($A$2:A2412,'Nhom (1)'!$K$4)</f>
        <v>0</v>
      </c>
    </row>
    <row r="2413" spans="14:16" hidden="1">
      <c r="N2413" s="17"/>
      <c r="P2413" s="15">
        <f>COUNTIFS($A$2:A2413,'Nhom (1)'!$K$4)</f>
        <v>0</v>
      </c>
    </row>
    <row r="2414" spans="14:16" hidden="1">
      <c r="N2414" s="17"/>
      <c r="P2414" s="15">
        <f>COUNTIFS($A$2:A2414,'Nhom (1)'!$K$4)</f>
        <v>0</v>
      </c>
    </row>
    <row r="2415" spans="14:16" hidden="1">
      <c r="N2415" s="17"/>
      <c r="P2415" s="15">
        <f>COUNTIFS($A$2:A2415,'Nhom (1)'!$K$4)</f>
        <v>0</v>
      </c>
    </row>
    <row r="2416" spans="14:16" hidden="1">
      <c r="N2416" s="17"/>
      <c r="P2416" s="15">
        <f>COUNTIFS($A$2:A2416,'Nhom (1)'!$K$4)</f>
        <v>0</v>
      </c>
    </row>
    <row r="2417" spans="14:16" hidden="1">
      <c r="N2417" s="17"/>
      <c r="P2417" s="15">
        <f>COUNTIFS($A$2:A2417,'Nhom (1)'!$K$4)</f>
        <v>0</v>
      </c>
    </row>
    <row r="2418" spans="14:16" hidden="1">
      <c r="N2418" s="17"/>
      <c r="P2418" s="15">
        <f>COUNTIFS($A$2:A2418,'Nhom (1)'!$K$4)</f>
        <v>0</v>
      </c>
    </row>
    <row r="2419" spans="14:16" hidden="1">
      <c r="N2419" s="17"/>
      <c r="P2419" s="15">
        <f>COUNTIFS($A$2:A2419,'Nhom (1)'!$K$4)</f>
        <v>0</v>
      </c>
    </row>
    <row r="2420" spans="14:16" hidden="1">
      <c r="N2420" s="17"/>
      <c r="P2420" s="15">
        <f>COUNTIFS($A$2:A2420,'Nhom (1)'!$K$4)</f>
        <v>0</v>
      </c>
    </row>
    <row r="2421" spans="14:16" hidden="1">
      <c r="N2421" s="17"/>
      <c r="P2421" s="15">
        <f>COUNTIFS($A$2:A2421,'Nhom (1)'!$K$4)</f>
        <v>0</v>
      </c>
    </row>
    <row r="2422" spans="14:16" hidden="1">
      <c r="N2422" s="17"/>
      <c r="P2422" s="15">
        <f>COUNTIFS($A$2:A2422,'Nhom (1)'!$K$4)</f>
        <v>0</v>
      </c>
    </row>
    <row r="2423" spans="14:16" hidden="1">
      <c r="N2423" s="17"/>
      <c r="P2423" s="15">
        <f>COUNTIFS($A$2:A2423,'Nhom (1)'!$K$4)</f>
        <v>0</v>
      </c>
    </row>
    <row r="2424" spans="14:16" hidden="1">
      <c r="N2424" s="17"/>
      <c r="P2424" s="15">
        <f>COUNTIFS($A$2:A2424,'Nhom (1)'!$K$4)</f>
        <v>0</v>
      </c>
    </row>
    <row r="2425" spans="14:16" hidden="1">
      <c r="N2425" s="17"/>
      <c r="P2425" s="15">
        <f>COUNTIFS($A$2:A2425,'Nhom (1)'!$K$4)</f>
        <v>0</v>
      </c>
    </row>
    <row r="2426" spans="14:16" hidden="1">
      <c r="N2426" s="17"/>
      <c r="P2426" s="15">
        <f>COUNTIFS($A$2:A2426,'Nhom (1)'!$K$4)</f>
        <v>0</v>
      </c>
    </row>
    <row r="2427" spans="14:16" hidden="1">
      <c r="N2427" s="17"/>
      <c r="P2427" s="15">
        <f>COUNTIFS($A$2:A2427,'Nhom (1)'!$K$4)</f>
        <v>0</v>
      </c>
    </row>
    <row r="2428" spans="14:16" hidden="1">
      <c r="N2428" s="17"/>
      <c r="P2428" s="15">
        <f>COUNTIFS($A$2:A2428,'Nhom (1)'!$K$4)</f>
        <v>0</v>
      </c>
    </row>
    <row r="2429" spans="14:16" hidden="1">
      <c r="N2429" s="17"/>
      <c r="P2429" s="15">
        <f>COUNTIFS($A$2:A2429,'Nhom (1)'!$K$4)</f>
        <v>0</v>
      </c>
    </row>
    <row r="2430" spans="14:16" hidden="1">
      <c r="N2430" s="17"/>
      <c r="P2430" s="15">
        <f>COUNTIFS($A$2:A2430,'Nhom (1)'!$K$4)</f>
        <v>0</v>
      </c>
    </row>
    <row r="2431" spans="14:16" hidden="1">
      <c r="N2431" s="17"/>
      <c r="P2431" s="15">
        <f>COUNTIFS($A$2:A2431,'Nhom (1)'!$K$4)</f>
        <v>0</v>
      </c>
    </row>
    <row r="2432" spans="14:16" hidden="1">
      <c r="N2432" s="17"/>
      <c r="P2432" s="15">
        <f>COUNTIFS($A$2:A2432,'Nhom (1)'!$K$4)</f>
        <v>0</v>
      </c>
    </row>
    <row r="2433" spans="14:16" hidden="1">
      <c r="N2433" s="17"/>
      <c r="P2433" s="15">
        <f>COUNTIFS($A$2:A2433,'Nhom (1)'!$K$4)</f>
        <v>0</v>
      </c>
    </row>
    <row r="2434" spans="14:16" hidden="1">
      <c r="N2434" s="17"/>
      <c r="P2434" s="15">
        <f>COUNTIFS($A$2:A2434,'Nhom (1)'!$K$4)</f>
        <v>0</v>
      </c>
    </row>
    <row r="2435" spans="14:16" hidden="1">
      <c r="N2435" s="17"/>
      <c r="P2435" s="15">
        <f>COUNTIFS($A$2:A2435,'Nhom (1)'!$K$4)</f>
        <v>0</v>
      </c>
    </row>
    <row r="2436" spans="14:16" hidden="1">
      <c r="N2436" s="17"/>
      <c r="P2436" s="15">
        <f>COUNTIFS($A$2:A2436,'Nhom (1)'!$K$4)</f>
        <v>0</v>
      </c>
    </row>
    <row r="2437" spans="14:16" hidden="1">
      <c r="N2437" s="17"/>
      <c r="P2437" s="15">
        <f>COUNTIFS($A$2:A2437,'Nhom (1)'!$K$4)</f>
        <v>0</v>
      </c>
    </row>
    <row r="2438" spans="14:16" hidden="1">
      <c r="N2438" s="17"/>
      <c r="P2438" s="15">
        <f>COUNTIFS($A$2:A2438,'Nhom (1)'!$K$4)</f>
        <v>0</v>
      </c>
    </row>
    <row r="2439" spans="14:16" hidden="1">
      <c r="N2439" s="17"/>
      <c r="P2439" s="15">
        <f>COUNTIFS($A$2:A2439,'Nhom (1)'!$K$4)</f>
        <v>0</v>
      </c>
    </row>
    <row r="2440" spans="14:16" hidden="1">
      <c r="N2440" s="17"/>
      <c r="P2440" s="15">
        <f>COUNTIFS($A$2:A2440,'Nhom (1)'!$K$4)</f>
        <v>0</v>
      </c>
    </row>
    <row r="2441" spans="14:16" hidden="1">
      <c r="N2441" s="17"/>
      <c r="P2441" s="15">
        <f>COUNTIFS($A$2:A2441,'Nhom (1)'!$K$4)</f>
        <v>0</v>
      </c>
    </row>
    <row r="2442" spans="14:16" hidden="1">
      <c r="N2442" s="17"/>
      <c r="P2442" s="15">
        <f>COUNTIFS($A$2:A2442,'Nhom (1)'!$K$4)</f>
        <v>0</v>
      </c>
    </row>
    <row r="2443" spans="14:16" hidden="1">
      <c r="N2443" s="17"/>
      <c r="P2443" s="15">
        <f>COUNTIFS($A$2:A2443,'Nhom (1)'!$K$4)</f>
        <v>0</v>
      </c>
    </row>
    <row r="2444" spans="14:16" hidden="1">
      <c r="N2444" s="17"/>
      <c r="P2444" s="15">
        <f>COUNTIFS($A$2:A2444,'Nhom (1)'!$K$4)</f>
        <v>0</v>
      </c>
    </row>
    <row r="2445" spans="14:16" hidden="1">
      <c r="N2445" s="17"/>
      <c r="P2445" s="15">
        <f>COUNTIFS($A$2:A2445,'Nhom (1)'!$K$4)</f>
        <v>0</v>
      </c>
    </row>
    <row r="2446" spans="14:16" hidden="1">
      <c r="N2446" s="17"/>
      <c r="P2446" s="15">
        <f>COUNTIFS($A$2:A2446,'Nhom (1)'!$K$4)</f>
        <v>0</v>
      </c>
    </row>
    <row r="2447" spans="14:16" hidden="1">
      <c r="N2447" s="17"/>
      <c r="P2447" s="15">
        <f>COUNTIFS($A$2:A2447,'Nhom (1)'!$K$4)</f>
        <v>0</v>
      </c>
    </row>
    <row r="2448" spans="14:16" hidden="1">
      <c r="N2448" s="17"/>
      <c r="P2448" s="15">
        <f>COUNTIFS($A$2:A2448,'Nhom (1)'!$K$4)</f>
        <v>0</v>
      </c>
    </row>
    <row r="2449" spans="14:16" hidden="1">
      <c r="N2449" s="17"/>
      <c r="P2449" s="15">
        <f>COUNTIFS($A$2:A2449,'Nhom (1)'!$K$4)</f>
        <v>0</v>
      </c>
    </row>
    <row r="2450" spans="14:16" hidden="1">
      <c r="N2450" s="17"/>
      <c r="P2450" s="15">
        <f>COUNTIFS($A$2:A2450,'Nhom (1)'!$K$4)</f>
        <v>0</v>
      </c>
    </row>
    <row r="2451" spans="14:16" hidden="1">
      <c r="N2451" s="17"/>
      <c r="P2451" s="15">
        <f>COUNTIFS($A$2:A2451,'Nhom (1)'!$K$4)</f>
        <v>0</v>
      </c>
    </row>
    <row r="2452" spans="14:16" hidden="1">
      <c r="N2452" s="17"/>
      <c r="P2452" s="15">
        <f>COUNTIFS($A$2:A2452,'Nhom (1)'!$K$4)</f>
        <v>0</v>
      </c>
    </row>
    <row r="2453" spans="14:16" hidden="1">
      <c r="N2453" s="17"/>
      <c r="P2453" s="15">
        <f>COUNTIFS($A$2:A2453,'Nhom (1)'!$K$4)</f>
        <v>0</v>
      </c>
    </row>
    <row r="2454" spans="14:16" hidden="1">
      <c r="N2454" s="17"/>
      <c r="P2454" s="15">
        <f>COUNTIFS($A$2:A2454,'Nhom (1)'!$K$4)</f>
        <v>0</v>
      </c>
    </row>
    <row r="2455" spans="14:16" hidden="1">
      <c r="N2455" s="17"/>
      <c r="P2455" s="15">
        <f>COUNTIFS($A$2:A2455,'Nhom (1)'!$K$4)</f>
        <v>0</v>
      </c>
    </row>
    <row r="2456" spans="14:16" hidden="1">
      <c r="N2456" s="17"/>
      <c r="P2456" s="15">
        <f>COUNTIFS($A$2:A2456,'Nhom (1)'!$K$4)</f>
        <v>0</v>
      </c>
    </row>
    <row r="2457" spans="14:16" hidden="1">
      <c r="N2457" s="17"/>
      <c r="P2457" s="15">
        <f>COUNTIFS($A$2:A2457,'Nhom (1)'!$K$4)</f>
        <v>0</v>
      </c>
    </row>
    <row r="2458" spans="14:16" hidden="1">
      <c r="N2458" s="17"/>
      <c r="P2458" s="15">
        <f>COUNTIFS($A$2:A2458,'Nhom (1)'!$K$4)</f>
        <v>0</v>
      </c>
    </row>
    <row r="2459" spans="14:16" hidden="1">
      <c r="N2459" s="17"/>
      <c r="P2459" s="15">
        <f>COUNTIFS($A$2:A2459,'Nhom (1)'!$K$4)</f>
        <v>0</v>
      </c>
    </row>
    <row r="2460" spans="14:16" hidden="1">
      <c r="N2460" s="17"/>
      <c r="P2460" s="15">
        <f>COUNTIFS($A$2:A2460,'Nhom (1)'!$K$4)</f>
        <v>0</v>
      </c>
    </row>
    <row r="2461" spans="14:16" hidden="1">
      <c r="N2461" s="17"/>
      <c r="P2461" s="15">
        <f>COUNTIFS($A$2:A2461,'Nhom (1)'!$K$4)</f>
        <v>0</v>
      </c>
    </row>
    <row r="2462" spans="14:16" hidden="1">
      <c r="N2462" s="17"/>
      <c r="P2462" s="15">
        <f>COUNTIFS($A$2:A2462,'Nhom (1)'!$K$4)</f>
        <v>0</v>
      </c>
    </row>
    <row r="2463" spans="14:16" hidden="1">
      <c r="N2463" s="17"/>
      <c r="P2463" s="15">
        <f>COUNTIFS($A$2:A2463,'Nhom (1)'!$K$4)</f>
        <v>0</v>
      </c>
    </row>
    <row r="2464" spans="14:16" hidden="1">
      <c r="N2464" s="17"/>
      <c r="P2464" s="15">
        <f>COUNTIFS($A$2:A2464,'Nhom (1)'!$K$4)</f>
        <v>0</v>
      </c>
    </row>
    <row r="2465" spans="14:16" hidden="1">
      <c r="N2465" s="17"/>
      <c r="P2465" s="15">
        <f>COUNTIFS($A$2:A2465,'Nhom (1)'!$K$4)</f>
        <v>0</v>
      </c>
    </row>
    <row r="2466" spans="14:16" hidden="1">
      <c r="N2466" s="17"/>
      <c r="P2466" s="15">
        <f>COUNTIFS($A$2:A2466,'Nhom (1)'!$K$4)</f>
        <v>0</v>
      </c>
    </row>
    <row r="2467" spans="14:16" hidden="1">
      <c r="N2467" s="17"/>
      <c r="P2467" s="15">
        <f>COUNTIFS($A$2:A2467,'Nhom (1)'!$K$4)</f>
        <v>0</v>
      </c>
    </row>
    <row r="2468" spans="14:16" hidden="1">
      <c r="N2468" s="17"/>
      <c r="P2468" s="15">
        <f>COUNTIFS($A$2:A2468,'Nhom (1)'!$K$4)</f>
        <v>0</v>
      </c>
    </row>
    <row r="2469" spans="14:16" hidden="1">
      <c r="N2469" s="17"/>
      <c r="P2469" s="15">
        <f>COUNTIFS($A$2:A2469,'Nhom (1)'!$K$4)</f>
        <v>0</v>
      </c>
    </row>
    <row r="2470" spans="14:16" hidden="1">
      <c r="N2470" s="17"/>
      <c r="P2470" s="15">
        <f>COUNTIFS($A$2:A2470,'Nhom (1)'!$K$4)</f>
        <v>0</v>
      </c>
    </row>
    <row r="2471" spans="14:16" hidden="1">
      <c r="N2471" s="17"/>
      <c r="P2471" s="15">
        <f>COUNTIFS($A$2:A2471,'Nhom (1)'!$K$4)</f>
        <v>0</v>
      </c>
    </row>
    <row r="2472" spans="14:16" hidden="1">
      <c r="N2472" s="17"/>
      <c r="P2472" s="15">
        <f>COUNTIFS($A$2:A2472,'Nhom (1)'!$K$4)</f>
        <v>0</v>
      </c>
    </row>
    <row r="2473" spans="14:16" hidden="1">
      <c r="N2473" s="17"/>
      <c r="P2473" s="15">
        <f>COUNTIFS($A$2:A2473,'Nhom (1)'!$K$4)</f>
        <v>0</v>
      </c>
    </row>
    <row r="2474" spans="14:16" hidden="1">
      <c r="N2474" s="17"/>
      <c r="P2474" s="15">
        <f>COUNTIFS($A$2:A2474,'Nhom (1)'!$K$4)</f>
        <v>0</v>
      </c>
    </row>
    <row r="2475" spans="14:16" hidden="1">
      <c r="N2475" s="17"/>
      <c r="P2475" s="15">
        <f>COUNTIFS($A$2:A2475,'Nhom (1)'!$K$4)</f>
        <v>0</v>
      </c>
    </row>
    <row r="2476" spans="14:16" hidden="1">
      <c r="N2476" s="17"/>
      <c r="P2476" s="15">
        <f>COUNTIFS($A$2:A2476,'Nhom (1)'!$K$4)</f>
        <v>0</v>
      </c>
    </row>
    <row r="2477" spans="14:16" hidden="1">
      <c r="N2477" s="17"/>
      <c r="P2477" s="15">
        <f>COUNTIFS($A$2:A2477,'Nhom (1)'!$K$4)</f>
        <v>0</v>
      </c>
    </row>
    <row r="2478" spans="14:16" hidden="1">
      <c r="N2478" s="17"/>
      <c r="P2478" s="15">
        <f>COUNTIFS($A$2:A2478,'Nhom (1)'!$K$4)</f>
        <v>0</v>
      </c>
    </row>
    <row r="2479" spans="14:16" hidden="1">
      <c r="N2479" s="17"/>
      <c r="P2479" s="15">
        <f>COUNTIFS($A$2:A2479,'Nhom (1)'!$K$4)</f>
        <v>0</v>
      </c>
    </row>
    <row r="2480" spans="14:16" hidden="1">
      <c r="N2480" s="17"/>
      <c r="P2480" s="15">
        <f>COUNTIFS($A$2:A2480,'Nhom (1)'!$K$4)</f>
        <v>0</v>
      </c>
    </row>
    <row r="2481" spans="14:16" hidden="1">
      <c r="N2481" s="17"/>
      <c r="P2481" s="15">
        <f>COUNTIFS($A$2:A2481,'Nhom (1)'!$K$4)</f>
        <v>0</v>
      </c>
    </row>
    <row r="2482" spans="14:16" hidden="1">
      <c r="N2482" s="17"/>
      <c r="P2482" s="15">
        <f>COUNTIFS($A$2:A2482,'Nhom (1)'!$K$4)</f>
        <v>0</v>
      </c>
    </row>
    <row r="2483" spans="14:16" hidden="1">
      <c r="N2483" s="17"/>
      <c r="P2483" s="15">
        <f>COUNTIFS($A$2:A2483,'Nhom (1)'!$K$4)</f>
        <v>0</v>
      </c>
    </row>
    <row r="2484" spans="14:16" hidden="1">
      <c r="N2484" s="17"/>
      <c r="P2484" s="15">
        <f>COUNTIFS($A$2:A2484,'Nhom (1)'!$K$4)</f>
        <v>0</v>
      </c>
    </row>
    <row r="2485" spans="14:16" hidden="1">
      <c r="N2485" s="17"/>
      <c r="P2485" s="15">
        <f>COUNTIFS($A$2:A2485,'Nhom (1)'!$K$4)</f>
        <v>0</v>
      </c>
    </row>
    <row r="2486" spans="14:16" hidden="1">
      <c r="N2486" s="17"/>
      <c r="P2486" s="15">
        <f>COUNTIFS($A$2:A2486,'Nhom (1)'!$K$4)</f>
        <v>0</v>
      </c>
    </row>
    <row r="2487" spans="14:16" hidden="1">
      <c r="N2487" s="17"/>
      <c r="P2487" s="15">
        <f>COUNTIFS($A$2:A2487,'Nhom (1)'!$K$4)</f>
        <v>0</v>
      </c>
    </row>
    <row r="2488" spans="14:16" hidden="1">
      <c r="N2488" s="17"/>
      <c r="P2488" s="15">
        <f>COUNTIFS($A$2:A2488,'Nhom (1)'!$K$4)</f>
        <v>0</v>
      </c>
    </row>
    <row r="2489" spans="14:16" hidden="1">
      <c r="N2489" s="17"/>
      <c r="P2489" s="15">
        <f>COUNTIFS($A$2:A2489,'Nhom (1)'!$K$4)</f>
        <v>0</v>
      </c>
    </row>
    <row r="2490" spans="14:16" hidden="1">
      <c r="N2490" s="17"/>
      <c r="P2490" s="15">
        <f>COUNTIFS($A$2:A2490,'Nhom (1)'!$K$4)</f>
        <v>0</v>
      </c>
    </row>
    <row r="2491" spans="14:16" hidden="1">
      <c r="N2491" s="17"/>
      <c r="P2491" s="15">
        <f>COUNTIFS($A$2:A2491,'Nhom (1)'!$K$4)</f>
        <v>0</v>
      </c>
    </row>
    <row r="2492" spans="14:16" hidden="1">
      <c r="N2492" s="17"/>
      <c r="P2492" s="15">
        <f>COUNTIFS($A$2:A2492,'Nhom (1)'!$K$4)</f>
        <v>0</v>
      </c>
    </row>
    <row r="2493" spans="14:16" hidden="1">
      <c r="N2493" s="17"/>
      <c r="P2493" s="15">
        <f>COUNTIFS($A$2:A2493,'Nhom (1)'!$K$4)</f>
        <v>0</v>
      </c>
    </row>
    <row r="2494" spans="14:16" hidden="1">
      <c r="N2494" s="17"/>
      <c r="P2494" s="15">
        <f>COUNTIFS($A$2:A2494,'Nhom (1)'!$K$4)</f>
        <v>0</v>
      </c>
    </row>
    <row r="2495" spans="14:16" hidden="1">
      <c r="N2495" s="17"/>
      <c r="P2495" s="15">
        <f>COUNTIFS($A$2:A2495,'Nhom (1)'!$K$4)</f>
        <v>0</v>
      </c>
    </row>
    <row r="2496" spans="14:16" hidden="1">
      <c r="N2496" s="17"/>
      <c r="P2496" s="15">
        <f>COUNTIFS($A$2:A2496,'Nhom (1)'!$K$4)</f>
        <v>0</v>
      </c>
    </row>
    <row r="2497" spans="14:16" hidden="1">
      <c r="N2497" s="17"/>
      <c r="P2497" s="15">
        <f>COUNTIFS($A$2:A2497,'Nhom (1)'!$K$4)</f>
        <v>0</v>
      </c>
    </row>
    <row r="2498" spans="14:16" hidden="1">
      <c r="N2498" s="17"/>
      <c r="P2498" s="15">
        <f>COUNTIFS($A$2:A2498,'Nhom (1)'!$K$4)</f>
        <v>0</v>
      </c>
    </row>
    <row r="2499" spans="14:16" hidden="1">
      <c r="N2499" s="17"/>
      <c r="P2499" s="15">
        <f>COUNTIFS($A$2:A2499,'Nhom (1)'!$K$4)</f>
        <v>0</v>
      </c>
    </row>
    <row r="2500" spans="14:16" hidden="1">
      <c r="N2500" s="17"/>
      <c r="P2500" s="15">
        <f>COUNTIFS($A$2:A2500,'Nhom (1)'!$K$4)</f>
        <v>0</v>
      </c>
    </row>
    <row r="2501" spans="14:16" hidden="1">
      <c r="N2501" s="17"/>
      <c r="P2501" s="15">
        <f>COUNTIFS($A$2:A2501,'Nhom (1)'!$K$4)</f>
        <v>0</v>
      </c>
    </row>
    <row r="2502" spans="14:16" hidden="1">
      <c r="N2502" s="17"/>
      <c r="P2502" s="15">
        <f>COUNTIFS($A$2:A2502,'Nhom (1)'!$K$4)</f>
        <v>0</v>
      </c>
    </row>
    <row r="2503" spans="14:16" hidden="1">
      <c r="N2503" s="17"/>
      <c r="P2503" s="15">
        <f>COUNTIFS($A$2:A2503,'Nhom (1)'!$K$4)</f>
        <v>0</v>
      </c>
    </row>
    <row r="2504" spans="14:16" hidden="1">
      <c r="N2504" s="17"/>
      <c r="P2504" s="15">
        <f>COUNTIFS($A$2:A2504,'Nhom (1)'!$K$4)</f>
        <v>0</v>
      </c>
    </row>
    <row r="2505" spans="14:16" hidden="1">
      <c r="N2505" s="17"/>
      <c r="P2505" s="15">
        <f>COUNTIFS($A$2:A2505,'Nhom (1)'!$K$4)</f>
        <v>0</v>
      </c>
    </row>
    <row r="2506" spans="14:16" hidden="1">
      <c r="N2506" s="17"/>
      <c r="P2506" s="15">
        <f>COUNTIFS($A$2:A2506,'Nhom (1)'!$K$4)</f>
        <v>0</v>
      </c>
    </row>
    <row r="2507" spans="14:16" hidden="1">
      <c r="N2507" s="17"/>
      <c r="P2507" s="15">
        <f>COUNTIFS($A$2:A2507,'Nhom (1)'!$K$4)</f>
        <v>0</v>
      </c>
    </row>
    <row r="2508" spans="14:16" hidden="1">
      <c r="N2508" s="17"/>
      <c r="P2508" s="15">
        <f>COUNTIFS($A$2:A2508,'Nhom (1)'!$K$4)</f>
        <v>0</v>
      </c>
    </row>
    <row r="2509" spans="14:16" hidden="1">
      <c r="N2509" s="17"/>
      <c r="P2509" s="15">
        <f>COUNTIFS($A$2:A2509,'Nhom (1)'!$K$4)</f>
        <v>0</v>
      </c>
    </row>
    <row r="2510" spans="14:16" hidden="1">
      <c r="N2510" s="17"/>
      <c r="P2510" s="15">
        <f>COUNTIFS($A$2:A2510,'Nhom (1)'!$K$4)</f>
        <v>0</v>
      </c>
    </row>
    <row r="2511" spans="14:16" hidden="1">
      <c r="N2511" s="17"/>
      <c r="P2511" s="15">
        <f>COUNTIFS($A$2:A2511,'Nhom (1)'!$K$4)</f>
        <v>0</v>
      </c>
    </row>
    <row r="2512" spans="14:16" hidden="1">
      <c r="N2512" s="17"/>
      <c r="P2512" s="15">
        <f>COUNTIFS($A$2:A2512,'Nhom (1)'!$K$4)</f>
        <v>0</v>
      </c>
    </row>
    <row r="2513" spans="14:16" hidden="1">
      <c r="N2513" s="17"/>
      <c r="P2513" s="15">
        <f>COUNTIFS($A$2:A2513,'Nhom (1)'!$K$4)</f>
        <v>0</v>
      </c>
    </row>
    <row r="2514" spans="14:16" hidden="1">
      <c r="N2514" s="17"/>
      <c r="P2514" s="15">
        <f>COUNTIFS($A$2:A2514,'Nhom (1)'!$K$4)</f>
        <v>0</v>
      </c>
    </row>
    <row r="2515" spans="14:16" hidden="1">
      <c r="N2515" s="17"/>
      <c r="P2515" s="15">
        <f>COUNTIFS($A$2:A2515,'Nhom (1)'!$K$4)</f>
        <v>0</v>
      </c>
    </row>
    <row r="2516" spans="14:16" hidden="1">
      <c r="N2516" s="17"/>
      <c r="P2516" s="15">
        <f>COUNTIFS($A$2:A2516,'Nhom (1)'!$K$4)</f>
        <v>0</v>
      </c>
    </row>
    <row r="2517" spans="14:16" hidden="1">
      <c r="N2517" s="17"/>
      <c r="P2517" s="15">
        <f>COUNTIFS($A$2:A2517,'Nhom (1)'!$K$4)</f>
        <v>0</v>
      </c>
    </row>
    <row r="2518" spans="14:16" hidden="1">
      <c r="N2518" s="17"/>
      <c r="P2518" s="15">
        <f>COUNTIFS($A$2:A2518,'Nhom (1)'!$K$4)</f>
        <v>0</v>
      </c>
    </row>
    <row r="2519" spans="14:16" hidden="1">
      <c r="N2519" s="17"/>
      <c r="P2519" s="15">
        <f>COUNTIFS($A$2:A2519,'Nhom (1)'!$K$4)</f>
        <v>0</v>
      </c>
    </row>
    <row r="2520" spans="14:16" hidden="1">
      <c r="N2520" s="17"/>
      <c r="P2520" s="15">
        <f>COUNTIFS($A$2:A2520,'Nhom (1)'!$K$4)</f>
        <v>0</v>
      </c>
    </row>
    <row r="2521" spans="14:16" hidden="1">
      <c r="N2521" s="17"/>
      <c r="P2521" s="15">
        <f>COUNTIFS($A$2:A2521,'Nhom (1)'!$K$4)</f>
        <v>0</v>
      </c>
    </row>
    <row r="2522" spans="14:16" hidden="1">
      <c r="N2522" s="17"/>
      <c r="P2522" s="15">
        <f>COUNTIFS($A$2:A2522,'Nhom (1)'!$K$4)</f>
        <v>0</v>
      </c>
    </row>
    <row r="2523" spans="14:16" hidden="1">
      <c r="N2523" s="17"/>
      <c r="P2523" s="15">
        <f>COUNTIFS($A$2:A2523,'Nhom (1)'!$K$4)</f>
        <v>0</v>
      </c>
    </row>
    <row r="2524" spans="14:16" hidden="1">
      <c r="N2524" s="17"/>
      <c r="P2524" s="15">
        <f>COUNTIFS($A$2:A2524,'Nhom (1)'!$K$4)</f>
        <v>0</v>
      </c>
    </row>
    <row r="2525" spans="14:16" hidden="1">
      <c r="N2525" s="17"/>
      <c r="P2525" s="15">
        <f>COUNTIFS($A$2:A2525,'Nhom (1)'!$K$4)</f>
        <v>0</v>
      </c>
    </row>
    <row r="2526" spans="14:16" hidden="1">
      <c r="N2526" s="17"/>
      <c r="P2526" s="15">
        <f>COUNTIFS($A$2:A2526,'Nhom (1)'!$K$4)</f>
        <v>0</v>
      </c>
    </row>
    <row r="2527" spans="14:16" hidden="1">
      <c r="N2527" s="17"/>
      <c r="P2527" s="15">
        <f>COUNTIFS($A$2:A2527,'Nhom (1)'!$K$4)</f>
        <v>0</v>
      </c>
    </row>
    <row r="2528" spans="14:16" hidden="1">
      <c r="N2528" s="17"/>
      <c r="P2528" s="15">
        <f>COUNTIFS($A$2:A2528,'Nhom (1)'!$K$4)</f>
        <v>0</v>
      </c>
    </row>
    <row r="2529" spans="14:16" hidden="1">
      <c r="N2529" s="17"/>
      <c r="P2529" s="15">
        <f>COUNTIFS($A$2:A2529,'Nhom (1)'!$K$4)</f>
        <v>0</v>
      </c>
    </row>
    <row r="2530" spans="14:16" hidden="1">
      <c r="N2530" s="17"/>
      <c r="P2530" s="15">
        <f>COUNTIFS($A$2:A2530,'Nhom (1)'!$K$4)</f>
        <v>0</v>
      </c>
    </row>
    <row r="2531" spans="14:16" hidden="1">
      <c r="N2531" s="17"/>
      <c r="P2531" s="15">
        <f>COUNTIFS($A$2:A2531,'Nhom (1)'!$K$4)</f>
        <v>0</v>
      </c>
    </row>
    <row r="2532" spans="14:16" hidden="1">
      <c r="N2532" s="17"/>
      <c r="P2532" s="15">
        <f>COUNTIFS($A$2:A2532,'Nhom (1)'!$K$4)</f>
        <v>0</v>
      </c>
    </row>
    <row r="2533" spans="14:16" hidden="1">
      <c r="N2533" s="17"/>
      <c r="P2533" s="15">
        <f>COUNTIFS($A$2:A2533,'Nhom (1)'!$K$4)</f>
        <v>0</v>
      </c>
    </row>
    <row r="2534" spans="14:16" hidden="1">
      <c r="N2534" s="17"/>
      <c r="P2534" s="15">
        <f>COUNTIFS($A$2:A2534,'Nhom (1)'!$K$4)</f>
        <v>0</v>
      </c>
    </row>
    <row r="2535" spans="14:16" hidden="1">
      <c r="N2535" s="17"/>
      <c r="P2535" s="15">
        <f>COUNTIFS($A$2:A2535,'Nhom (1)'!$K$4)</f>
        <v>0</v>
      </c>
    </row>
    <row r="2536" spans="14:16" hidden="1">
      <c r="N2536" s="17"/>
      <c r="P2536" s="15">
        <f>COUNTIFS($A$2:A2536,'Nhom (1)'!$K$4)</f>
        <v>0</v>
      </c>
    </row>
    <row r="2537" spans="14:16" hidden="1">
      <c r="N2537" s="17"/>
      <c r="P2537" s="15">
        <f>COUNTIFS($A$2:A2537,'Nhom (1)'!$K$4)</f>
        <v>0</v>
      </c>
    </row>
    <row r="2538" spans="14:16" hidden="1">
      <c r="N2538" s="17"/>
      <c r="P2538" s="15">
        <f>COUNTIFS($A$2:A2538,'Nhom (1)'!$K$4)</f>
        <v>0</v>
      </c>
    </row>
    <row r="2539" spans="14:16" hidden="1">
      <c r="N2539" s="17"/>
      <c r="P2539" s="15">
        <f>COUNTIFS($A$2:A2539,'Nhom (1)'!$K$4)</f>
        <v>0</v>
      </c>
    </row>
    <row r="2540" spans="14:16" hidden="1">
      <c r="N2540" s="17"/>
      <c r="P2540" s="15">
        <f>COUNTIFS($A$2:A2540,'Nhom (1)'!$K$4)</f>
        <v>0</v>
      </c>
    </row>
    <row r="2541" spans="14:16" hidden="1">
      <c r="N2541" s="17"/>
      <c r="P2541" s="15">
        <f>COUNTIFS($A$2:A2541,'Nhom (1)'!$K$4)</f>
        <v>0</v>
      </c>
    </row>
    <row r="2542" spans="14:16" hidden="1">
      <c r="N2542" s="17"/>
      <c r="P2542" s="15">
        <f>COUNTIFS($A$2:A2542,'Nhom (1)'!$K$4)</f>
        <v>0</v>
      </c>
    </row>
    <row r="2543" spans="14:16" hidden="1">
      <c r="N2543" s="17"/>
      <c r="P2543" s="15">
        <f>COUNTIFS($A$2:A2543,'Nhom (1)'!$K$4)</f>
        <v>0</v>
      </c>
    </row>
    <row r="2544" spans="14:16" hidden="1">
      <c r="N2544" s="17"/>
      <c r="P2544" s="15">
        <f>COUNTIFS($A$2:A2544,'Nhom (1)'!$K$4)</f>
        <v>0</v>
      </c>
    </row>
    <row r="2545" spans="14:16" hidden="1">
      <c r="N2545" s="17"/>
      <c r="P2545" s="15">
        <f>COUNTIFS($A$2:A2545,'Nhom (1)'!$K$4)</f>
        <v>0</v>
      </c>
    </row>
    <row r="2546" spans="14:16" hidden="1">
      <c r="N2546" s="17"/>
      <c r="P2546" s="15">
        <f>COUNTIFS($A$2:A2546,'Nhom (1)'!$K$4)</f>
        <v>0</v>
      </c>
    </row>
    <row r="2547" spans="14:16" hidden="1">
      <c r="N2547" s="17"/>
      <c r="P2547" s="15">
        <f>COUNTIFS($A$2:A2547,'Nhom (1)'!$K$4)</f>
        <v>0</v>
      </c>
    </row>
    <row r="2548" spans="14:16" hidden="1">
      <c r="N2548" s="17"/>
      <c r="P2548" s="15">
        <f>COUNTIFS($A$2:A2548,'Nhom (1)'!$K$4)</f>
        <v>0</v>
      </c>
    </row>
    <row r="2549" spans="14:16" hidden="1">
      <c r="N2549" s="17"/>
      <c r="P2549" s="15">
        <f>COUNTIFS($A$2:A2549,'Nhom (1)'!$K$4)</f>
        <v>0</v>
      </c>
    </row>
    <row r="2550" spans="14:16" hidden="1">
      <c r="N2550" s="17"/>
      <c r="P2550" s="15">
        <f>COUNTIFS($A$2:A2550,'Nhom (1)'!$K$4)</f>
        <v>0</v>
      </c>
    </row>
    <row r="2551" spans="14:16" hidden="1">
      <c r="N2551" s="17"/>
      <c r="P2551" s="15">
        <f>COUNTIFS($A$2:A2551,'Nhom (1)'!$K$4)</f>
        <v>0</v>
      </c>
    </row>
    <row r="2552" spans="14:16" hidden="1">
      <c r="N2552" s="17"/>
      <c r="P2552" s="15">
        <f>COUNTIFS($A$2:A2552,'Nhom (1)'!$K$4)</f>
        <v>0</v>
      </c>
    </row>
    <row r="2553" spans="14:16" hidden="1">
      <c r="N2553" s="17"/>
      <c r="P2553" s="15">
        <f>COUNTIFS($A$2:A2553,'Nhom (1)'!$K$4)</f>
        <v>0</v>
      </c>
    </row>
    <row r="2554" spans="14:16" hidden="1">
      <c r="N2554" s="17"/>
      <c r="P2554" s="15">
        <f>COUNTIFS($A$2:A2554,'Nhom (1)'!$K$4)</f>
        <v>0</v>
      </c>
    </row>
    <row r="2555" spans="14:16" hidden="1">
      <c r="N2555" s="17"/>
      <c r="P2555" s="15">
        <f>COUNTIFS($A$2:A2555,'Nhom (1)'!$K$4)</f>
        <v>0</v>
      </c>
    </row>
    <row r="2556" spans="14:16" hidden="1">
      <c r="N2556" s="17"/>
      <c r="P2556" s="15">
        <f>COUNTIFS($A$2:A2556,'Nhom (1)'!$K$4)</f>
        <v>0</v>
      </c>
    </row>
    <row r="2557" spans="14:16" hidden="1">
      <c r="N2557" s="17"/>
      <c r="P2557" s="15">
        <f>COUNTIFS($A$2:A2557,'Nhom (1)'!$K$4)</f>
        <v>0</v>
      </c>
    </row>
    <row r="2558" spans="14:16" hidden="1">
      <c r="N2558" s="17"/>
      <c r="P2558" s="15">
        <f>COUNTIFS($A$2:A2558,'Nhom (1)'!$K$4)</f>
        <v>0</v>
      </c>
    </row>
    <row r="2559" spans="14:16" hidden="1">
      <c r="N2559" s="17"/>
      <c r="P2559" s="15">
        <f>COUNTIFS($A$2:A2559,'Nhom (1)'!$K$4)</f>
        <v>0</v>
      </c>
    </row>
    <row r="2560" spans="14:16" hidden="1">
      <c r="N2560" s="17"/>
      <c r="P2560" s="15">
        <f>COUNTIFS($A$2:A2560,'Nhom (1)'!$K$4)</f>
        <v>0</v>
      </c>
    </row>
    <row r="2561" spans="14:16" hidden="1">
      <c r="N2561" s="17"/>
      <c r="P2561" s="15">
        <f>COUNTIFS($A$2:A2561,'Nhom (1)'!$K$4)</f>
        <v>0</v>
      </c>
    </row>
    <row r="2562" spans="14:16" hidden="1">
      <c r="N2562" s="17"/>
      <c r="P2562" s="15">
        <f>COUNTIFS($A$2:A2562,'Nhom (1)'!$K$4)</f>
        <v>0</v>
      </c>
    </row>
    <row r="2563" spans="14:16" hidden="1">
      <c r="N2563" s="17"/>
      <c r="P2563" s="15">
        <f>COUNTIFS($A$2:A2563,'Nhom (1)'!$K$4)</f>
        <v>0</v>
      </c>
    </row>
    <row r="2564" spans="14:16" hidden="1">
      <c r="N2564" s="17"/>
      <c r="P2564" s="15">
        <f>COUNTIFS($A$2:A2564,'Nhom (1)'!$K$4)</f>
        <v>0</v>
      </c>
    </row>
    <row r="2565" spans="14:16" hidden="1">
      <c r="N2565" s="17"/>
      <c r="P2565" s="15">
        <f>COUNTIFS($A$2:A2565,'Nhom (1)'!$K$4)</f>
        <v>0</v>
      </c>
    </row>
    <row r="2566" spans="14:16" hidden="1">
      <c r="N2566" s="17"/>
      <c r="P2566" s="15">
        <f>COUNTIFS($A$2:A2566,'Nhom (1)'!$K$4)</f>
        <v>0</v>
      </c>
    </row>
    <row r="2567" spans="14:16" hidden="1">
      <c r="N2567" s="17"/>
      <c r="P2567" s="15">
        <f>COUNTIFS($A$2:A2567,'Nhom (1)'!$K$4)</f>
        <v>0</v>
      </c>
    </row>
    <row r="2568" spans="14:16" hidden="1">
      <c r="N2568" s="17"/>
      <c r="P2568" s="15">
        <f>COUNTIFS($A$2:A2568,'Nhom (1)'!$K$4)</f>
        <v>0</v>
      </c>
    </row>
    <row r="2569" spans="14:16" hidden="1">
      <c r="N2569" s="17"/>
      <c r="P2569" s="15">
        <f>COUNTIFS($A$2:A2569,'Nhom (1)'!$K$4)</f>
        <v>0</v>
      </c>
    </row>
    <row r="2570" spans="14:16" hidden="1">
      <c r="N2570" s="17"/>
      <c r="P2570" s="15">
        <f>COUNTIFS($A$2:A2570,'Nhom (1)'!$K$4)</f>
        <v>0</v>
      </c>
    </row>
    <row r="2571" spans="14:16" hidden="1">
      <c r="N2571" s="17"/>
      <c r="P2571" s="15">
        <f>COUNTIFS($A$2:A2571,'Nhom (1)'!$K$4)</f>
        <v>0</v>
      </c>
    </row>
    <row r="2572" spans="14:16" hidden="1">
      <c r="N2572" s="17"/>
      <c r="P2572" s="15">
        <f>COUNTIFS($A$2:A2572,'Nhom (1)'!$K$4)</f>
        <v>0</v>
      </c>
    </row>
    <row r="2573" spans="14:16" hidden="1">
      <c r="N2573" s="17"/>
      <c r="P2573" s="15">
        <f>COUNTIFS($A$2:A2573,'Nhom (1)'!$K$4)</f>
        <v>0</v>
      </c>
    </row>
    <row r="2574" spans="14:16" hidden="1">
      <c r="N2574" s="17"/>
      <c r="P2574" s="15">
        <f>COUNTIFS($A$2:A2574,'Nhom (1)'!$K$4)</f>
        <v>0</v>
      </c>
    </row>
    <row r="2575" spans="14:16" hidden="1">
      <c r="N2575" s="17"/>
      <c r="P2575" s="15">
        <f>COUNTIFS($A$2:A2575,'Nhom (1)'!$K$4)</f>
        <v>0</v>
      </c>
    </row>
    <row r="2576" spans="14:16" hidden="1">
      <c r="N2576" s="17"/>
      <c r="P2576" s="15">
        <f>COUNTIFS($A$2:A2576,'Nhom (1)'!$K$4)</f>
        <v>0</v>
      </c>
    </row>
    <row r="2577" spans="14:16" hidden="1">
      <c r="N2577" s="17"/>
      <c r="P2577" s="15">
        <f>COUNTIFS($A$2:A2577,'Nhom (1)'!$K$4)</f>
        <v>0</v>
      </c>
    </row>
    <row r="2578" spans="14:16" hidden="1">
      <c r="N2578" s="17"/>
      <c r="P2578" s="15">
        <f>COUNTIFS($A$2:A2578,'Nhom (1)'!$K$4)</f>
        <v>0</v>
      </c>
    </row>
    <row r="2579" spans="14:16" hidden="1">
      <c r="N2579" s="17"/>
      <c r="P2579" s="15">
        <f>COUNTIFS($A$2:A2579,'Nhom (1)'!$K$4)</f>
        <v>0</v>
      </c>
    </row>
    <row r="2580" spans="14:16" hidden="1">
      <c r="N2580" s="17"/>
      <c r="P2580" s="15">
        <f>COUNTIFS($A$2:A2580,'Nhom (1)'!$K$4)</f>
        <v>0</v>
      </c>
    </row>
    <row r="2581" spans="14:16" hidden="1">
      <c r="N2581" s="17"/>
      <c r="P2581" s="15">
        <f>COUNTIFS($A$2:A2581,'Nhom (1)'!$K$4)</f>
        <v>0</v>
      </c>
    </row>
    <row r="2582" spans="14:16" hidden="1">
      <c r="N2582" s="17"/>
      <c r="P2582" s="15">
        <f>COUNTIFS($A$2:A2582,'Nhom (1)'!$K$4)</f>
        <v>0</v>
      </c>
    </row>
    <row r="2583" spans="14:16" hidden="1">
      <c r="N2583" s="17"/>
      <c r="P2583" s="15">
        <f>COUNTIFS($A$2:A2583,'Nhom (1)'!$K$4)</f>
        <v>0</v>
      </c>
    </row>
    <row r="2584" spans="14:16" hidden="1">
      <c r="N2584" s="17"/>
      <c r="P2584" s="15">
        <f>COUNTIFS($A$2:A2584,'Nhom (1)'!$K$4)</f>
        <v>0</v>
      </c>
    </row>
    <row r="2585" spans="14:16" hidden="1">
      <c r="N2585" s="17"/>
      <c r="P2585" s="15">
        <f>COUNTIFS($A$2:A2585,'Nhom (1)'!$K$4)</f>
        <v>0</v>
      </c>
    </row>
    <row r="2586" spans="14:16" hidden="1">
      <c r="N2586" s="17"/>
      <c r="P2586" s="15">
        <f>COUNTIFS($A$2:A2586,'Nhom (1)'!$K$4)</f>
        <v>0</v>
      </c>
    </row>
    <row r="2587" spans="14:16" hidden="1">
      <c r="N2587" s="17"/>
      <c r="P2587" s="15">
        <f>COUNTIFS($A$2:A2587,'Nhom (1)'!$K$4)</f>
        <v>0</v>
      </c>
    </row>
    <row r="2588" spans="14:16" hidden="1">
      <c r="N2588" s="17"/>
      <c r="P2588" s="15">
        <f>COUNTIFS($A$2:A2588,'Nhom (1)'!$K$4)</f>
        <v>0</v>
      </c>
    </row>
    <row r="2589" spans="14:16" hidden="1">
      <c r="N2589" s="17"/>
      <c r="P2589" s="15">
        <f>COUNTIFS($A$2:A2589,'Nhom (1)'!$K$4)</f>
        <v>0</v>
      </c>
    </row>
    <row r="2590" spans="14:16" hidden="1">
      <c r="N2590" s="17"/>
      <c r="P2590" s="15">
        <f>COUNTIFS($A$2:A2590,'Nhom (1)'!$K$4)</f>
        <v>0</v>
      </c>
    </row>
    <row r="2591" spans="14:16" hidden="1">
      <c r="N2591" s="17"/>
      <c r="P2591" s="15">
        <f>COUNTIFS($A$2:A2591,'Nhom (1)'!$K$4)</f>
        <v>0</v>
      </c>
    </row>
    <row r="2592" spans="14:16" hidden="1">
      <c r="N2592" s="17"/>
      <c r="P2592" s="15">
        <f>COUNTIFS($A$2:A2592,'Nhom (1)'!$K$4)</f>
        <v>0</v>
      </c>
    </row>
    <row r="2593" spans="14:16" hidden="1">
      <c r="N2593" s="17"/>
      <c r="P2593" s="15">
        <f>COUNTIFS($A$2:A2593,'Nhom (1)'!$K$4)</f>
        <v>0</v>
      </c>
    </row>
    <row r="2594" spans="14:16" hidden="1">
      <c r="N2594" s="17"/>
      <c r="P2594" s="15">
        <f>COUNTIFS($A$2:A2594,'Nhom (1)'!$K$4)</f>
        <v>0</v>
      </c>
    </row>
    <row r="2595" spans="14:16" hidden="1">
      <c r="N2595" s="17"/>
      <c r="P2595" s="15">
        <f>COUNTIFS($A$2:A2595,'Nhom (1)'!$K$4)</f>
        <v>0</v>
      </c>
    </row>
    <row r="2596" spans="14:16" hidden="1">
      <c r="N2596" s="17"/>
      <c r="P2596" s="15">
        <f>COUNTIFS($A$2:A2596,'Nhom (1)'!$K$4)</f>
        <v>0</v>
      </c>
    </row>
    <row r="2597" spans="14:16" hidden="1">
      <c r="N2597" s="17"/>
      <c r="P2597" s="15">
        <f>COUNTIFS($A$2:A2597,'Nhom (1)'!$K$4)</f>
        <v>0</v>
      </c>
    </row>
    <row r="2598" spans="14:16" hidden="1">
      <c r="N2598" s="17"/>
      <c r="P2598" s="15">
        <f>COUNTIFS($A$2:A2598,'Nhom (1)'!$K$4)</f>
        <v>0</v>
      </c>
    </row>
    <row r="2599" spans="14:16" hidden="1">
      <c r="N2599" s="17"/>
      <c r="P2599" s="15">
        <f>COUNTIFS($A$2:A2599,'Nhom (1)'!$K$4)</f>
        <v>0</v>
      </c>
    </row>
    <row r="2600" spans="14:16" hidden="1">
      <c r="N2600" s="17"/>
      <c r="P2600" s="15">
        <f>COUNTIFS($A$2:A2600,'Nhom (1)'!$K$4)</f>
        <v>0</v>
      </c>
    </row>
    <row r="2601" spans="14:16" hidden="1">
      <c r="N2601" s="17"/>
      <c r="P2601" s="15">
        <f>COUNTIFS($A$2:A2601,'Nhom (1)'!$K$4)</f>
        <v>0</v>
      </c>
    </row>
    <row r="2602" spans="14:16" hidden="1">
      <c r="N2602" s="17"/>
      <c r="P2602" s="15">
        <f>COUNTIFS($A$2:A2602,'Nhom (1)'!$K$4)</f>
        <v>0</v>
      </c>
    </row>
    <row r="2603" spans="14:16" hidden="1">
      <c r="N2603" s="17"/>
      <c r="P2603" s="15">
        <f>COUNTIFS($A$2:A2603,'Nhom (1)'!$K$4)</f>
        <v>0</v>
      </c>
    </row>
    <row r="2604" spans="14:16" hidden="1">
      <c r="N2604" s="17"/>
      <c r="P2604" s="15">
        <f>COUNTIFS($A$2:A2604,'Nhom (1)'!$K$4)</f>
        <v>0</v>
      </c>
    </row>
    <row r="2605" spans="14:16" hidden="1">
      <c r="N2605" s="17"/>
      <c r="P2605" s="15">
        <f>COUNTIFS($A$2:A2605,'Nhom (1)'!$K$4)</f>
        <v>0</v>
      </c>
    </row>
    <row r="2606" spans="14:16" hidden="1">
      <c r="N2606" s="17"/>
      <c r="P2606" s="15">
        <f>COUNTIFS($A$2:A2606,'Nhom (1)'!$K$4)</f>
        <v>0</v>
      </c>
    </row>
    <row r="2607" spans="14:16" hidden="1">
      <c r="N2607" s="17"/>
      <c r="P2607" s="15">
        <f>COUNTIFS($A$2:A2607,'Nhom (1)'!$K$4)</f>
        <v>0</v>
      </c>
    </row>
    <row r="2608" spans="14:16" hidden="1">
      <c r="N2608" s="17"/>
      <c r="P2608" s="15">
        <f>COUNTIFS($A$2:A2608,'Nhom (1)'!$K$4)</f>
        <v>0</v>
      </c>
    </row>
    <row r="2609" spans="1:16" hidden="1">
      <c r="N2609" s="17"/>
      <c r="P2609" s="15">
        <f>COUNTIFS($A$2:A2609,'Nhom (1)'!$K$4)</f>
        <v>0</v>
      </c>
    </row>
    <row r="2610" spans="1:16" hidden="1">
      <c r="N2610" s="17"/>
      <c r="P2610" s="15">
        <f>COUNTIFS($A$2:A2610,'Nhom (1)'!$K$4)</f>
        <v>0</v>
      </c>
    </row>
    <row r="2611" spans="1:16" hidden="1">
      <c r="N2611" s="17"/>
      <c r="P2611" s="15">
        <f>COUNTIFS($A$2:A2611,'Nhom (1)'!$K$4)</f>
        <v>0</v>
      </c>
    </row>
    <row r="2612" spans="1:16" hidden="1">
      <c r="N2612" s="17"/>
      <c r="P2612" s="15">
        <f>COUNTIFS($A$2:A2612,'Nhom (1)'!$K$4)</f>
        <v>0</v>
      </c>
    </row>
    <row r="2613" spans="1:16" hidden="1">
      <c r="N2613" s="17"/>
      <c r="P2613" s="15">
        <f>COUNTIFS($A$2:A2613,'Nhom (1)'!$K$4)</f>
        <v>0</v>
      </c>
    </row>
    <row r="2614" spans="1:16" hidden="1">
      <c r="N2614" s="17"/>
      <c r="P2614" s="15">
        <f>COUNTIFS($A$2:A2614,'Nhom (1)'!$K$4)</f>
        <v>0</v>
      </c>
    </row>
    <row r="2615" spans="1:16" hidden="1">
      <c r="N2615" s="17"/>
      <c r="P2615" s="15">
        <f>COUNTIFS($A$2:A2615,'Nhom (1)'!$K$4)</f>
        <v>0</v>
      </c>
    </row>
    <row r="2616" spans="1:16" hidden="1">
      <c r="N2616" s="17"/>
      <c r="P2616" s="15">
        <f>COUNTIFS($A$2:A2616,'Nhom (1)'!$K$4)</f>
        <v>0</v>
      </c>
    </row>
    <row r="2617" spans="1:16" hidden="1">
      <c r="N2617" s="17"/>
      <c r="P2617" s="15">
        <f>COUNTIFS($A$2:A2617,'Nhom (1)'!$K$4)</f>
        <v>0</v>
      </c>
    </row>
    <row r="2618" spans="1:16" hidden="1">
      <c r="N2618" s="17"/>
      <c r="P2618" s="15">
        <f>COUNTIFS($A$2:A2618,'Nhom (1)'!$K$4)</f>
        <v>0</v>
      </c>
    </row>
    <row r="2619" spans="1:16" hidden="1">
      <c r="N2619" s="17"/>
      <c r="P2619" s="15">
        <f>COUNTIFS($A$2:A2619,'Nhom (1)'!$K$4)</f>
        <v>0</v>
      </c>
    </row>
    <row r="2620" spans="1:16" hidden="1">
      <c r="N2620" s="17"/>
      <c r="P2620" s="15">
        <f>COUNTIFS($A$2:A2620,'Nhom (1)'!$K$4)</f>
        <v>0</v>
      </c>
    </row>
    <row r="2621" spans="1:16">
      <c r="A2621" s="15" t="str">
        <f t="shared" ref="A2621:A2626" si="21">G2621&amp;"-"&amp;J2621</f>
        <v>INT1362-01</v>
      </c>
      <c r="B2621" s="12" t="s">
        <v>4250</v>
      </c>
      <c r="C2621" s="12" t="s">
        <v>4251</v>
      </c>
      <c r="D2621" s="12" t="s">
        <v>4252</v>
      </c>
      <c r="E2621" s="12" t="s">
        <v>4253</v>
      </c>
      <c r="F2621" s="12" t="s">
        <v>1160</v>
      </c>
      <c r="G2621" s="12" t="s">
        <v>3171</v>
      </c>
      <c r="H2621" s="13" t="s">
        <v>4456</v>
      </c>
      <c r="I2621" s="12" t="s">
        <v>45</v>
      </c>
      <c r="J2621" s="12" t="s">
        <v>64</v>
      </c>
      <c r="K2621" s="12" t="s">
        <v>4514</v>
      </c>
      <c r="N2621" s="17"/>
      <c r="P2621" s="15">
        <f>COUNTIFS($A$2:A2621,'Nhom (1)'!$K$4)</f>
        <v>0</v>
      </c>
    </row>
    <row r="2622" spans="1:16">
      <c r="A2622" s="15" t="str">
        <f t="shared" si="21"/>
        <v>INT1362-01</v>
      </c>
      <c r="B2622" s="12" t="s">
        <v>2807</v>
      </c>
      <c r="C2622" s="12" t="s">
        <v>374</v>
      </c>
      <c r="D2622" s="12" t="s">
        <v>43</v>
      </c>
      <c r="E2622" s="12" t="s">
        <v>2808</v>
      </c>
      <c r="F2622" s="12" t="s">
        <v>1737</v>
      </c>
      <c r="G2622" s="12" t="s">
        <v>3171</v>
      </c>
      <c r="H2622" s="13" t="s">
        <v>4456</v>
      </c>
      <c r="I2622" s="12" t="s">
        <v>45</v>
      </c>
      <c r="J2622" s="12" t="s">
        <v>64</v>
      </c>
      <c r="K2622" s="12" t="s">
        <v>4514</v>
      </c>
      <c r="N2622" s="17"/>
      <c r="P2622" s="15">
        <f>COUNTIFS($A$2:A2622,'Nhom (1)'!$K$4)</f>
        <v>0</v>
      </c>
    </row>
    <row r="2623" spans="1:16">
      <c r="A2623" s="15" t="str">
        <f t="shared" si="21"/>
        <v>INT1362-01</v>
      </c>
      <c r="B2623" s="12" t="s">
        <v>1723</v>
      </c>
      <c r="C2623" s="12" t="s">
        <v>903</v>
      </c>
      <c r="D2623" s="12" t="s">
        <v>43</v>
      </c>
      <c r="E2623" s="12" t="s">
        <v>1724</v>
      </c>
      <c r="F2623" s="12" t="s">
        <v>992</v>
      </c>
      <c r="G2623" s="12" t="s">
        <v>3171</v>
      </c>
      <c r="H2623" s="13" t="s">
        <v>4456</v>
      </c>
      <c r="I2623" s="12" t="s">
        <v>45</v>
      </c>
      <c r="J2623" s="12" t="s">
        <v>64</v>
      </c>
      <c r="K2623" s="12" t="s">
        <v>4514</v>
      </c>
      <c r="N2623" s="17"/>
      <c r="P2623" s="15">
        <f>COUNTIFS($A$2:A2623,'Nhom (1)'!$K$4)</f>
        <v>0</v>
      </c>
    </row>
    <row r="2624" spans="1:16">
      <c r="A2624" s="15" t="str">
        <f t="shared" si="21"/>
        <v>INT1362-01</v>
      </c>
      <c r="B2624" s="12" t="s">
        <v>1868</v>
      </c>
      <c r="C2624" s="12" t="s">
        <v>318</v>
      </c>
      <c r="D2624" s="12" t="s">
        <v>43</v>
      </c>
      <c r="E2624" s="12" t="s">
        <v>1869</v>
      </c>
      <c r="F2624" s="12" t="s">
        <v>1318</v>
      </c>
      <c r="G2624" s="12" t="s">
        <v>3171</v>
      </c>
      <c r="H2624" s="13" t="s">
        <v>4456</v>
      </c>
      <c r="I2624" s="12" t="s">
        <v>45</v>
      </c>
      <c r="J2624" s="12" t="s">
        <v>64</v>
      </c>
      <c r="K2624" s="12" t="s">
        <v>4514</v>
      </c>
      <c r="N2624" s="17"/>
      <c r="P2624" s="15">
        <f>COUNTIFS($A$2:A2624,'Nhom (1)'!$K$4)</f>
        <v>0</v>
      </c>
    </row>
    <row r="2625" spans="1:16">
      <c r="A2625" s="15" t="str">
        <f t="shared" si="21"/>
        <v>INT1362-01</v>
      </c>
      <c r="B2625" s="12" t="s">
        <v>1727</v>
      </c>
      <c r="C2625" s="12" t="s">
        <v>1728</v>
      </c>
      <c r="D2625" s="12" t="s">
        <v>43</v>
      </c>
      <c r="E2625" s="12" t="s">
        <v>1361</v>
      </c>
      <c r="F2625" s="12" t="s">
        <v>936</v>
      </c>
      <c r="G2625" s="12" t="s">
        <v>3171</v>
      </c>
      <c r="H2625" s="13" t="s">
        <v>4456</v>
      </c>
      <c r="I2625" s="12" t="s">
        <v>45</v>
      </c>
      <c r="J2625" s="12" t="s">
        <v>64</v>
      </c>
      <c r="K2625" s="12" t="s">
        <v>4514</v>
      </c>
      <c r="N2625" s="17"/>
      <c r="P2625" s="15">
        <f>COUNTIFS($A$2:A2625,'Nhom (1)'!$K$4)</f>
        <v>0</v>
      </c>
    </row>
    <row r="2626" spans="1:16">
      <c r="A2626" s="15" t="str">
        <f t="shared" si="21"/>
        <v>INT1362-01</v>
      </c>
      <c r="B2626" s="12" t="s">
        <v>1734</v>
      </c>
      <c r="C2626" s="12" t="s">
        <v>1735</v>
      </c>
      <c r="D2626" s="12" t="s">
        <v>235</v>
      </c>
      <c r="E2626" s="12" t="s">
        <v>1736</v>
      </c>
      <c r="F2626" s="12" t="s">
        <v>1737</v>
      </c>
      <c r="G2626" s="12" t="s">
        <v>3171</v>
      </c>
      <c r="H2626" s="13" t="s">
        <v>4456</v>
      </c>
      <c r="I2626" s="12" t="s">
        <v>45</v>
      </c>
      <c r="J2626" s="12" t="s">
        <v>64</v>
      </c>
      <c r="K2626" s="12" t="s">
        <v>4514</v>
      </c>
      <c r="N2626" s="17"/>
      <c r="P2626" s="15">
        <f>COUNTIFS($A$2:A2626,'Nhom (1)'!$K$4)</f>
        <v>0</v>
      </c>
    </row>
    <row r="2627" spans="1:16">
      <c r="A2627" s="15" t="str">
        <f t="shared" ref="A2627:A2657" si="22">G2627&amp;"-"&amp;J2627</f>
        <v>INT1362-01</v>
      </c>
      <c r="B2627" s="12" t="s">
        <v>2772</v>
      </c>
      <c r="C2627" s="12" t="s">
        <v>2773</v>
      </c>
      <c r="D2627" s="12" t="s">
        <v>331</v>
      </c>
      <c r="E2627" s="12" t="s">
        <v>2774</v>
      </c>
      <c r="F2627" s="12" t="s">
        <v>1737</v>
      </c>
      <c r="G2627" s="12" t="s">
        <v>3171</v>
      </c>
      <c r="H2627" s="13" t="s">
        <v>4456</v>
      </c>
      <c r="I2627" s="12" t="s">
        <v>45</v>
      </c>
      <c r="J2627" s="12" t="s">
        <v>64</v>
      </c>
      <c r="K2627" s="12" t="s">
        <v>4514</v>
      </c>
      <c r="N2627" s="17"/>
      <c r="P2627" s="15">
        <f>COUNTIFS($A$2:A2627,'Nhom (1)'!$K$4)</f>
        <v>0</v>
      </c>
    </row>
    <row r="2628" spans="1:16">
      <c r="A2628" s="15" t="str">
        <f t="shared" si="22"/>
        <v>INT1362-01</v>
      </c>
      <c r="B2628" s="12" t="s">
        <v>1420</v>
      </c>
      <c r="C2628" s="12" t="s">
        <v>528</v>
      </c>
      <c r="D2628" s="12" t="s">
        <v>356</v>
      </c>
      <c r="E2628" s="12" t="s">
        <v>1415</v>
      </c>
      <c r="F2628" s="12" t="s">
        <v>992</v>
      </c>
      <c r="G2628" s="12" t="s">
        <v>3171</v>
      </c>
      <c r="H2628" s="13" t="s">
        <v>4456</v>
      </c>
      <c r="I2628" s="12" t="s">
        <v>45</v>
      </c>
      <c r="J2628" s="12" t="s">
        <v>64</v>
      </c>
      <c r="K2628" s="12" t="s">
        <v>4514</v>
      </c>
      <c r="N2628" s="17"/>
      <c r="P2628" s="15">
        <f>COUNTIFS($A$2:A2628,'Nhom (1)'!$K$4)</f>
        <v>0</v>
      </c>
    </row>
    <row r="2629" spans="1:16">
      <c r="A2629" s="15" t="str">
        <f t="shared" si="22"/>
        <v>INT1362-01</v>
      </c>
      <c r="B2629" s="12" t="s">
        <v>3655</v>
      </c>
      <c r="C2629" s="12" t="s">
        <v>305</v>
      </c>
      <c r="D2629" s="12" t="s">
        <v>356</v>
      </c>
      <c r="E2629" s="12" t="s">
        <v>3656</v>
      </c>
      <c r="F2629" s="12" t="s">
        <v>3173</v>
      </c>
      <c r="G2629" s="12" t="s">
        <v>3171</v>
      </c>
      <c r="H2629" s="13" t="s">
        <v>4456</v>
      </c>
      <c r="I2629" s="12" t="s">
        <v>45</v>
      </c>
      <c r="J2629" s="12" t="s">
        <v>64</v>
      </c>
      <c r="K2629" s="12" t="s">
        <v>4514</v>
      </c>
      <c r="N2629" s="17"/>
      <c r="P2629" s="15">
        <f>COUNTIFS($A$2:A2629,'Nhom (1)'!$K$4)</f>
        <v>0</v>
      </c>
    </row>
    <row r="2630" spans="1:16">
      <c r="A2630" s="15" t="str">
        <f t="shared" si="22"/>
        <v>INT1362-01</v>
      </c>
      <c r="B2630" s="12" t="s">
        <v>4254</v>
      </c>
      <c r="C2630" s="12" t="s">
        <v>442</v>
      </c>
      <c r="D2630" s="12" t="s">
        <v>456</v>
      </c>
      <c r="E2630" s="12" t="s">
        <v>4255</v>
      </c>
      <c r="F2630" s="12" t="s">
        <v>2641</v>
      </c>
      <c r="G2630" s="12" t="s">
        <v>3171</v>
      </c>
      <c r="H2630" s="13" t="s">
        <v>4456</v>
      </c>
      <c r="I2630" s="12" t="s">
        <v>45</v>
      </c>
      <c r="J2630" s="12" t="s">
        <v>64</v>
      </c>
      <c r="K2630" s="12" t="s">
        <v>4514</v>
      </c>
      <c r="N2630" s="17"/>
      <c r="P2630" s="15">
        <f>COUNTIFS($A$2:A2630,'Nhom (1)'!$K$4)</f>
        <v>0</v>
      </c>
    </row>
    <row r="2631" spans="1:16">
      <c r="A2631" s="15" t="str">
        <f t="shared" si="22"/>
        <v>INT1362-01</v>
      </c>
      <c r="B2631" s="12" t="s">
        <v>1329</v>
      </c>
      <c r="C2631" s="12" t="s">
        <v>1330</v>
      </c>
      <c r="D2631" s="12" t="s">
        <v>241</v>
      </c>
      <c r="E2631" s="12" t="s">
        <v>453</v>
      </c>
      <c r="F2631" s="12" t="s">
        <v>992</v>
      </c>
      <c r="G2631" s="12" t="s">
        <v>3171</v>
      </c>
      <c r="H2631" s="13" t="s">
        <v>4456</v>
      </c>
      <c r="I2631" s="12" t="s">
        <v>45</v>
      </c>
      <c r="J2631" s="12" t="s">
        <v>64</v>
      </c>
      <c r="K2631" s="12" t="s">
        <v>4514</v>
      </c>
      <c r="N2631" s="17"/>
      <c r="P2631" s="15">
        <f>COUNTIFS($A$2:A2631,'Nhom (1)'!$K$4)</f>
        <v>0</v>
      </c>
    </row>
    <row r="2632" spans="1:16">
      <c r="A2632" s="15" t="str">
        <f t="shared" si="22"/>
        <v>INT1362-01</v>
      </c>
      <c r="B2632" s="12" t="s">
        <v>4256</v>
      </c>
      <c r="C2632" s="12" t="s">
        <v>318</v>
      </c>
      <c r="D2632" s="12" t="s">
        <v>287</v>
      </c>
      <c r="E2632" s="12" t="s">
        <v>542</v>
      </c>
      <c r="F2632" s="12" t="s">
        <v>3032</v>
      </c>
      <c r="G2632" s="12" t="s">
        <v>3171</v>
      </c>
      <c r="H2632" s="13" t="s">
        <v>4456</v>
      </c>
      <c r="I2632" s="12" t="s">
        <v>45</v>
      </c>
      <c r="J2632" s="12" t="s">
        <v>64</v>
      </c>
      <c r="K2632" s="12" t="s">
        <v>4514</v>
      </c>
      <c r="N2632" s="17"/>
      <c r="P2632" s="15">
        <f>COUNTIFS($A$2:A2632,'Nhom (1)'!$K$4)</f>
        <v>0</v>
      </c>
    </row>
    <row r="2633" spans="1:16">
      <c r="A2633" s="15" t="str">
        <f t="shared" si="22"/>
        <v>INT1362-01</v>
      </c>
      <c r="B2633" s="12" t="s">
        <v>3074</v>
      </c>
      <c r="C2633" s="12" t="s">
        <v>359</v>
      </c>
      <c r="D2633" s="12" t="s">
        <v>287</v>
      </c>
      <c r="E2633" s="12" t="s">
        <v>3075</v>
      </c>
      <c r="F2633" s="12" t="s">
        <v>608</v>
      </c>
      <c r="G2633" s="12" t="s">
        <v>3171</v>
      </c>
      <c r="H2633" s="13" t="s">
        <v>4456</v>
      </c>
      <c r="I2633" s="12" t="s">
        <v>45</v>
      </c>
      <c r="J2633" s="12" t="s">
        <v>64</v>
      </c>
      <c r="K2633" s="12" t="s">
        <v>4514</v>
      </c>
      <c r="N2633" s="17"/>
      <c r="P2633" s="15">
        <f>COUNTIFS($A$2:A2633,'Nhom (1)'!$K$4)</f>
        <v>0</v>
      </c>
    </row>
    <row r="2634" spans="1:16">
      <c r="A2634" s="15" t="str">
        <f t="shared" si="22"/>
        <v>INT1362-01</v>
      </c>
      <c r="B2634" s="12" t="s">
        <v>4257</v>
      </c>
      <c r="C2634" s="12" t="s">
        <v>4258</v>
      </c>
      <c r="D2634" s="12" t="s">
        <v>81</v>
      </c>
      <c r="E2634" s="12" t="s">
        <v>1896</v>
      </c>
      <c r="F2634" s="12" t="s">
        <v>2641</v>
      </c>
      <c r="G2634" s="12" t="s">
        <v>3171</v>
      </c>
      <c r="H2634" s="13" t="s">
        <v>4456</v>
      </c>
      <c r="I2634" s="12" t="s">
        <v>45</v>
      </c>
      <c r="J2634" s="12" t="s">
        <v>64</v>
      </c>
      <c r="K2634" s="12" t="s">
        <v>4514</v>
      </c>
      <c r="N2634" s="17"/>
      <c r="P2634" s="15">
        <f>COUNTIFS($A$2:A2634,'Nhom (1)'!$K$4)</f>
        <v>0</v>
      </c>
    </row>
    <row r="2635" spans="1:16">
      <c r="A2635" s="15" t="str">
        <f t="shared" si="22"/>
        <v>INT1362-01</v>
      </c>
      <c r="B2635" s="12" t="s">
        <v>1807</v>
      </c>
      <c r="C2635" s="12" t="s">
        <v>1808</v>
      </c>
      <c r="D2635" s="12" t="s">
        <v>81</v>
      </c>
      <c r="E2635" s="12" t="s">
        <v>1429</v>
      </c>
      <c r="F2635" s="12" t="s">
        <v>936</v>
      </c>
      <c r="G2635" s="12" t="s">
        <v>3171</v>
      </c>
      <c r="H2635" s="13" t="s">
        <v>4456</v>
      </c>
      <c r="I2635" s="12" t="s">
        <v>45</v>
      </c>
      <c r="J2635" s="12" t="s">
        <v>64</v>
      </c>
      <c r="K2635" s="12" t="s">
        <v>4514</v>
      </c>
      <c r="N2635" s="17"/>
      <c r="P2635" s="15">
        <f>COUNTIFS($A$2:A2635,'Nhom (1)'!$K$4)</f>
        <v>0</v>
      </c>
    </row>
    <row r="2636" spans="1:16">
      <c r="A2636" s="15" t="str">
        <f t="shared" si="22"/>
        <v>INT1362-01</v>
      </c>
      <c r="B2636" s="12" t="s">
        <v>1337</v>
      </c>
      <c r="C2636" s="12" t="s">
        <v>236</v>
      </c>
      <c r="D2636" s="12" t="s">
        <v>1338</v>
      </c>
      <c r="E2636" s="12" t="s">
        <v>1339</v>
      </c>
      <c r="F2636" s="12" t="s">
        <v>936</v>
      </c>
      <c r="G2636" s="12" t="s">
        <v>3171</v>
      </c>
      <c r="H2636" s="13" t="s">
        <v>4456</v>
      </c>
      <c r="I2636" s="12" t="s">
        <v>45</v>
      </c>
      <c r="J2636" s="12" t="s">
        <v>64</v>
      </c>
      <c r="K2636" s="12" t="s">
        <v>4514</v>
      </c>
      <c r="N2636" s="17"/>
      <c r="P2636" s="15">
        <f>COUNTIFS($A$2:A2636,'Nhom (1)'!$K$4)</f>
        <v>0</v>
      </c>
    </row>
    <row r="2637" spans="1:16">
      <c r="A2637" s="15" t="str">
        <f t="shared" si="22"/>
        <v>INT1362-01</v>
      </c>
      <c r="B2637" s="12" t="s">
        <v>1437</v>
      </c>
      <c r="C2637" s="12" t="s">
        <v>318</v>
      </c>
      <c r="D2637" s="12" t="s">
        <v>90</v>
      </c>
      <c r="E2637" s="12" t="s">
        <v>1438</v>
      </c>
      <c r="F2637" s="12" t="s">
        <v>1320</v>
      </c>
      <c r="G2637" s="12" t="s">
        <v>3171</v>
      </c>
      <c r="H2637" s="13" t="s">
        <v>4456</v>
      </c>
      <c r="I2637" s="12" t="s">
        <v>45</v>
      </c>
      <c r="J2637" s="12" t="s">
        <v>64</v>
      </c>
      <c r="K2637" s="12" t="s">
        <v>4514</v>
      </c>
      <c r="N2637" s="17"/>
      <c r="P2637" s="15">
        <f>COUNTIFS($A$2:A2637,'Nhom (1)'!$K$4)</f>
        <v>0</v>
      </c>
    </row>
    <row r="2638" spans="1:16">
      <c r="A2638" s="15" t="str">
        <f t="shared" si="22"/>
        <v>INT1362-01</v>
      </c>
      <c r="B2638" s="12" t="s">
        <v>4095</v>
      </c>
      <c r="C2638" s="12" t="s">
        <v>517</v>
      </c>
      <c r="D2638" s="12" t="s">
        <v>293</v>
      </c>
      <c r="E2638" s="12" t="s">
        <v>4096</v>
      </c>
      <c r="F2638" s="12" t="s">
        <v>2652</v>
      </c>
      <c r="G2638" s="12" t="s">
        <v>3171</v>
      </c>
      <c r="H2638" s="13" t="s">
        <v>4456</v>
      </c>
      <c r="I2638" s="12" t="s">
        <v>45</v>
      </c>
      <c r="J2638" s="12" t="s">
        <v>64</v>
      </c>
      <c r="K2638" s="12" t="s">
        <v>4514</v>
      </c>
      <c r="N2638" s="17"/>
      <c r="P2638" s="15">
        <f>COUNTIFS($A$2:A2638,'Nhom (1)'!$K$4)</f>
        <v>0</v>
      </c>
    </row>
    <row r="2639" spans="1:16">
      <c r="A2639" s="15" t="str">
        <f t="shared" si="22"/>
        <v>INT1362-01</v>
      </c>
      <c r="B2639" s="12" t="s">
        <v>1879</v>
      </c>
      <c r="C2639" s="12" t="s">
        <v>449</v>
      </c>
      <c r="D2639" s="12" t="s">
        <v>106</v>
      </c>
      <c r="E2639" s="12" t="s">
        <v>1381</v>
      </c>
      <c r="F2639" s="12" t="s">
        <v>1320</v>
      </c>
      <c r="G2639" s="12" t="s">
        <v>3171</v>
      </c>
      <c r="H2639" s="13" t="s">
        <v>4456</v>
      </c>
      <c r="I2639" s="12" t="s">
        <v>45</v>
      </c>
      <c r="J2639" s="12" t="s">
        <v>64</v>
      </c>
      <c r="K2639" s="12" t="s">
        <v>4514</v>
      </c>
      <c r="N2639" s="17"/>
      <c r="P2639" s="15">
        <f>COUNTIFS($A$2:A2639,'Nhom (1)'!$K$4)</f>
        <v>0</v>
      </c>
    </row>
    <row r="2640" spans="1:16">
      <c r="A2640" s="15" t="str">
        <f t="shared" si="22"/>
        <v>INT1362-01</v>
      </c>
      <c r="B2640" s="12" t="s">
        <v>1348</v>
      </c>
      <c r="C2640" s="12" t="s">
        <v>867</v>
      </c>
      <c r="D2640" s="12" t="s">
        <v>259</v>
      </c>
      <c r="E2640" s="12" t="s">
        <v>1349</v>
      </c>
      <c r="F2640" s="12" t="s">
        <v>936</v>
      </c>
      <c r="G2640" s="12" t="s">
        <v>3171</v>
      </c>
      <c r="H2640" s="13" t="s">
        <v>4456</v>
      </c>
      <c r="I2640" s="12" t="s">
        <v>45</v>
      </c>
      <c r="J2640" s="12" t="s">
        <v>64</v>
      </c>
      <c r="K2640" s="12" t="s">
        <v>4514</v>
      </c>
      <c r="N2640" s="17"/>
      <c r="P2640" s="15">
        <f>COUNTIFS($A$2:A2640,'Nhom (1)'!$K$4)</f>
        <v>0</v>
      </c>
    </row>
    <row r="2641" spans="1:16">
      <c r="A2641" s="15" t="str">
        <f t="shared" si="22"/>
        <v>INT1362-01</v>
      </c>
      <c r="B2641" s="12" t="s">
        <v>1815</v>
      </c>
      <c r="C2641" s="12" t="s">
        <v>645</v>
      </c>
      <c r="D2641" s="12" t="s">
        <v>752</v>
      </c>
      <c r="E2641" s="12" t="s">
        <v>1816</v>
      </c>
      <c r="F2641" s="12" t="s">
        <v>936</v>
      </c>
      <c r="G2641" s="12" t="s">
        <v>3171</v>
      </c>
      <c r="H2641" s="13" t="s">
        <v>4456</v>
      </c>
      <c r="I2641" s="12" t="s">
        <v>45</v>
      </c>
      <c r="J2641" s="12" t="s">
        <v>64</v>
      </c>
      <c r="K2641" s="12" t="s">
        <v>4514</v>
      </c>
      <c r="N2641" s="17"/>
      <c r="P2641" s="15">
        <f>COUNTIFS($A$2:A2641,'Nhom (1)'!$K$4)</f>
        <v>0</v>
      </c>
    </row>
    <row r="2642" spans="1:16">
      <c r="A2642" s="15" t="str">
        <f t="shared" si="22"/>
        <v>INT1362-01</v>
      </c>
      <c r="B2642" s="12" t="s">
        <v>1995</v>
      </c>
      <c r="C2642" s="12" t="s">
        <v>227</v>
      </c>
      <c r="D2642" s="12" t="s">
        <v>138</v>
      </c>
      <c r="E2642" s="12" t="s">
        <v>1996</v>
      </c>
      <c r="F2642" s="12" t="s">
        <v>1997</v>
      </c>
      <c r="G2642" s="12" t="s">
        <v>3171</v>
      </c>
      <c r="H2642" s="13" t="s">
        <v>4456</v>
      </c>
      <c r="I2642" s="12" t="s">
        <v>45</v>
      </c>
      <c r="J2642" s="12" t="s">
        <v>64</v>
      </c>
      <c r="K2642" s="12" t="s">
        <v>4514</v>
      </c>
      <c r="N2642" s="17"/>
      <c r="P2642" s="15">
        <f>COUNTIFS($A$2:A2642,'Nhom (1)'!$K$4)</f>
        <v>0</v>
      </c>
    </row>
    <row r="2643" spans="1:16">
      <c r="A2643" s="15" t="str">
        <f t="shared" si="22"/>
        <v>INT1362-01</v>
      </c>
      <c r="B2643" s="12" t="s">
        <v>1755</v>
      </c>
      <c r="C2643" s="12" t="s">
        <v>325</v>
      </c>
      <c r="D2643" s="12" t="s">
        <v>427</v>
      </c>
      <c r="E2643" s="12" t="s">
        <v>1756</v>
      </c>
      <c r="F2643" s="12" t="s">
        <v>1320</v>
      </c>
      <c r="G2643" s="12" t="s">
        <v>3171</v>
      </c>
      <c r="H2643" s="13" t="s">
        <v>4456</v>
      </c>
      <c r="I2643" s="12" t="s">
        <v>45</v>
      </c>
      <c r="J2643" s="12" t="s">
        <v>64</v>
      </c>
      <c r="K2643" s="12" t="s">
        <v>4514</v>
      </c>
      <c r="N2643" s="17"/>
      <c r="P2643" s="15">
        <f>COUNTIFS($A$2:A2643,'Nhom (1)'!$K$4)</f>
        <v>0</v>
      </c>
    </row>
    <row r="2644" spans="1:16">
      <c r="A2644" s="15" t="str">
        <f t="shared" si="22"/>
        <v>INT1362-01</v>
      </c>
      <c r="B2644" s="12" t="s">
        <v>4259</v>
      </c>
      <c r="C2644" s="12" t="s">
        <v>4260</v>
      </c>
      <c r="D2644" s="12" t="s">
        <v>194</v>
      </c>
      <c r="E2644" s="12" t="s">
        <v>111</v>
      </c>
      <c r="F2644" s="12" t="s">
        <v>1997</v>
      </c>
      <c r="G2644" s="12" t="s">
        <v>3171</v>
      </c>
      <c r="H2644" s="13" t="s">
        <v>4456</v>
      </c>
      <c r="I2644" s="12" t="s">
        <v>45</v>
      </c>
      <c r="J2644" s="12" t="s">
        <v>64</v>
      </c>
      <c r="K2644" s="12" t="s">
        <v>4514</v>
      </c>
      <c r="N2644" s="17"/>
      <c r="P2644" s="15">
        <f>COUNTIFS($A$2:A2644,'Nhom (1)'!$K$4)</f>
        <v>0</v>
      </c>
    </row>
    <row r="2645" spans="1:16">
      <c r="A2645" s="15" t="str">
        <f t="shared" si="22"/>
        <v>INT1362-01</v>
      </c>
      <c r="B2645" s="12" t="s">
        <v>4261</v>
      </c>
      <c r="C2645" s="12" t="s">
        <v>3033</v>
      </c>
      <c r="D2645" s="12" t="s">
        <v>791</v>
      </c>
      <c r="E2645" s="12" t="s">
        <v>4262</v>
      </c>
      <c r="F2645" s="12" t="s">
        <v>3032</v>
      </c>
      <c r="G2645" s="12" t="s">
        <v>3171</v>
      </c>
      <c r="H2645" s="13" t="s">
        <v>4456</v>
      </c>
      <c r="I2645" s="12" t="s">
        <v>45</v>
      </c>
      <c r="J2645" s="12" t="s">
        <v>64</v>
      </c>
      <c r="K2645" s="12" t="s">
        <v>4514</v>
      </c>
      <c r="N2645" s="17"/>
      <c r="P2645" s="15">
        <f>COUNTIFS($A$2:A2645,'Nhom (1)'!$K$4)</f>
        <v>0</v>
      </c>
    </row>
    <row r="2646" spans="1:16">
      <c r="A2646" s="15" t="str">
        <f t="shared" si="22"/>
        <v>INT1362-01</v>
      </c>
      <c r="B2646" s="12" t="s">
        <v>4204</v>
      </c>
      <c r="C2646" s="12" t="s">
        <v>867</v>
      </c>
      <c r="D2646" s="12" t="s">
        <v>311</v>
      </c>
      <c r="E2646" s="12" t="s">
        <v>1878</v>
      </c>
      <c r="F2646" s="12" t="s">
        <v>1997</v>
      </c>
      <c r="G2646" s="12" t="s">
        <v>3171</v>
      </c>
      <c r="H2646" s="13" t="s">
        <v>4456</v>
      </c>
      <c r="I2646" s="12" t="s">
        <v>45</v>
      </c>
      <c r="J2646" s="12" t="s">
        <v>64</v>
      </c>
      <c r="K2646" s="12" t="s">
        <v>4514</v>
      </c>
      <c r="N2646" s="17"/>
      <c r="P2646" s="15">
        <f>COUNTIFS($A$2:A2646,'Nhom (1)'!$K$4)</f>
        <v>0</v>
      </c>
    </row>
    <row r="2647" spans="1:16">
      <c r="A2647" s="15" t="str">
        <f t="shared" si="22"/>
        <v>INT1362-01</v>
      </c>
      <c r="B2647" s="12" t="s">
        <v>1391</v>
      </c>
      <c r="C2647" s="12" t="s">
        <v>577</v>
      </c>
      <c r="D2647" s="12" t="s">
        <v>516</v>
      </c>
      <c r="E2647" s="12" t="s">
        <v>1392</v>
      </c>
      <c r="F2647" s="12" t="s">
        <v>992</v>
      </c>
      <c r="G2647" s="12" t="s">
        <v>3171</v>
      </c>
      <c r="H2647" s="13" t="s">
        <v>4456</v>
      </c>
      <c r="I2647" s="12" t="s">
        <v>45</v>
      </c>
      <c r="J2647" s="12" t="s">
        <v>64</v>
      </c>
      <c r="K2647" s="12" t="s">
        <v>4514</v>
      </c>
      <c r="N2647" s="17"/>
      <c r="P2647" s="15">
        <f>COUNTIFS($A$2:A2647,'Nhom (1)'!$K$4)</f>
        <v>0</v>
      </c>
    </row>
    <row r="2648" spans="1:16">
      <c r="A2648" s="15" t="str">
        <f t="shared" si="22"/>
        <v>INT1362-01</v>
      </c>
      <c r="B2648" s="12" t="s">
        <v>1776</v>
      </c>
      <c r="C2648" s="12" t="s">
        <v>564</v>
      </c>
      <c r="D2648" s="12" t="s">
        <v>392</v>
      </c>
      <c r="E2648" s="12" t="s">
        <v>1761</v>
      </c>
      <c r="F2648" s="12" t="s">
        <v>992</v>
      </c>
      <c r="G2648" s="12" t="s">
        <v>3171</v>
      </c>
      <c r="H2648" s="13" t="s">
        <v>4456</v>
      </c>
      <c r="I2648" s="12" t="s">
        <v>45</v>
      </c>
      <c r="J2648" s="12" t="s">
        <v>64</v>
      </c>
      <c r="K2648" s="12" t="s">
        <v>4514</v>
      </c>
      <c r="N2648" s="17"/>
      <c r="P2648" s="15">
        <f>COUNTIFS($A$2:A2648,'Nhom (1)'!$K$4)</f>
        <v>0</v>
      </c>
    </row>
    <row r="2649" spans="1:16">
      <c r="A2649" s="15" t="str">
        <f t="shared" si="22"/>
        <v>INT1362-01</v>
      </c>
      <c r="B2649" s="12" t="s">
        <v>1779</v>
      </c>
      <c r="C2649" s="12" t="s">
        <v>96</v>
      </c>
      <c r="D2649" s="12" t="s">
        <v>1780</v>
      </c>
      <c r="E2649" s="12" t="s">
        <v>879</v>
      </c>
      <c r="F2649" s="12" t="s">
        <v>1781</v>
      </c>
      <c r="G2649" s="12" t="s">
        <v>3171</v>
      </c>
      <c r="H2649" s="13" t="s">
        <v>4456</v>
      </c>
      <c r="I2649" s="12" t="s">
        <v>45</v>
      </c>
      <c r="J2649" s="12" t="s">
        <v>64</v>
      </c>
      <c r="K2649" s="12" t="s">
        <v>4514</v>
      </c>
      <c r="N2649" s="17"/>
      <c r="P2649" s="15">
        <f>COUNTIFS($A$2:A2649,'Nhom (1)'!$K$4)</f>
        <v>0</v>
      </c>
    </row>
    <row r="2650" spans="1:16">
      <c r="A2650" s="15" t="str">
        <f t="shared" si="22"/>
        <v>INT1362-01</v>
      </c>
      <c r="B2650" s="12" t="s">
        <v>2838</v>
      </c>
      <c r="C2650" s="12" t="s">
        <v>2839</v>
      </c>
      <c r="D2650" s="12" t="s">
        <v>395</v>
      </c>
      <c r="E2650" s="12" t="s">
        <v>1441</v>
      </c>
      <c r="F2650" s="12" t="s">
        <v>1781</v>
      </c>
      <c r="G2650" s="12" t="s">
        <v>3171</v>
      </c>
      <c r="H2650" s="13" t="s">
        <v>4456</v>
      </c>
      <c r="I2650" s="12" t="s">
        <v>45</v>
      </c>
      <c r="J2650" s="12" t="s">
        <v>64</v>
      </c>
      <c r="K2650" s="12" t="s">
        <v>4514</v>
      </c>
      <c r="N2650" s="17"/>
      <c r="P2650" s="15">
        <f>COUNTIFS($A$2:A2650,'Nhom (1)'!$K$4)</f>
        <v>0</v>
      </c>
    </row>
    <row r="2651" spans="1:16">
      <c r="A2651" s="15" t="str">
        <f t="shared" si="22"/>
        <v>INT1362-01</v>
      </c>
      <c r="B2651" s="12" t="s">
        <v>1402</v>
      </c>
      <c r="C2651" s="12" t="s">
        <v>240</v>
      </c>
      <c r="D2651" s="12" t="s">
        <v>228</v>
      </c>
      <c r="E2651" s="12" t="s">
        <v>1403</v>
      </c>
      <c r="F2651" s="12" t="s">
        <v>936</v>
      </c>
      <c r="G2651" s="12" t="s">
        <v>3171</v>
      </c>
      <c r="H2651" s="13" t="s">
        <v>4456</v>
      </c>
      <c r="I2651" s="12" t="s">
        <v>45</v>
      </c>
      <c r="J2651" s="12" t="s">
        <v>64</v>
      </c>
      <c r="K2651" s="12" t="s">
        <v>4514</v>
      </c>
      <c r="N2651" s="17"/>
      <c r="P2651" s="15">
        <f>COUNTIFS($A$2:A2651,'Nhom (1)'!$K$4)</f>
        <v>0</v>
      </c>
    </row>
    <row r="2652" spans="1:16">
      <c r="A2652" s="15" t="str">
        <f t="shared" si="22"/>
        <v>INT1362-01</v>
      </c>
      <c r="B2652" s="12" t="s">
        <v>4263</v>
      </c>
      <c r="C2652" s="12" t="s">
        <v>373</v>
      </c>
      <c r="D2652" s="12" t="s">
        <v>230</v>
      </c>
      <c r="E2652" s="12" t="s">
        <v>2998</v>
      </c>
      <c r="F2652" s="12" t="s">
        <v>1997</v>
      </c>
      <c r="G2652" s="12" t="s">
        <v>3171</v>
      </c>
      <c r="H2652" s="13" t="s">
        <v>4456</v>
      </c>
      <c r="I2652" s="12" t="s">
        <v>45</v>
      </c>
      <c r="J2652" s="12" t="s">
        <v>64</v>
      </c>
      <c r="K2652" s="12" t="s">
        <v>4514</v>
      </c>
      <c r="N2652" s="17"/>
      <c r="P2652" s="15">
        <f>COUNTIFS($A$2:A2652,'Nhom (1)'!$K$4)</f>
        <v>0</v>
      </c>
    </row>
    <row r="2653" spans="1:16">
      <c r="A2653" s="15" t="str">
        <f t="shared" si="22"/>
        <v>INT1362-01</v>
      </c>
      <c r="B2653" s="12" t="s">
        <v>4264</v>
      </c>
      <c r="C2653" s="12" t="s">
        <v>434</v>
      </c>
      <c r="D2653" s="12" t="s">
        <v>230</v>
      </c>
      <c r="E2653" s="12" t="s">
        <v>3661</v>
      </c>
      <c r="F2653" s="12" t="s">
        <v>1997</v>
      </c>
      <c r="G2653" s="12" t="s">
        <v>3171</v>
      </c>
      <c r="H2653" s="13" t="s">
        <v>4456</v>
      </c>
      <c r="I2653" s="12" t="s">
        <v>45</v>
      </c>
      <c r="J2653" s="12" t="s">
        <v>64</v>
      </c>
      <c r="K2653" s="12" t="s">
        <v>4514</v>
      </c>
      <c r="N2653" s="17"/>
      <c r="P2653" s="15">
        <f>COUNTIFS($A$2:A2653,'Nhom (1)'!$K$4)</f>
        <v>0</v>
      </c>
    </row>
    <row r="2654" spans="1:16">
      <c r="A2654" s="15" t="str">
        <f t="shared" si="22"/>
        <v>INT1362-01</v>
      </c>
      <c r="B2654" s="12" t="s">
        <v>3036</v>
      </c>
      <c r="C2654" s="12" t="s">
        <v>478</v>
      </c>
      <c r="D2654" s="12" t="s">
        <v>230</v>
      </c>
      <c r="E2654" s="12" t="s">
        <v>1869</v>
      </c>
      <c r="F2654" s="12" t="s">
        <v>1997</v>
      </c>
      <c r="G2654" s="12" t="s">
        <v>3171</v>
      </c>
      <c r="H2654" s="13" t="s">
        <v>4456</v>
      </c>
      <c r="I2654" s="12" t="s">
        <v>45</v>
      </c>
      <c r="J2654" s="12" t="s">
        <v>64</v>
      </c>
      <c r="K2654" s="12" t="s">
        <v>4514</v>
      </c>
      <c r="N2654" s="17"/>
      <c r="P2654" s="15">
        <f>COUNTIFS($A$2:A2654,'Nhom (1)'!$K$4)</f>
        <v>0</v>
      </c>
    </row>
    <row r="2655" spans="1:16">
      <c r="A2655" s="15" t="str">
        <f t="shared" si="22"/>
        <v>INT1362-01</v>
      </c>
      <c r="B2655" s="12" t="s">
        <v>2801</v>
      </c>
      <c r="C2655" s="12" t="s">
        <v>2802</v>
      </c>
      <c r="D2655" s="12" t="s">
        <v>230</v>
      </c>
      <c r="E2655" s="12" t="s">
        <v>2803</v>
      </c>
      <c r="F2655" s="12" t="s">
        <v>906</v>
      </c>
      <c r="G2655" s="12" t="s">
        <v>3171</v>
      </c>
      <c r="H2655" s="13" t="s">
        <v>4456</v>
      </c>
      <c r="I2655" s="12" t="s">
        <v>45</v>
      </c>
      <c r="J2655" s="12" t="s">
        <v>64</v>
      </c>
      <c r="K2655" s="12" t="s">
        <v>4514</v>
      </c>
      <c r="N2655" s="17"/>
      <c r="P2655" s="15">
        <f>COUNTIFS($A$2:A2655,'Nhom (1)'!$K$4)</f>
        <v>0</v>
      </c>
    </row>
    <row r="2656" spans="1:16">
      <c r="A2656" s="15" t="str">
        <f t="shared" si="22"/>
        <v>INT1362-01</v>
      </c>
      <c r="B2656" s="12" t="s">
        <v>4102</v>
      </c>
      <c r="C2656" s="12" t="s">
        <v>4103</v>
      </c>
      <c r="D2656" s="12" t="s">
        <v>327</v>
      </c>
      <c r="E2656" s="12" t="s">
        <v>1464</v>
      </c>
      <c r="F2656" s="12" t="s">
        <v>2641</v>
      </c>
      <c r="G2656" s="12" t="s">
        <v>3171</v>
      </c>
      <c r="H2656" s="13" t="s">
        <v>4456</v>
      </c>
      <c r="I2656" s="12" t="s">
        <v>45</v>
      </c>
      <c r="J2656" s="12" t="s">
        <v>64</v>
      </c>
      <c r="K2656" s="12" t="s">
        <v>4514</v>
      </c>
      <c r="N2656" s="17"/>
      <c r="P2656" s="15">
        <f>COUNTIFS($A$2:A2656,'Nhom (1)'!$K$4)</f>
        <v>0</v>
      </c>
    </row>
    <row r="2657" spans="1:16">
      <c r="A2657" s="15" t="str">
        <f t="shared" si="22"/>
        <v>INT1362-01</v>
      </c>
      <c r="B2657" s="12" t="s">
        <v>2925</v>
      </c>
      <c r="C2657" s="12" t="s">
        <v>2926</v>
      </c>
      <c r="D2657" s="12" t="s">
        <v>2927</v>
      </c>
      <c r="E2657" s="12" t="s">
        <v>2065</v>
      </c>
      <c r="F2657" s="12" t="s">
        <v>1412</v>
      </c>
      <c r="G2657" s="12" t="s">
        <v>3171</v>
      </c>
      <c r="H2657" s="13" t="s">
        <v>4456</v>
      </c>
      <c r="I2657" s="12" t="s">
        <v>45</v>
      </c>
      <c r="J2657" s="12" t="s">
        <v>64</v>
      </c>
      <c r="K2657" s="12" t="s">
        <v>4514</v>
      </c>
      <c r="N2657" s="17"/>
      <c r="P2657" s="15">
        <f>COUNTIFS($A$2:A2657,'Nhom (1)'!$K$4)</f>
        <v>0</v>
      </c>
    </row>
    <row r="2658" spans="1:16" hidden="1">
      <c r="N2658" s="17"/>
      <c r="P2658" s="15">
        <f>COUNTIFS($A$2:A2658,'Nhom (1)'!$K$4)</f>
        <v>0</v>
      </c>
    </row>
    <row r="2659" spans="1:16" hidden="1">
      <c r="N2659" s="17"/>
      <c r="P2659" s="15">
        <f>COUNTIFS($A$2:A2659,'Nhom (1)'!$K$4)</f>
        <v>0</v>
      </c>
    </row>
    <row r="2660" spans="1:16" hidden="1">
      <c r="N2660" s="17"/>
      <c r="P2660" s="15">
        <f>COUNTIFS($A$2:A2660,'Nhom (1)'!$K$4)</f>
        <v>0</v>
      </c>
    </row>
    <row r="2661" spans="1:16" hidden="1">
      <c r="N2661" s="17"/>
      <c r="P2661" s="15">
        <f>COUNTIFS($A$2:A2661,'Nhom (1)'!$K$4)</f>
        <v>0</v>
      </c>
    </row>
    <row r="2662" spans="1:16" hidden="1">
      <c r="N2662" s="17"/>
      <c r="P2662" s="15">
        <f>COUNTIFS($A$2:A2662,'Nhom (1)'!$K$4)</f>
        <v>0</v>
      </c>
    </row>
    <row r="2663" spans="1:16" hidden="1">
      <c r="N2663" s="17"/>
      <c r="P2663" s="15">
        <f>COUNTIFS($A$2:A2663,'Nhom (1)'!$K$4)</f>
        <v>0</v>
      </c>
    </row>
    <row r="2664" spans="1:16" hidden="1">
      <c r="N2664" s="17"/>
      <c r="P2664" s="15">
        <f>COUNTIFS($A$2:A2664,'Nhom (1)'!$K$4)</f>
        <v>0</v>
      </c>
    </row>
    <row r="2665" spans="1:16" hidden="1">
      <c r="N2665" s="17"/>
      <c r="P2665" s="15">
        <f>COUNTIFS($A$2:A2665,'Nhom (1)'!$K$4)</f>
        <v>0</v>
      </c>
    </row>
    <row r="2666" spans="1:16" hidden="1">
      <c r="N2666" s="17"/>
      <c r="P2666" s="15">
        <f>COUNTIFS($A$2:A2666,'Nhom (1)'!$K$4)</f>
        <v>0</v>
      </c>
    </row>
    <row r="2667" spans="1:16" hidden="1">
      <c r="N2667" s="17"/>
      <c r="P2667" s="15">
        <f>COUNTIFS($A$2:A2667,'Nhom (1)'!$K$4)</f>
        <v>0</v>
      </c>
    </row>
    <row r="2668" spans="1:16" hidden="1">
      <c r="N2668" s="17"/>
      <c r="P2668" s="15">
        <f>COUNTIFS($A$2:A2668,'Nhom (1)'!$K$4)</f>
        <v>0</v>
      </c>
    </row>
    <row r="2669" spans="1:16" hidden="1">
      <c r="N2669" s="17"/>
      <c r="P2669" s="15">
        <f>COUNTIFS($A$2:A2669,'Nhom (1)'!$K$4)</f>
        <v>0</v>
      </c>
    </row>
    <row r="2670" spans="1:16" hidden="1">
      <c r="N2670" s="17"/>
      <c r="P2670" s="15">
        <f>COUNTIFS($A$2:A2670,'Nhom (1)'!$K$4)</f>
        <v>0</v>
      </c>
    </row>
    <row r="2671" spans="1:16" hidden="1">
      <c r="N2671" s="17"/>
      <c r="P2671" s="15">
        <f>COUNTIFS($A$2:A2671,'Nhom (1)'!$K$4)</f>
        <v>0</v>
      </c>
    </row>
    <row r="2672" spans="1:16" hidden="1">
      <c r="N2672" s="17"/>
      <c r="P2672" s="15">
        <f>COUNTIFS($A$2:A2672,'Nhom (1)'!$K$4)</f>
        <v>0</v>
      </c>
    </row>
    <row r="2673" spans="14:16" hidden="1">
      <c r="N2673" s="17"/>
      <c r="P2673" s="15">
        <f>COUNTIFS($A$2:A2673,'Nhom (1)'!$K$4)</f>
        <v>0</v>
      </c>
    </row>
    <row r="2674" spans="14:16" hidden="1">
      <c r="N2674" s="17"/>
      <c r="P2674" s="15">
        <f>COUNTIFS($A$2:A2674,'Nhom (1)'!$K$4)</f>
        <v>0</v>
      </c>
    </row>
    <row r="2675" spans="14:16" hidden="1">
      <c r="N2675" s="17"/>
      <c r="P2675" s="15">
        <f>COUNTIFS($A$2:A2675,'Nhom (1)'!$K$4)</f>
        <v>0</v>
      </c>
    </row>
    <row r="2676" spans="14:16" hidden="1">
      <c r="N2676" s="17"/>
      <c r="P2676" s="15">
        <f>COUNTIFS($A$2:A2676,'Nhom (1)'!$K$4)</f>
        <v>0</v>
      </c>
    </row>
    <row r="2677" spans="14:16" hidden="1">
      <c r="N2677" s="17"/>
      <c r="P2677" s="15">
        <f>COUNTIFS($A$2:A2677,'Nhom (1)'!$K$4)</f>
        <v>0</v>
      </c>
    </row>
    <row r="2678" spans="14:16" hidden="1">
      <c r="N2678" s="17"/>
      <c r="P2678" s="15">
        <f>COUNTIFS($A$2:A2678,'Nhom (1)'!$K$4)</f>
        <v>0</v>
      </c>
    </row>
    <row r="2679" spans="14:16" hidden="1">
      <c r="N2679" s="17"/>
      <c r="P2679" s="15">
        <f>COUNTIFS($A$2:A2679,'Nhom (1)'!$K$4)</f>
        <v>0</v>
      </c>
    </row>
    <row r="2680" spans="14:16" hidden="1">
      <c r="N2680" s="17"/>
      <c r="P2680" s="15">
        <f>COUNTIFS($A$2:A2680,'Nhom (1)'!$K$4)</f>
        <v>0</v>
      </c>
    </row>
    <row r="2681" spans="14:16" hidden="1">
      <c r="N2681" s="17"/>
      <c r="P2681" s="15">
        <f>COUNTIFS($A$2:A2681,'Nhom (1)'!$K$4)</f>
        <v>0</v>
      </c>
    </row>
    <row r="2682" spans="14:16" hidden="1">
      <c r="N2682" s="17"/>
      <c r="P2682" s="15">
        <f>COUNTIFS($A$2:A2682,'Nhom (1)'!$K$4)</f>
        <v>0</v>
      </c>
    </row>
    <row r="2683" spans="14:16" hidden="1">
      <c r="N2683" s="17"/>
      <c r="P2683" s="15">
        <f>COUNTIFS($A$2:A2683,'Nhom (1)'!$K$4)</f>
        <v>0</v>
      </c>
    </row>
    <row r="2684" spans="14:16" hidden="1">
      <c r="N2684" s="17"/>
      <c r="P2684" s="15">
        <f>COUNTIFS($A$2:A2684,'Nhom (1)'!$K$4)</f>
        <v>0</v>
      </c>
    </row>
    <row r="2685" spans="14:16" hidden="1">
      <c r="N2685" s="17"/>
      <c r="P2685" s="15">
        <f>COUNTIFS($A$2:A2685,'Nhom (1)'!$K$4)</f>
        <v>0</v>
      </c>
    </row>
    <row r="2686" spans="14:16" hidden="1">
      <c r="N2686" s="17"/>
      <c r="P2686" s="15">
        <f>COUNTIFS($A$2:A2686,'Nhom (1)'!$K$4)</f>
        <v>0</v>
      </c>
    </row>
    <row r="2687" spans="14:16" hidden="1">
      <c r="N2687" s="17"/>
      <c r="P2687" s="15">
        <f>COUNTIFS($A$2:A2687,'Nhom (1)'!$K$4)</f>
        <v>0</v>
      </c>
    </row>
    <row r="2688" spans="14:16" hidden="1">
      <c r="N2688" s="17"/>
      <c r="P2688" s="15">
        <f>COUNTIFS($A$2:A2688,'Nhom (1)'!$K$4)</f>
        <v>0</v>
      </c>
    </row>
    <row r="2689" spans="14:16" hidden="1">
      <c r="N2689" s="17"/>
      <c r="P2689" s="15">
        <f>COUNTIFS($A$2:A2689,'Nhom (1)'!$K$4)</f>
        <v>0</v>
      </c>
    </row>
    <row r="2690" spans="14:16" hidden="1">
      <c r="N2690" s="17"/>
      <c r="P2690" s="15">
        <f>COUNTIFS($A$2:A2690,'Nhom (1)'!$K$4)</f>
        <v>0</v>
      </c>
    </row>
    <row r="2691" spans="14:16" hidden="1">
      <c r="N2691" s="17"/>
      <c r="P2691" s="15">
        <f>COUNTIFS($A$2:A2691,'Nhom (1)'!$K$4)</f>
        <v>0</v>
      </c>
    </row>
    <row r="2692" spans="14:16" hidden="1">
      <c r="N2692" s="17"/>
      <c r="P2692" s="15">
        <f>COUNTIFS($A$2:A2692,'Nhom (1)'!$K$4)</f>
        <v>0</v>
      </c>
    </row>
    <row r="2693" spans="14:16" hidden="1">
      <c r="N2693" s="17"/>
      <c r="P2693" s="15">
        <f>COUNTIFS($A$2:A2693,'Nhom (1)'!$K$4)</f>
        <v>0</v>
      </c>
    </row>
    <row r="2694" spans="14:16" hidden="1">
      <c r="N2694" s="17"/>
      <c r="P2694" s="15">
        <f>COUNTIFS($A$2:A2694,'Nhom (1)'!$K$4)</f>
        <v>0</v>
      </c>
    </row>
    <row r="2695" spans="14:16" hidden="1">
      <c r="N2695" s="17"/>
      <c r="P2695" s="15">
        <f>COUNTIFS($A$2:A2695,'Nhom (1)'!$K$4)</f>
        <v>0</v>
      </c>
    </row>
    <row r="2696" spans="14:16" hidden="1">
      <c r="N2696" s="17"/>
      <c r="P2696" s="15">
        <f>COUNTIFS($A$2:A2696,'Nhom (1)'!$K$4)</f>
        <v>0</v>
      </c>
    </row>
    <row r="2697" spans="14:16" hidden="1">
      <c r="N2697" s="17"/>
      <c r="P2697" s="15">
        <f>COUNTIFS($A$2:A2697,'Nhom (1)'!$K$4)</f>
        <v>0</v>
      </c>
    </row>
    <row r="2698" spans="14:16" hidden="1">
      <c r="N2698" s="17"/>
      <c r="P2698" s="15">
        <f>COUNTIFS($A$2:A2698,'Nhom (1)'!$K$4)</f>
        <v>0</v>
      </c>
    </row>
    <row r="2699" spans="14:16" hidden="1">
      <c r="N2699" s="17"/>
      <c r="P2699" s="15">
        <f>COUNTIFS($A$2:A2699,'Nhom (1)'!$K$4)</f>
        <v>0</v>
      </c>
    </row>
    <row r="2700" spans="14:16" hidden="1">
      <c r="N2700" s="17"/>
      <c r="P2700" s="15">
        <f>COUNTIFS($A$2:A2700,'Nhom (1)'!$K$4)</f>
        <v>0</v>
      </c>
    </row>
    <row r="2701" spans="14:16" hidden="1">
      <c r="N2701" s="17"/>
      <c r="P2701" s="15">
        <f>COUNTIFS($A$2:A2701,'Nhom (1)'!$K$4)</f>
        <v>0</v>
      </c>
    </row>
    <row r="2702" spans="14:16" hidden="1">
      <c r="N2702" s="17"/>
      <c r="P2702" s="15">
        <f>COUNTIFS($A$2:A2702,'Nhom (1)'!$K$4)</f>
        <v>0</v>
      </c>
    </row>
    <row r="2703" spans="14:16" hidden="1">
      <c r="N2703" s="17"/>
      <c r="P2703" s="15">
        <f>COUNTIFS($A$2:A2703,'Nhom (1)'!$K$4)</f>
        <v>0</v>
      </c>
    </row>
    <row r="2704" spans="14:16" hidden="1">
      <c r="N2704" s="17"/>
      <c r="P2704" s="15">
        <f>COUNTIFS($A$2:A2704,'Nhom (1)'!$K$4)</f>
        <v>0</v>
      </c>
    </row>
    <row r="2705" spans="14:16" hidden="1">
      <c r="N2705" s="17"/>
      <c r="P2705" s="15">
        <f>COUNTIFS($A$2:A2705,'Nhom (1)'!$K$4)</f>
        <v>0</v>
      </c>
    </row>
    <row r="2706" spans="14:16" hidden="1">
      <c r="N2706" s="17"/>
      <c r="P2706" s="15">
        <f>COUNTIFS($A$2:A2706,'Nhom (1)'!$K$4)</f>
        <v>0</v>
      </c>
    </row>
    <row r="2707" spans="14:16" hidden="1">
      <c r="N2707" s="17"/>
      <c r="P2707" s="15">
        <f>COUNTIFS($A$2:A2707,'Nhom (1)'!$K$4)</f>
        <v>0</v>
      </c>
    </row>
    <row r="2708" spans="14:16" hidden="1">
      <c r="N2708" s="17"/>
      <c r="P2708" s="15">
        <f>COUNTIFS($A$2:A2708,'Nhom (1)'!$K$4)</f>
        <v>0</v>
      </c>
    </row>
    <row r="2709" spans="14:16" hidden="1">
      <c r="N2709" s="17"/>
      <c r="P2709" s="15">
        <f>COUNTIFS($A$2:A2709,'Nhom (1)'!$K$4)</f>
        <v>0</v>
      </c>
    </row>
    <row r="2710" spans="14:16" hidden="1">
      <c r="N2710" s="17"/>
      <c r="P2710" s="15">
        <f>COUNTIFS($A$2:A2710,'Nhom (1)'!$K$4)</f>
        <v>0</v>
      </c>
    </row>
    <row r="2711" spans="14:16" hidden="1">
      <c r="N2711" s="17"/>
      <c r="P2711" s="15">
        <f>COUNTIFS($A$2:A2711,'Nhom (1)'!$K$4)</f>
        <v>0</v>
      </c>
    </row>
    <row r="2712" spans="14:16" hidden="1">
      <c r="N2712" s="17"/>
      <c r="P2712" s="15">
        <f>COUNTIFS($A$2:A2712,'Nhom (1)'!$K$4)</f>
        <v>0</v>
      </c>
    </row>
    <row r="2713" spans="14:16" hidden="1">
      <c r="N2713" s="17"/>
      <c r="P2713" s="15">
        <f>COUNTIFS($A$2:A2713,'Nhom (1)'!$K$4)</f>
        <v>0</v>
      </c>
    </row>
    <row r="2714" spans="14:16" hidden="1">
      <c r="N2714" s="17"/>
      <c r="P2714" s="15">
        <f>COUNTIFS($A$2:A2714,'Nhom (1)'!$K$4)</f>
        <v>0</v>
      </c>
    </row>
    <row r="2715" spans="14:16" hidden="1">
      <c r="N2715" s="17"/>
      <c r="P2715" s="15">
        <f>COUNTIFS($A$2:A2715,'Nhom (1)'!$K$4)</f>
        <v>0</v>
      </c>
    </row>
    <row r="2716" spans="14:16" hidden="1">
      <c r="N2716" s="17"/>
      <c r="P2716" s="15">
        <f>COUNTIFS($A$2:A2716,'Nhom (1)'!$K$4)</f>
        <v>0</v>
      </c>
    </row>
    <row r="2717" spans="14:16" hidden="1">
      <c r="N2717" s="17"/>
      <c r="P2717" s="15">
        <f>COUNTIFS($A$2:A2717,'Nhom (1)'!$K$4)</f>
        <v>0</v>
      </c>
    </row>
    <row r="2718" spans="14:16" hidden="1">
      <c r="N2718" s="17"/>
      <c r="P2718" s="15">
        <f>COUNTIFS($A$2:A2718,'Nhom (1)'!$K$4)</f>
        <v>0</v>
      </c>
    </row>
    <row r="2719" spans="14:16" hidden="1">
      <c r="N2719" s="17"/>
      <c r="P2719" s="15">
        <f>COUNTIFS($A$2:A2719,'Nhom (1)'!$K$4)</f>
        <v>0</v>
      </c>
    </row>
    <row r="2720" spans="14:16" hidden="1">
      <c r="N2720" s="17"/>
      <c r="P2720" s="15">
        <f>COUNTIFS($A$2:A2720,'Nhom (1)'!$K$4)</f>
        <v>0</v>
      </c>
    </row>
    <row r="2721" spans="14:16" hidden="1">
      <c r="N2721" s="17"/>
      <c r="P2721" s="15">
        <f>COUNTIFS($A$2:A2721,'Nhom (1)'!$K$4)</f>
        <v>0</v>
      </c>
    </row>
    <row r="2722" spans="14:16" hidden="1">
      <c r="N2722" s="17"/>
      <c r="P2722" s="15">
        <f>COUNTIFS($A$2:A2722,'Nhom (1)'!$K$4)</f>
        <v>0</v>
      </c>
    </row>
    <row r="2723" spans="14:16" hidden="1">
      <c r="N2723" s="17"/>
      <c r="P2723" s="15">
        <f>COUNTIFS($A$2:A2723,'Nhom (1)'!$K$4)</f>
        <v>0</v>
      </c>
    </row>
    <row r="2724" spans="14:16" hidden="1">
      <c r="N2724" s="17"/>
      <c r="P2724" s="15">
        <f>COUNTIFS($A$2:A2724,'Nhom (1)'!$K$4)</f>
        <v>0</v>
      </c>
    </row>
    <row r="2725" spans="14:16" hidden="1">
      <c r="N2725" s="17"/>
      <c r="P2725" s="15">
        <f>COUNTIFS($A$2:A2725,'Nhom (1)'!$K$4)</f>
        <v>0</v>
      </c>
    </row>
    <row r="2726" spans="14:16" hidden="1">
      <c r="N2726" s="17"/>
      <c r="P2726" s="15">
        <f>COUNTIFS($A$2:A2726,'Nhom (1)'!$K$4)</f>
        <v>0</v>
      </c>
    </row>
    <row r="2727" spans="14:16" hidden="1">
      <c r="N2727" s="17"/>
      <c r="P2727" s="15">
        <f>COUNTIFS($A$2:A2727,'Nhom (1)'!$K$4)</f>
        <v>0</v>
      </c>
    </row>
    <row r="2728" spans="14:16" hidden="1">
      <c r="N2728" s="17"/>
      <c r="P2728" s="15">
        <f>COUNTIFS($A$2:A2728,'Nhom (1)'!$K$4)</f>
        <v>0</v>
      </c>
    </row>
    <row r="2729" spans="14:16" hidden="1">
      <c r="N2729" s="17"/>
      <c r="P2729" s="15">
        <f>COUNTIFS($A$2:A2729,'Nhom (1)'!$K$4)</f>
        <v>0</v>
      </c>
    </row>
    <row r="2730" spans="14:16" hidden="1">
      <c r="N2730" s="17"/>
      <c r="P2730" s="15">
        <f>COUNTIFS($A$2:A2730,'Nhom (1)'!$K$4)</f>
        <v>0</v>
      </c>
    </row>
    <row r="2731" spans="14:16" hidden="1">
      <c r="N2731" s="17"/>
      <c r="P2731" s="15">
        <f>COUNTIFS($A$2:A2731,'Nhom (1)'!$K$4)</f>
        <v>0</v>
      </c>
    </row>
    <row r="2732" spans="14:16" hidden="1">
      <c r="N2732" s="17"/>
      <c r="P2732" s="15">
        <f>COUNTIFS($A$2:A2732,'Nhom (1)'!$K$4)</f>
        <v>0</v>
      </c>
    </row>
    <row r="2733" spans="14:16" hidden="1">
      <c r="N2733" s="17"/>
      <c r="P2733" s="15">
        <f>COUNTIFS($A$2:A2733,'Nhom (1)'!$K$4)</f>
        <v>0</v>
      </c>
    </row>
    <row r="2734" spans="14:16" hidden="1">
      <c r="N2734" s="17"/>
      <c r="P2734" s="15">
        <f>COUNTIFS($A$2:A2734,'Nhom (1)'!$K$4)</f>
        <v>0</v>
      </c>
    </row>
    <row r="2735" spans="14:16" hidden="1">
      <c r="N2735" s="17"/>
      <c r="P2735" s="15">
        <f>COUNTIFS($A$2:A2735,'Nhom (1)'!$K$4)</f>
        <v>0</v>
      </c>
    </row>
    <row r="2736" spans="14:16" hidden="1">
      <c r="N2736" s="17"/>
      <c r="P2736" s="15">
        <f>COUNTIFS($A$2:A2736,'Nhom (1)'!$K$4)</f>
        <v>0</v>
      </c>
    </row>
    <row r="2737" spans="14:16" hidden="1">
      <c r="N2737" s="17"/>
      <c r="P2737" s="15">
        <f>COUNTIFS($A$2:A2737,'Nhom (1)'!$K$4)</f>
        <v>0</v>
      </c>
    </row>
    <row r="2738" spans="14:16" hidden="1">
      <c r="N2738" s="17"/>
      <c r="P2738" s="15">
        <f>COUNTIFS($A$2:A2738,'Nhom (1)'!$K$4)</f>
        <v>0</v>
      </c>
    </row>
    <row r="2739" spans="14:16" hidden="1">
      <c r="N2739" s="17"/>
      <c r="P2739" s="15">
        <f>COUNTIFS($A$2:A2739,'Nhom (1)'!$K$4)</f>
        <v>0</v>
      </c>
    </row>
    <row r="2740" spans="14:16" hidden="1">
      <c r="N2740" s="17"/>
      <c r="P2740" s="15">
        <f>COUNTIFS($A$2:A2740,'Nhom (1)'!$K$4)</f>
        <v>0</v>
      </c>
    </row>
    <row r="2741" spans="14:16" hidden="1">
      <c r="N2741" s="17"/>
      <c r="P2741" s="15">
        <f>COUNTIFS($A$2:A2741,'Nhom (1)'!$K$4)</f>
        <v>0</v>
      </c>
    </row>
    <row r="2742" spans="14:16" hidden="1">
      <c r="N2742" s="17"/>
      <c r="P2742" s="15">
        <f>COUNTIFS($A$2:A2742,'Nhom (1)'!$K$4)</f>
        <v>0</v>
      </c>
    </row>
    <row r="2743" spans="14:16" hidden="1">
      <c r="N2743" s="17"/>
      <c r="P2743" s="15">
        <f>COUNTIFS($A$2:A2743,'Nhom (1)'!$K$4)</f>
        <v>0</v>
      </c>
    </row>
    <row r="2744" spans="14:16" hidden="1">
      <c r="N2744" s="17"/>
      <c r="P2744" s="15">
        <f>COUNTIFS($A$2:A2744,'Nhom (1)'!$K$4)</f>
        <v>0</v>
      </c>
    </row>
    <row r="2745" spans="14:16" hidden="1">
      <c r="N2745" s="17"/>
      <c r="P2745" s="15">
        <f>COUNTIFS($A$2:A2745,'Nhom (1)'!$K$4)</f>
        <v>0</v>
      </c>
    </row>
    <row r="2746" spans="14:16" hidden="1">
      <c r="N2746" s="17"/>
      <c r="P2746" s="15">
        <f>COUNTIFS($A$2:A2746,'Nhom (1)'!$K$4)</f>
        <v>0</v>
      </c>
    </row>
    <row r="2747" spans="14:16" hidden="1">
      <c r="N2747" s="17"/>
      <c r="P2747" s="15">
        <f>COUNTIFS($A$2:A2747,'Nhom (1)'!$K$4)</f>
        <v>0</v>
      </c>
    </row>
    <row r="2748" spans="14:16" hidden="1">
      <c r="N2748" s="17"/>
      <c r="P2748" s="15">
        <f>COUNTIFS($A$2:A2748,'Nhom (1)'!$K$4)</f>
        <v>0</v>
      </c>
    </row>
    <row r="2749" spans="14:16" hidden="1">
      <c r="N2749" s="17"/>
      <c r="P2749" s="15">
        <f>COUNTIFS($A$2:A2749,'Nhom (1)'!$K$4)</f>
        <v>0</v>
      </c>
    </row>
    <row r="2750" spans="14:16" hidden="1">
      <c r="N2750" s="17"/>
      <c r="P2750" s="15">
        <f>COUNTIFS($A$2:A2750,'Nhom (1)'!$K$4)</f>
        <v>0</v>
      </c>
    </row>
    <row r="2751" spans="14:16" hidden="1">
      <c r="N2751" s="17"/>
      <c r="P2751" s="15">
        <f>COUNTIFS($A$2:A2751,'Nhom (1)'!$K$4)</f>
        <v>0</v>
      </c>
    </row>
    <row r="2752" spans="14:16" hidden="1">
      <c r="N2752" s="17"/>
      <c r="P2752" s="15">
        <f>COUNTIFS($A$2:A2752,'Nhom (1)'!$K$4)</f>
        <v>0</v>
      </c>
    </row>
    <row r="2753" spans="14:16" hidden="1">
      <c r="N2753" s="17"/>
      <c r="P2753" s="15">
        <f>COUNTIFS($A$2:A2753,'Nhom (1)'!$K$4)</f>
        <v>0</v>
      </c>
    </row>
    <row r="2754" spans="14:16" hidden="1">
      <c r="N2754" s="17"/>
      <c r="P2754" s="15">
        <f>COUNTIFS($A$2:A2754,'Nhom (1)'!$K$4)</f>
        <v>0</v>
      </c>
    </row>
    <row r="2755" spans="14:16" hidden="1">
      <c r="N2755" s="17"/>
      <c r="P2755" s="15">
        <f>COUNTIFS($A$2:A2755,'Nhom (1)'!$K$4)</f>
        <v>0</v>
      </c>
    </row>
    <row r="2756" spans="14:16" hidden="1">
      <c r="N2756" s="17"/>
      <c r="P2756" s="15">
        <f>COUNTIFS($A$2:A2756,'Nhom (1)'!$K$4)</f>
        <v>0</v>
      </c>
    </row>
    <row r="2757" spans="14:16" hidden="1">
      <c r="N2757" s="17"/>
      <c r="P2757" s="15">
        <f>COUNTIFS($A$2:A2757,'Nhom (1)'!$K$4)</f>
        <v>0</v>
      </c>
    </row>
    <row r="2758" spans="14:16" hidden="1">
      <c r="N2758" s="17"/>
      <c r="P2758" s="15">
        <f>COUNTIFS($A$2:A2758,'Nhom (1)'!$K$4)</f>
        <v>0</v>
      </c>
    </row>
    <row r="2759" spans="14:16" hidden="1">
      <c r="N2759" s="17"/>
      <c r="P2759" s="15">
        <f>COUNTIFS($A$2:A2759,'Nhom (1)'!$K$4)</f>
        <v>0</v>
      </c>
    </row>
    <row r="2760" spans="14:16" hidden="1">
      <c r="N2760" s="17"/>
      <c r="P2760" s="15">
        <f>COUNTIFS($A$2:A2760,'Nhom (1)'!$K$4)</f>
        <v>0</v>
      </c>
    </row>
    <row r="2761" spans="14:16" hidden="1">
      <c r="N2761" s="17"/>
      <c r="P2761" s="15">
        <f>COUNTIFS($A$2:A2761,'Nhom (1)'!$K$4)</f>
        <v>0</v>
      </c>
    </row>
    <row r="2762" spans="14:16" hidden="1">
      <c r="N2762" s="17"/>
      <c r="P2762" s="15">
        <f>COUNTIFS($A$2:A2762,'Nhom (1)'!$K$4)</f>
        <v>0</v>
      </c>
    </row>
    <row r="2763" spans="14:16" hidden="1">
      <c r="N2763" s="17"/>
      <c r="P2763" s="15">
        <f>COUNTIFS($A$2:A2763,'Nhom (1)'!$K$4)</f>
        <v>0</v>
      </c>
    </row>
    <row r="2764" spans="14:16" hidden="1">
      <c r="N2764" s="17"/>
      <c r="P2764" s="15">
        <f>COUNTIFS($A$2:A2764,'Nhom (1)'!$K$4)</f>
        <v>0</v>
      </c>
    </row>
    <row r="2765" spans="14:16" hidden="1">
      <c r="N2765" s="17"/>
      <c r="P2765" s="15">
        <f>COUNTIFS($A$2:A2765,'Nhom (1)'!$K$4)</f>
        <v>0</v>
      </c>
    </row>
    <row r="2766" spans="14:16" hidden="1">
      <c r="N2766" s="17"/>
      <c r="P2766" s="15">
        <f>COUNTIFS($A$2:A2766,'Nhom (1)'!$K$4)</f>
        <v>0</v>
      </c>
    </row>
    <row r="2767" spans="14:16" hidden="1">
      <c r="N2767" s="17"/>
      <c r="P2767" s="15">
        <f>COUNTIFS($A$2:A2767,'Nhom (1)'!$K$4)</f>
        <v>0</v>
      </c>
    </row>
    <row r="2768" spans="14:16" hidden="1">
      <c r="N2768" s="17"/>
      <c r="P2768" s="15">
        <f>COUNTIFS($A$2:A2768,'Nhom (1)'!$K$4)</f>
        <v>0</v>
      </c>
    </row>
    <row r="2769" spans="14:16" hidden="1">
      <c r="N2769" s="17"/>
      <c r="P2769" s="15">
        <f>COUNTIFS($A$2:A2769,'Nhom (1)'!$K$4)</f>
        <v>0</v>
      </c>
    </row>
    <row r="2770" spans="14:16" hidden="1">
      <c r="N2770" s="17"/>
      <c r="P2770" s="15">
        <f>COUNTIFS($A$2:A2770,'Nhom (1)'!$K$4)</f>
        <v>0</v>
      </c>
    </row>
    <row r="2771" spans="14:16" hidden="1">
      <c r="N2771" s="17"/>
      <c r="P2771" s="15">
        <f>COUNTIFS($A$2:A2771,'Nhom (1)'!$K$4)</f>
        <v>0</v>
      </c>
    </row>
    <row r="2772" spans="14:16" hidden="1">
      <c r="N2772" s="17"/>
      <c r="P2772" s="15">
        <f>COUNTIFS($A$2:A2772,'Nhom (1)'!$K$4)</f>
        <v>0</v>
      </c>
    </row>
    <row r="2773" spans="14:16" hidden="1">
      <c r="N2773" s="17"/>
      <c r="P2773" s="15">
        <f>COUNTIFS($A$2:A2773,'Nhom (1)'!$K$4)</f>
        <v>0</v>
      </c>
    </row>
    <row r="2774" spans="14:16" hidden="1">
      <c r="N2774" s="17"/>
      <c r="P2774" s="15">
        <f>COUNTIFS($A$2:A2774,'Nhom (1)'!$K$4)</f>
        <v>0</v>
      </c>
    </row>
    <row r="2775" spans="14:16" hidden="1">
      <c r="N2775" s="17"/>
      <c r="P2775" s="15">
        <f>COUNTIFS($A$2:A2775,'Nhom (1)'!$K$4)</f>
        <v>0</v>
      </c>
    </row>
    <row r="2776" spans="14:16" hidden="1">
      <c r="N2776" s="17"/>
      <c r="P2776" s="15">
        <f>COUNTIFS($A$2:A2776,'Nhom (1)'!$K$4)</f>
        <v>0</v>
      </c>
    </row>
    <row r="2777" spans="14:16" hidden="1">
      <c r="N2777" s="17"/>
      <c r="P2777" s="15">
        <f>COUNTIFS($A$2:A2777,'Nhom (1)'!$K$4)</f>
        <v>0</v>
      </c>
    </row>
    <row r="2778" spans="14:16" hidden="1">
      <c r="N2778" s="17"/>
      <c r="P2778" s="15">
        <f>COUNTIFS($A$2:A2778,'Nhom (1)'!$K$4)</f>
        <v>0</v>
      </c>
    </row>
    <row r="2779" spans="14:16" hidden="1">
      <c r="N2779" s="17"/>
      <c r="P2779" s="15">
        <f>COUNTIFS($A$2:A2779,'Nhom (1)'!$K$4)</f>
        <v>0</v>
      </c>
    </row>
    <row r="2780" spans="14:16" hidden="1">
      <c r="N2780" s="17"/>
      <c r="P2780" s="15">
        <f>COUNTIFS($A$2:A2780,'Nhom (1)'!$K$4)</f>
        <v>0</v>
      </c>
    </row>
    <row r="2781" spans="14:16" hidden="1">
      <c r="N2781" s="17"/>
      <c r="P2781" s="15">
        <f>COUNTIFS($A$2:A2781,'Nhom (1)'!$K$4)</f>
        <v>0</v>
      </c>
    </row>
    <row r="2782" spans="14:16" hidden="1">
      <c r="N2782" s="17"/>
      <c r="P2782" s="15">
        <f>COUNTIFS($A$2:A2782,'Nhom (1)'!$K$4)</f>
        <v>0</v>
      </c>
    </row>
    <row r="2783" spans="14:16" hidden="1">
      <c r="N2783" s="17"/>
      <c r="P2783" s="15">
        <f>COUNTIFS($A$2:A2783,'Nhom (1)'!$K$4)</f>
        <v>0</v>
      </c>
    </row>
    <row r="2784" spans="14:16" hidden="1">
      <c r="N2784" s="17"/>
      <c r="P2784" s="15">
        <f>COUNTIFS($A$2:A2784,'Nhom (1)'!$K$4)</f>
        <v>0</v>
      </c>
    </row>
    <row r="2785" spans="14:16" hidden="1">
      <c r="N2785" s="17"/>
      <c r="P2785" s="15">
        <f>COUNTIFS($A$2:A2785,'Nhom (1)'!$K$4)</f>
        <v>0</v>
      </c>
    </row>
    <row r="2786" spans="14:16" hidden="1">
      <c r="P2786" s="15">
        <f>COUNTIFS($A$2:A2786,'Nhom (1)'!$K$4)</f>
        <v>0</v>
      </c>
    </row>
    <row r="2787" spans="14:16" hidden="1">
      <c r="P2787" s="15">
        <f>COUNTIFS($A$2:A2787,'Nhom (1)'!$K$4)</f>
        <v>0</v>
      </c>
    </row>
    <row r="2788" spans="14:16" hidden="1">
      <c r="P2788" s="15">
        <f>COUNTIFS($A$2:A2788,'Nhom (1)'!$K$4)</f>
        <v>0</v>
      </c>
    </row>
    <row r="2789" spans="14:16" hidden="1">
      <c r="P2789" s="15">
        <f>COUNTIFS($A$2:A2789,'Nhom (1)'!$K$4)</f>
        <v>0</v>
      </c>
    </row>
    <row r="2790" spans="14:16" hidden="1">
      <c r="P2790" s="15">
        <f>COUNTIFS($A$2:A2790,'Nhom (1)'!$K$4)</f>
        <v>0</v>
      </c>
    </row>
    <row r="2791" spans="14:16" hidden="1">
      <c r="P2791" s="15">
        <f>COUNTIFS($A$2:A2791,'Nhom (1)'!$K$4)</f>
        <v>0</v>
      </c>
    </row>
    <row r="2792" spans="14:16" hidden="1">
      <c r="P2792" s="15">
        <f>COUNTIFS($A$2:A2792,'Nhom (1)'!$K$4)</f>
        <v>0</v>
      </c>
    </row>
    <row r="2793" spans="14:16" hidden="1">
      <c r="P2793" s="15">
        <f>COUNTIFS($A$2:A2793,'Nhom (1)'!$K$4)</f>
        <v>0</v>
      </c>
    </row>
    <row r="2794" spans="14:16" hidden="1">
      <c r="P2794" s="15">
        <f>COUNTIFS($A$2:A2794,'Nhom (1)'!$K$4)</f>
        <v>0</v>
      </c>
    </row>
    <row r="2795" spans="14:16" hidden="1">
      <c r="P2795" s="15">
        <f>COUNTIFS($A$2:A2795,'Nhom (1)'!$K$4)</f>
        <v>0</v>
      </c>
    </row>
    <row r="2796" spans="14:16" hidden="1">
      <c r="P2796" s="15">
        <f>COUNTIFS($A$2:A2796,'Nhom (1)'!$K$4)</f>
        <v>0</v>
      </c>
    </row>
    <row r="2797" spans="14:16" hidden="1">
      <c r="P2797" s="15">
        <f>COUNTIFS($A$2:A2797,'Nhom (1)'!$K$4)</f>
        <v>0</v>
      </c>
    </row>
    <row r="2798" spans="14:16" hidden="1">
      <c r="P2798" s="15">
        <f>COUNTIFS($A$2:A2798,'Nhom (1)'!$K$4)</f>
        <v>0</v>
      </c>
    </row>
    <row r="2799" spans="14:16" hidden="1">
      <c r="P2799" s="15">
        <f>COUNTIFS($A$2:A2799,'Nhom (1)'!$K$4)</f>
        <v>0</v>
      </c>
    </row>
    <row r="2800" spans="14:16" hidden="1">
      <c r="P2800" s="15">
        <f>COUNTIFS($A$2:A2800,'Nhom (1)'!$K$4)</f>
        <v>0</v>
      </c>
    </row>
    <row r="2801" spans="16:16" hidden="1">
      <c r="P2801" s="15">
        <f>COUNTIFS($A$2:A2801,'Nhom (1)'!$K$4)</f>
        <v>0</v>
      </c>
    </row>
    <row r="2802" spans="16:16" hidden="1">
      <c r="P2802" s="15">
        <f>COUNTIFS($A$2:A2802,'Nhom (1)'!$K$4)</f>
        <v>0</v>
      </c>
    </row>
    <row r="2803" spans="16:16" hidden="1">
      <c r="P2803" s="15">
        <f>COUNTIFS($A$2:A2803,'Nhom (1)'!$K$4)</f>
        <v>0</v>
      </c>
    </row>
    <row r="2804" spans="16:16" hidden="1">
      <c r="P2804" s="15">
        <f>COUNTIFS($A$2:A2804,'Nhom (1)'!$K$4)</f>
        <v>0</v>
      </c>
    </row>
    <row r="2805" spans="16:16" hidden="1">
      <c r="P2805" s="15">
        <f>COUNTIFS($A$2:A2805,'Nhom (1)'!$K$4)</f>
        <v>0</v>
      </c>
    </row>
    <row r="2806" spans="16:16" hidden="1">
      <c r="P2806" s="15">
        <f>COUNTIFS($A$2:A2806,'Nhom (1)'!$K$4)</f>
        <v>0</v>
      </c>
    </row>
    <row r="2807" spans="16:16" hidden="1">
      <c r="P2807" s="15">
        <f>COUNTIFS($A$2:A2807,'Nhom (1)'!$K$4)</f>
        <v>0</v>
      </c>
    </row>
    <row r="2808" spans="16:16" hidden="1">
      <c r="P2808" s="15">
        <f>COUNTIFS($A$2:A2808,'Nhom (1)'!$K$4)</f>
        <v>0</v>
      </c>
    </row>
    <row r="2809" spans="16:16" hidden="1">
      <c r="P2809" s="15">
        <f>COUNTIFS($A$2:A2809,'Nhom (1)'!$K$4)</f>
        <v>0</v>
      </c>
    </row>
    <row r="2810" spans="16:16" hidden="1">
      <c r="P2810" s="15">
        <f>COUNTIFS($A$2:A2810,'Nhom (1)'!$K$4)</f>
        <v>0</v>
      </c>
    </row>
    <row r="2811" spans="16:16" hidden="1">
      <c r="P2811" s="15">
        <f>COUNTIFS($A$2:A2811,'Nhom (1)'!$K$4)</f>
        <v>0</v>
      </c>
    </row>
    <row r="2812" spans="16:16" hidden="1">
      <c r="P2812" s="15">
        <f>COUNTIFS($A$2:A2812,'Nhom (1)'!$K$4)</f>
        <v>0</v>
      </c>
    </row>
    <row r="2813" spans="16:16" hidden="1">
      <c r="P2813" s="15">
        <f>COUNTIFS($A$2:A2813,'Nhom (1)'!$K$4)</f>
        <v>0</v>
      </c>
    </row>
    <row r="2814" spans="16:16" hidden="1">
      <c r="P2814" s="15">
        <f>COUNTIFS($A$2:A2814,'Nhom (1)'!$K$4)</f>
        <v>0</v>
      </c>
    </row>
    <row r="2815" spans="16:16" hidden="1">
      <c r="P2815" s="15">
        <f>COUNTIFS($A$2:A2815,'Nhom (1)'!$K$4)</f>
        <v>0</v>
      </c>
    </row>
    <row r="2816" spans="16:16" hidden="1">
      <c r="P2816" s="15">
        <f>COUNTIFS($A$2:A2816,'Nhom (1)'!$K$4)</f>
        <v>0</v>
      </c>
    </row>
    <row r="2817" spans="16:16" hidden="1">
      <c r="P2817" s="15">
        <f>COUNTIFS($A$2:A2817,'Nhom (1)'!$K$4)</f>
        <v>0</v>
      </c>
    </row>
    <row r="2818" spans="16:16" hidden="1">
      <c r="P2818" s="15">
        <f>COUNTIFS($A$2:A2818,'Nhom (1)'!$K$4)</f>
        <v>0</v>
      </c>
    </row>
    <row r="2819" spans="16:16" hidden="1">
      <c r="P2819" s="15">
        <f>COUNTIFS($A$2:A2819,'Nhom (1)'!$K$4)</f>
        <v>0</v>
      </c>
    </row>
    <row r="2820" spans="16:16" hidden="1">
      <c r="P2820" s="15">
        <f>COUNTIFS($A$2:A2820,'Nhom (1)'!$K$4)</f>
        <v>0</v>
      </c>
    </row>
    <row r="2821" spans="16:16" hidden="1">
      <c r="P2821" s="15">
        <f>COUNTIFS($A$2:A2821,'Nhom (1)'!$K$4)</f>
        <v>0</v>
      </c>
    </row>
    <row r="2822" spans="16:16" hidden="1">
      <c r="P2822" s="15">
        <f>COUNTIFS($A$2:A2822,'Nhom (1)'!$K$4)</f>
        <v>0</v>
      </c>
    </row>
    <row r="2823" spans="16:16" hidden="1">
      <c r="P2823" s="15">
        <f>COUNTIFS($A$2:A2823,'Nhom (1)'!$K$4)</f>
        <v>0</v>
      </c>
    </row>
    <row r="2824" spans="16:16" hidden="1">
      <c r="P2824" s="15">
        <f>COUNTIFS($A$2:A2824,'Nhom (1)'!$K$4)</f>
        <v>0</v>
      </c>
    </row>
    <row r="2825" spans="16:16" hidden="1">
      <c r="P2825" s="15">
        <f>COUNTIFS($A$2:A2825,'Nhom (1)'!$K$4)</f>
        <v>0</v>
      </c>
    </row>
    <row r="2826" spans="16:16" hidden="1">
      <c r="P2826" s="15">
        <f>COUNTIFS($A$2:A2826,'Nhom (1)'!$K$4)</f>
        <v>0</v>
      </c>
    </row>
    <row r="2827" spans="16:16" hidden="1">
      <c r="P2827" s="15">
        <f>COUNTIFS($A$2:A2827,'Nhom (1)'!$K$4)</f>
        <v>0</v>
      </c>
    </row>
    <row r="2828" spans="16:16" hidden="1">
      <c r="P2828" s="15">
        <f>COUNTIFS($A$2:A2828,'Nhom (1)'!$K$4)</f>
        <v>0</v>
      </c>
    </row>
    <row r="2829" spans="16:16" hidden="1">
      <c r="P2829" s="15">
        <f>COUNTIFS($A$2:A2829,'Nhom (1)'!$K$4)</f>
        <v>0</v>
      </c>
    </row>
    <row r="2830" spans="16:16" hidden="1">
      <c r="P2830" s="15">
        <f>COUNTIFS($A$2:A2830,'Nhom (1)'!$K$4)</f>
        <v>0</v>
      </c>
    </row>
    <row r="2831" spans="16:16" hidden="1">
      <c r="P2831" s="15">
        <f>COUNTIFS($A$2:A2831,'Nhom (1)'!$K$4)</f>
        <v>0</v>
      </c>
    </row>
    <row r="2832" spans="16:16" hidden="1">
      <c r="P2832" s="15">
        <f>COUNTIFS($A$2:A2832,'Nhom (1)'!$K$4)</f>
        <v>0</v>
      </c>
    </row>
    <row r="2833" spans="16:16" hidden="1">
      <c r="P2833" s="15">
        <f>COUNTIFS($A$2:A2833,'Nhom (1)'!$K$4)</f>
        <v>0</v>
      </c>
    </row>
    <row r="2834" spans="16:16" hidden="1">
      <c r="P2834" s="15">
        <f>COUNTIFS($A$2:A2834,'Nhom (1)'!$K$4)</f>
        <v>0</v>
      </c>
    </row>
    <row r="2835" spans="16:16" hidden="1">
      <c r="P2835" s="15">
        <f>COUNTIFS($A$2:A2835,'Nhom (1)'!$K$4)</f>
        <v>0</v>
      </c>
    </row>
    <row r="2836" spans="16:16" hidden="1">
      <c r="P2836" s="15">
        <f>COUNTIFS($A$2:A2836,'Nhom (1)'!$K$4)</f>
        <v>0</v>
      </c>
    </row>
    <row r="2837" spans="16:16" hidden="1">
      <c r="P2837" s="15">
        <f>COUNTIFS($A$2:A2837,'Nhom (1)'!$K$4)</f>
        <v>0</v>
      </c>
    </row>
    <row r="2838" spans="16:16" hidden="1">
      <c r="P2838" s="15">
        <f>COUNTIFS($A$2:A2838,'Nhom (1)'!$K$4)</f>
        <v>0</v>
      </c>
    </row>
    <row r="2839" spans="16:16" hidden="1">
      <c r="P2839" s="15">
        <f>COUNTIFS($A$2:A2839,'Nhom (1)'!$K$4)</f>
        <v>0</v>
      </c>
    </row>
    <row r="2840" spans="16:16" hidden="1">
      <c r="P2840" s="15">
        <f>COUNTIFS($A$2:A2840,'Nhom (1)'!$K$4)</f>
        <v>0</v>
      </c>
    </row>
    <row r="2841" spans="16:16" hidden="1">
      <c r="P2841" s="15">
        <f>COUNTIFS($A$2:A2841,'Nhom (1)'!$K$4)</f>
        <v>0</v>
      </c>
    </row>
    <row r="2842" spans="16:16" hidden="1">
      <c r="P2842" s="15">
        <f>COUNTIFS($A$2:A2842,'Nhom (1)'!$K$4)</f>
        <v>0</v>
      </c>
    </row>
    <row r="2843" spans="16:16" hidden="1">
      <c r="P2843" s="15">
        <f>COUNTIFS($A$2:A2843,'Nhom (1)'!$K$4)</f>
        <v>0</v>
      </c>
    </row>
    <row r="2844" spans="16:16" hidden="1">
      <c r="P2844" s="15">
        <f>COUNTIFS($A$2:A2844,'Nhom (1)'!$K$4)</f>
        <v>0</v>
      </c>
    </row>
    <row r="2845" spans="16:16" hidden="1">
      <c r="P2845" s="15">
        <f>COUNTIFS($A$2:A2845,'Nhom (1)'!$K$4)</f>
        <v>0</v>
      </c>
    </row>
    <row r="2846" spans="16:16" hidden="1">
      <c r="P2846" s="15">
        <f>COUNTIFS($A$2:A2846,'Nhom (1)'!$K$4)</f>
        <v>0</v>
      </c>
    </row>
    <row r="2847" spans="16:16" hidden="1">
      <c r="P2847" s="15">
        <f>COUNTIFS($A$2:A2847,'Nhom (1)'!$K$4)</f>
        <v>0</v>
      </c>
    </row>
    <row r="2848" spans="16:16" hidden="1">
      <c r="P2848" s="15">
        <f>COUNTIFS($A$2:A2848,'Nhom (1)'!$K$4)</f>
        <v>0</v>
      </c>
    </row>
    <row r="2849" spans="16:16" hidden="1">
      <c r="P2849" s="15">
        <f>COUNTIFS($A$2:A2849,'Nhom (1)'!$K$4)</f>
        <v>0</v>
      </c>
    </row>
    <row r="2850" spans="16:16" hidden="1">
      <c r="P2850" s="15">
        <f>COUNTIFS($A$2:A2850,'Nhom (1)'!$K$4)</f>
        <v>0</v>
      </c>
    </row>
    <row r="2851" spans="16:16" hidden="1">
      <c r="P2851" s="15">
        <f>COUNTIFS($A$2:A2851,'Nhom (1)'!$K$4)</f>
        <v>0</v>
      </c>
    </row>
    <row r="2852" spans="16:16" hidden="1">
      <c r="P2852" s="15">
        <f>COUNTIFS($A$2:A2852,'Nhom (1)'!$K$4)</f>
        <v>0</v>
      </c>
    </row>
    <row r="2853" spans="16:16" hidden="1">
      <c r="P2853" s="15">
        <f>COUNTIFS($A$2:A2853,'Nhom (1)'!$K$4)</f>
        <v>0</v>
      </c>
    </row>
    <row r="2854" spans="16:16" hidden="1">
      <c r="P2854" s="15">
        <f>COUNTIFS($A$2:A2854,'Nhom (1)'!$K$4)</f>
        <v>0</v>
      </c>
    </row>
    <row r="2855" spans="16:16" hidden="1">
      <c r="P2855" s="15">
        <f>COUNTIFS($A$2:A2855,'Nhom (1)'!$K$4)</f>
        <v>0</v>
      </c>
    </row>
    <row r="2856" spans="16:16" hidden="1">
      <c r="P2856" s="15">
        <f>COUNTIFS($A$2:A2856,'Nhom (1)'!$K$4)</f>
        <v>0</v>
      </c>
    </row>
    <row r="2857" spans="16:16" hidden="1">
      <c r="P2857" s="15">
        <f>COUNTIFS($A$2:A2857,'Nhom (1)'!$K$4)</f>
        <v>0</v>
      </c>
    </row>
    <row r="2858" spans="16:16" hidden="1">
      <c r="P2858" s="15">
        <f>COUNTIFS($A$2:A2858,'Nhom (1)'!$K$4)</f>
        <v>0</v>
      </c>
    </row>
    <row r="2859" spans="16:16" hidden="1">
      <c r="P2859" s="15">
        <f>COUNTIFS($A$2:A2859,'Nhom (1)'!$K$4)</f>
        <v>0</v>
      </c>
    </row>
    <row r="2860" spans="16:16" hidden="1">
      <c r="P2860" s="15">
        <f>COUNTIFS($A$2:A2860,'Nhom (1)'!$K$4)</f>
        <v>0</v>
      </c>
    </row>
    <row r="2861" spans="16:16" hidden="1">
      <c r="P2861" s="15">
        <f>COUNTIFS($A$2:A2861,'Nhom (1)'!$K$4)</f>
        <v>0</v>
      </c>
    </row>
    <row r="2862" spans="16:16" hidden="1">
      <c r="P2862" s="15">
        <f>COUNTIFS($A$2:A2862,'Nhom (1)'!$K$4)</f>
        <v>0</v>
      </c>
    </row>
    <row r="2863" spans="16:16" hidden="1">
      <c r="P2863" s="15">
        <f>COUNTIFS($A$2:A2863,'Nhom (1)'!$K$4)</f>
        <v>0</v>
      </c>
    </row>
    <row r="2864" spans="16:16" hidden="1">
      <c r="P2864" s="15">
        <f>COUNTIFS($A$2:A2864,'Nhom (1)'!$K$4)</f>
        <v>0</v>
      </c>
    </row>
    <row r="2865" spans="16:16" hidden="1">
      <c r="P2865" s="15">
        <f>COUNTIFS($A$2:A2865,'Nhom (1)'!$K$4)</f>
        <v>0</v>
      </c>
    </row>
    <row r="2866" spans="16:16" hidden="1">
      <c r="P2866" s="15">
        <f>COUNTIFS($A$2:A2866,'Nhom (1)'!$K$4)</f>
        <v>0</v>
      </c>
    </row>
    <row r="2867" spans="16:16" hidden="1">
      <c r="P2867" s="15">
        <f>COUNTIFS($A$2:A2867,'Nhom (1)'!$K$4)</f>
        <v>0</v>
      </c>
    </row>
    <row r="2868" spans="16:16" hidden="1">
      <c r="P2868" s="15">
        <f>COUNTIFS($A$2:A2868,'Nhom (1)'!$K$4)</f>
        <v>0</v>
      </c>
    </row>
    <row r="2869" spans="16:16" hidden="1">
      <c r="P2869" s="15">
        <f>COUNTIFS($A$2:A2869,'Nhom (1)'!$K$4)</f>
        <v>0</v>
      </c>
    </row>
    <row r="2870" spans="16:16" hidden="1">
      <c r="P2870" s="15">
        <f>COUNTIFS($A$2:A2870,'Nhom (1)'!$K$4)</f>
        <v>0</v>
      </c>
    </row>
    <row r="2871" spans="16:16" hidden="1">
      <c r="P2871" s="15">
        <f>COUNTIFS($A$2:A2871,'Nhom (1)'!$K$4)</f>
        <v>0</v>
      </c>
    </row>
    <row r="2872" spans="16:16" hidden="1">
      <c r="P2872" s="15">
        <f>COUNTIFS($A$2:A2872,'Nhom (1)'!$K$4)</f>
        <v>0</v>
      </c>
    </row>
    <row r="2873" spans="16:16" hidden="1">
      <c r="P2873" s="15">
        <f>COUNTIFS($A$2:A2873,'Nhom (1)'!$K$4)</f>
        <v>0</v>
      </c>
    </row>
    <row r="2874" spans="16:16" hidden="1">
      <c r="P2874" s="15">
        <f>COUNTIFS($A$2:A2874,'Nhom (1)'!$K$4)</f>
        <v>0</v>
      </c>
    </row>
    <row r="2875" spans="16:16" hidden="1">
      <c r="P2875" s="15">
        <f>COUNTIFS($A$2:A2875,'Nhom (1)'!$K$4)</f>
        <v>0</v>
      </c>
    </row>
    <row r="2876" spans="16:16" hidden="1">
      <c r="P2876" s="15">
        <f>COUNTIFS($A$2:A2876,'Nhom (1)'!$K$4)</f>
        <v>0</v>
      </c>
    </row>
    <row r="2877" spans="16:16" hidden="1">
      <c r="P2877" s="15">
        <f>COUNTIFS($A$2:A2877,'Nhom (1)'!$K$4)</f>
        <v>0</v>
      </c>
    </row>
    <row r="2878" spans="16:16" hidden="1">
      <c r="P2878" s="15">
        <f>COUNTIFS($A$2:A2878,'Nhom (1)'!$K$4)</f>
        <v>0</v>
      </c>
    </row>
    <row r="2879" spans="16:16" hidden="1">
      <c r="P2879" s="15">
        <f>COUNTIFS($A$2:A2879,'Nhom (1)'!$K$4)</f>
        <v>0</v>
      </c>
    </row>
    <row r="2880" spans="16:16" hidden="1">
      <c r="P2880" s="15">
        <f>COUNTIFS($A$2:A2880,'Nhom (1)'!$K$4)</f>
        <v>0</v>
      </c>
    </row>
    <row r="2881" spans="16:16" hidden="1">
      <c r="P2881" s="15">
        <f>COUNTIFS($A$2:A2881,'Nhom (1)'!$K$4)</f>
        <v>0</v>
      </c>
    </row>
    <row r="2882" spans="16:16" hidden="1">
      <c r="P2882" s="15">
        <f>COUNTIFS($A$2:A2882,'Nhom (1)'!$K$4)</f>
        <v>0</v>
      </c>
    </row>
    <row r="2883" spans="16:16" hidden="1">
      <c r="P2883" s="15">
        <f>COUNTIFS($A$2:A2883,'Nhom (1)'!$K$4)</f>
        <v>0</v>
      </c>
    </row>
    <row r="2884" spans="16:16" hidden="1">
      <c r="P2884" s="15">
        <f>COUNTIFS($A$2:A2884,'Nhom (1)'!$K$4)</f>
        <v>0</v>
      </c>
    </row>
    <row r="2885" spans="16:16" hidden="1">
      <c r="P2885" s="15">
        <f>COUNTIFS($A$2:A2885,'Nhom (1)'!$K$4)</f>
        <v>0</v>
      </c>
    </row>
    <row r="2886" spans="16:16" hidden="1">
      <c r="P2886" s="15">
        <f>COUNTIFS($A$2:A2886,'Nhom (1)'!$K$4)</f>
        <v>0</v>
      </c>
    </row>
    <row r="2887" spans="16:16" hidden="1">
      <c r="P2887" s="15">
        <f>COUNTIFS($A$2:A2887,'Nhom (1)'!$K$4)</f>
        <v>0</v>
      </c>
    </row>
    <row r="2888" spans="16:16" hidden="1">
      <c r="P2888" s="15">
        <f>COUNTIFS($A$2:A2888,'Nhom (1)'!$K$4)</f>
        <v>0</v>
      </c>
    </row>
    <row r="2889" spans="16:16" hidden="1">
      <c r="P2889" s="15">
        <f>COUNTIFS($A$2:A2889,'Nhom (1)'!$K$4)</f>
        <v>0</v>
      </c>
    </row>
    <row r="2890" spans="16:16" hidden="1">
      <c r="P2890" s="15">
        <f>COUNTIFS($A$2:A2890,'Nhom (1)'!$K$4)</f>
        <v>0</v>
      </c>
    </row>
    <row r="2891" spans="16:16" hidden="1">
      <c r="P2891" s="15">
        <f>COUNTIFS($A$2:A2891,'Nhom (1)'!$K$4)</f>
        <v>0</v>
      </c>
    </row>
    <row r="2892" spans="16:16" hidden="1">
      <c r="P2892" s="15">
        <f>COUNTIFS($A$2:A2892,'Nhom (1)'!$K$4)</f>
        <v>0</v>
      </c>
    </row>
    <row r="2893" spans="16:16" hidden="1">
      <c r="P2893" s="15">
        <f>COUNTIFS($A$2:A2893,'Nhom (1)'!$K$4)</f>
        <v>0</v>
      </c>
    </row>
    <row r="2894" spans="16:16" hidden="1">
      <c r="P2894" s="15">
        <f>COUNTIFS($A$2:A2894,'Nhom (1)'!$K$4)</f>
        <v>0</v>
      </c>
    </row>
    <row r="2895" spans="16:16" hidden="1">
      <c r="P2895" s="15">
        <f>COUNTIFS($A$2:A2895,'Nhom (1)'!$K$4)</f>
        <v>0</v>
      </c>
    </row>
    <row r="2896" spans="16:16" hidden="1">
      <c r="P2896" s="15">
        <f>COUNTIFS($A$2:A2896,'Nhom (1)'!$K$4)</f>
        <v>0</v>
      </c>
    </row>
    <row r="2897" spans="16:16" hidden="1">
      <c r="P2897" s="15">
        <f>COUNTIFS($A$2:A2897,'Nhom (1)'!$K$4)</f>
        <v>0</v>
      </c>
    </row>
    <row r="2898" spans="16:16" hidden="1">
      <c r="P2898" s="15">
        <f>COUNTIFS($A$2:A2898,'Nhom (1)'!$K$4)</f>
        <v>0</v>
      </c>
    </row>
    <row r="2899" spans="16:16" hidden="1">
      <c r="P2899" s="15">
        <f>COUNTIFS($A$2:A2899,'Nhom (1)'!$K$4)</f>
        <v>0</v>
      </c>
    </row>
    <row r="2900" spans="16:16" hidden="1">
      <c r="P2900" s="15">
        <f>COUNTIFS($A$2:A2900,'Nhom (1)'!$K$4)</f>
        <v>0</v>
      </c>
    </row>
    <row r="2901" spans="16:16" hidden="1">
      <c r="P2901" s="15">
        <f>COUNTIFS($A$2:A2901,'Nhom (1)'!$K$4)</f>
        <v>0</v>
      </c>
    </row>
    <row r="2902" spans="16:16" hidden="1">
      <c r="P2902" s="15">
        <f>COUNTIFS($A$2:A2902,'Nhom (1)'!$K$4)</f>
        <v>0</v>
      </c>
    </row>
    <row r="2903" spans="16:16" hidden="1">
      <c r="P2903" s="15">
        <f>COUNTIFS($A$2:A2903,'Nhom (1)'!$K$4)</f>
        <v>0</v>
      </c>
    </row>
    <row r="2904" spans="16:16" hidden="1">
      <c r="P2904" s="15">
        <f>COUNTIFS($A$2:A2904,'Nhom (1)'!$K$4)</f>
        <v>0</v>
      </c>
    </row>
    <row r="2905" spans="16:16" hidden="1">
      <c r="P2905" s="15">
        <f>COUNTIFS($A$2:A2905,'Nhom (1)'!$K$4)</f>
        <v>0</v>
      </c>
    </row>
    <row r="2906" spans="16:16" hidden="1">
      <c r="P2906" s="15">
        <f>COUNTIFS($A$2:A2906,'Nhom (1)'!$K$4)</f>
        <v>0</v>
      </c>
    </row>
    <row r="2907" spans="16:16" hidden="1">
      <c r="P2907" s="15">
        <f>COUNTIFS($A$2:A2907,'Nhom (1)'!$K$4)</f>
        <v>0</v>
      </c>
    </row>
    <row r="2908" spans="16:16" hidden="1">
      <c r="P2908" s="15">
        <f>COUNTIFS($A$2:A2908,'Nhom (1)'!$K$4)</f>
        <v>0</v>
      </c>
    </row>
    <row r="2909" spans="16:16" hidden="1">
      <c r="P2909" s="15">
        <f>COUNTIFS($A$2:A2909,'Nhom (1)'!$K$4)</f>
        <v>0</v>
      </c>
    </row>
    <row r="2910" spans="16:16" hidden="1">
      <c r="P2910" s="15">
        <f>COUNTIFS($A$2:A2910,'Nhom (1)'!$K$4)</f>
        <v>0</v>
      </c>
    </row>
    <row r="2911" spans="16:16" hidden="1">
      <c r="P2911" s="15">
        <f>COUNTIFS($A$2:A2911,'Nhom (1)'!$K$4)</f>
        <v>0</v>
      </c>
    </row>
    <row r="2912" spans="16:16" hidden="1">
      <c r="P2912" s="15">
        <f>COUNTIFS($A$2:A2912,'Nhom (1)'!$K$4)</f>
        <v>0</v>
      </c>
    </row>
    <row r="2913" spans="16:16" hidden="1">
      <c r="P2913" s="15">
        <f>COUNTIFS($A$2:A2913,'Nhom (1)'!$K$4)</f>
        <v>0</v>
      </c>
    </row>
    <row r="2914" spans="16:16" hidden="1">
      <c r="P2914" s="15">
        <f>COUNTIFS($A$2:A2914,'Nhom (1)'!$K$4)</f>
        <v>0</v>
      </c>
    </row>
    <row r="2915" spans="16:16" hidden="1">
      <c r="P2915" s="15">
        <f>COUNTIFS($A$2:A2915,'Nhom (1)'!$K$4)</f>
        <v>0</v>
      </c>
    </row>
    <row r="2916" spans="16:16" hidden="1">
      <c r="P2916" s="15">
        <f>COUNTIFS($A$2:A2916,'Nhom (1)'!$K$4)</f>
        <v>0</v>
      </c>
    </row>
    <row r="2917" spans="16:16" hidden="1">
      <c r="P2917" s="15">
        <f>COUNTIFS($A$2:A2917,'Nhom (1)'!$K$4)</f>
        <v>0</v>
      </c>
    </row>
    <row r="2918" spans="16:16" hidden="1">
      <c r="P2918" s="15">
        <f>COUNTIFS($A$2:A2918,'Nhom (1)'!$K$4)</f>
        <v>0</v>
      </c>
    </row>
    <row r="2919" spans="16:16" hidden="1">
      <c r="P2919" s="15">
        <f>COUNTIFS($A$2:A2919,'Nhom (1)'!$K$4)</f>
        <v>0</v>
      </c>
    </row>
    <row r="2920" spans="16:16" hidden="1">
      <c r="P2920" s="15">
        <f>COUNTIFS($A$2:A2920,'Nhom (1)'!$K$4)</f>
        <v>0</v>
      </c>
    </row>
    <row r="2921" spans="16:16" hidden="1">
      <c r="P2921" s="15">
        <f>COUNTIFS($A$2:A2921,'Nhom (1)'!$K$4)</f>
        <v>0</v>
      </c>
    </row>
    <row r="2922" spans="16:16" hidden="1">
      <c r="P2922" s="15">
        <f>COUNTIFS($A$2:A2922,'Nhom (1)'!$K$4)</f>
        <v>0</v>
      </c>
    </row>
    <row r="2923" spans="16:16" hidden="1">
      <c r="P2923" s="15">
        <f>COUNTIFS($A$2:A2923,'Nhom (1)'!$K$4)</f>
        <v>0</v>
      </c>
    </row>
    <row r="2924" spans="16:16" hidden="1">
      <c r="P2924" s="15">
        <f>COUNTIFS($A$2:A2924,'Nhom (1)'!$K$4)</f>
        <v>0</v>
      </c>
    </row>
    <row r="2925" spans="16:16" hidden="1">
      <c r="P2925" s="15">
        <f>COUNTIFS($A$2:A2925,'Nhom (1)'!$K$4)</f>
        <v>0</v>
      </c>
    </row>
    <row r="2926" spans="16:16" hidden="1">
      <c r="P2926" s="15">
        <f>COUNTIFS($A$2:A2926,'Nhom (1)'!$K$4)</f>
        <v>0</v>
      </c>
    </row>
    <row r="2927" spans="16:16" hidden="1">
      <c r="P2927" s="15">
        <f>COUNTIFS($A$2:A2927,'Nhom (1)'!$K$4)</f>
        <v>0</v>
      </c>
    </row>
    <row r="2928" spans="16:16" hidden="1">
      <c r="P2928" s="15">
        <f>COUNTIFS($A$2:A2928,'Nhom (1)'!$K$4)</f>
        <v>0</v>
      </c>
    </row>
    <row r="2929" spans="16:16" hidden="1">
      <c r="P2929" s="15">
        <f>COUNTIFS($A$2:A2929,'Nhom (1)'!$K$4)</f>
        <v>0</v>
      </c>
    </row>
    <row r="2930" spans="16:16" hidden="1">
      <c r="P2930" s="15">
        <f>COUNTIFS($A$2:A2930,'Nhom (1)'!$K$4)</f>
        <v>0</v>
      </c>
    </row>
    <row r="2931" spans="16:16" hidden="1">
      <c r="P2931" s="15">
        <f>COUNTIFS($A$2:A2931,'Nhom (1)'!$K$4)</f>
        <v>0</v>
      </c>
    </row>
    <row r="2932" spans="16:16" hidden="1">
      <c r="P2932" s="15">
        <f>COUNTIFS($A$2:A2932,'Nhom (1)'!$K$4)</f>
        <v>0</v>
      </c>
    </row>
    <row r="2933" spans="16:16" hidden="1">
      <c r="P2933" s="15">
        <f>COUNTIFS($A$2:A2933,'Nhom (1)'!$K$4)</f>
        <v>0</v>
      </c>
    </row>
    <row r="2934" spans="16:16" hidden="1">
      <c r="P2934" s="15">
        <f>COUNTIFS($A$2:A2934,'Nhom (1)'!$K$4)</f>
        <v>0</v>
      </c>
    </row>
    <row r="2935" spans="16:16" hidden="1">
      <c r="P2935" s="15">
        <f>COUNTIFS($A$2:A2935,'Nhom (1)'!$K$4)</f>
        <v>0</v>
      </c>
    </row>
    <row r="2936" spans="16:16" hidden="1">
      <c r="P2936" s="15">
        <f>COUNTIFS($A$2:A2936,'Nhom (1)'!$K$4)</f>
        <v>0</v>
      </c>
    </row>
    <row r="2937" spans="16:16" hidden="1">
      <c r="P2937" s="15">
        <f>COUNTIFS($A$2:A2937,'Nhom (1)'!$K$4)</f>
        <v>0</v>
      </c>
    </row>
    <row r="2938" spans="16:16" hidden="1">
      <c r="P2938" s="15">
        <f>COUNTIFS($A$2:A2938,'Nhom (1)'!$K$4)</f>
        <v>0</v>
      </c>
    </row>
    <row r="2939" spans="16:16" hidden="1">
      <c r="P2939" s="15">
        <f>COUNTIFS($A$2:A2939,'Nhom (1)'!$K$4)</f>
        <v>0</v>
      </c>
    </row>
    <row r="2940" spans="16:16" hidden="1">
      <c r="P2940" s="15">
        <f>COUNTIFS($A$2:A2940,'Nhom (1)'!$K$4)</f>
        <v>0</v>
      </c>
    </row>
    <row r="2941" spans="16:16" hidden="1">
      <c r="P2941" s="15">
        <f>COUNTIFS($A$2:A2941,'Nhom (1)'!$K$4)</f>
        <v>0</v>
      </c>
    </row>
    <row r="2942" spans="16:16" hidden="1">
      <c r="P2942" s="15">
        <f>COUNTIFS($A$2:A2942,'Nhom (1)'!$K$4)</f>
        <v>0</v>
      </c>
    </row>
    <row r="2943" spans="16:16" hidden="1">
      <c r="P2943" s="15">
        <f>COUNTIFS($A$2:A2943,'Nhom (1)'!$K$4)</f>
        <v>0</v>
      </c>
    </row>
    <row r="2944" spans="16:16" hidden="1">
      <c r="P2944" s="15">
        <f>COUNTIFS($A$2:A2944,'Nhom (1)'!$K$4)</f>
        <v>0</v>
      </c>
    </row>
    <row r="2945" spans="16:16" hidden="1">
      <c r="P2945" s="15">
        <f>COUNTIFS($A$2:A2945,'Nhom (1)'!$K$4)</f>
        <v>0</v>
      </c>
    </row>
    <row r="2946" spans="16:16" hidden="1">
      <c r="P2946" s="15">
        <f>COUNTIFS($A$2:A2946,'Nhom (1)'!$K$4)</f>
        <v>0</v>
      </c>
    </row>
    <row r="2947" spans="16:16" hidden="1">
      <c r="P2947" s="15">
        <f>COUNTIFS($A$2:A2947,'Nhom (1)'!$K$4)</f>
        <v>0</v>
      </c>
    </row>
    <row r="2948" spans="16:16" hidden="1">
      <c r="P2948" s="15">
        <f>COUNTIFS($A$2:A2948,'Nhom (1)'!$K$4)</f>
        <v>0</v>
      </c>
    </row>
    <row r="2949" spans="16:16" hidden="1">
      <c r="P2949" s="15">
        <f>COUNTIFS($A$2:A2949,'Nhom (1)'!$K$4)</f>
        <v>0</v>
      </c>
    </row>
    <row r="2950" spans="16:16" hidden="1">
      <c r="P2950" s="15">
        <f>COUNTIFS($A$2:A2950,'Nhom (1)'!$K$4)</f>
        <v>0</v>
      </c>
    </row>
    <row r="2951" spans="16:16" hidden="1">
      <c r="P2951" s="15">
        <f>COUNTIFS($A$2:A2951,'Nhom (1)'!$K$4)</f>
        <v>0</v>
      </c>
    </row>
    <row r="2952" spans="16:16" hidden="1">
      <c r="P2952" s="15">
        <f>COUNTIFS($A$2:A2952,'Nhom (1)'!$K$4)</f>
        <v>0</v>
      </c>
    </row>
    <row r="2953" spans="16:16" hidden="1">
      <c r="P2953" s="15">
        <f>COUNTIFS($A$2:A2953,'Nhom (1)'!$K$4)</f>
        <v>0</v>
      </c>
    </row>
    <row r="2954" spans="16:16" hidden="1">
      <c r="P2954" s="15">
        <f>COUNTIFS($A$2:A2954,'Nhom (1)'!$K$4)</f>
        <v>0</v>
      </c>
    </row>
    <row r="2955" spans="16:16" hidden="1">
      <c r="P2955" s="15">
        <f>COUNTIFS($A$2:A2955,'Nhom (1)'!$K$4)</f>
        <v>0</v>
      </c>
    </row>
    <row r="2956" spans="16:16" hidden="1">
      <c r="P2956" s="15">
        <f>COUNTIFS($A$2:A2956,'Nhom (1)'!$K$4)</f>
        <v>0</v>
      </c>
    </row>
    <row r="2957" spans="16:16" hidden="1">
      <c r="P2957" s="15">
        <f>COUNTIFS($A$2:A2957,'Nhom (1)'!$K$4)</f>
        <v>0</v>
      </c>
    </row>
    <row r="2958" spans="16:16" hidden="1">
      <c r="P2958" s="15">
        <f>COUNTIFS($A$2:A2958,'Nhom (1)'!$K$4)</f>
        <v>0</v>
      </c>
    </row>
    <row r="2959" spans="16:16" hidden="1">
      <c r="P2959" s="15">
        <f>COUNTIFS($A$2:A2959,'Nhom (1)'!$K$4)</f>
        <v>0</v>
      </c>
    </row>
    <row r="2960" spans="16:16" hidden="1">
      <c r="P2960" s="15">
        <f>COUNTIFS($A$2:A2960,'Nhom (1)'!$K$4)</f>
        <v>0</v>
      </c>
    </row>
    <row r="2961" spans="16:16" hidden="1">
      <c r="P2961" s="15">
        <f>COUNTIFS($A$2:A2961,'Nhom (1)'!$K$4)</f>
        <v>0</v>
      </c>
    </row>
    <row r="2962" spans="16:16" hidden="1">
      <c r="P2962" s="15">
        <f>COUNTIFS($A$2:A2962,'Nhom (1)'!$K$4)</f>
        <v>0</v>
      </c>
    </row>
    <row r="2963" spans="16:16" hidden="1">
      <c r="P2963" s="15">
        <f>COUNTIFS($A$2:A2963,'Nhom (1)'!$K$4)</f>
        <v>0</v>
      </c>
    </row>
    <row r="2964" spans="16:16" hidden="1">
      <c r="P2964" s="15">
        <f>COUNTIFS($A$2:A2964,'Nhom (1)'!$K$4)</f>
        <v>0</v>
      </c>
    </row>
    <row r="2965" spans="16:16" hidden="1">
      <c r="P2965" s="15">
        <f>COUNTIFS($A$2:A2965,'Nhom (1)'!$K$4)</f>
        <v>0</v>
      </c>
    </row>
    <row r="2966" spans="16:16" hidden="1">
      <c r="P2966" s="15">
        <f>COUNTIFS($A$2:A2966,'Nhom (1)'!$K$4)</f>
        <v>0</v>
      </c>
    </row>
    <row r="2967" spans="16:16" hidden="1">
      <c r="P2967" s="15">
        <f>COUNTIFS($A$2:A2967,'Nhom (1)'!$K$4)</f>
        <v>0</v>
      </c>
    </row>
    <row r="2968" spans="16:16" hidden="1">
      <c r="P2968" s="15">
        <f>COUNTIFS($A$2:A2968,'Nhom (1)'!$K$4)</f>
        <v>0</v>
      </c>
    </row>
    <row r="2969" spans="16:16" hidden="1">
      <c r="P2969" s="15">
        <f>COUNTIFS($A$2:A2969,'Nhom (1)'!$K$4)</f>
        <v>0</v>
      </c>
    </row>
    <row r="2970" spans="16:16" hidden="1">
      <c r="P2970" s="15">
        <f>COUNTIFS($A$2:A2970,'Nhom (1)'!$K$4)</f>
        <v>0</v>
      </c>
    </row>
    <row r="2971" spans="16:16" hidden="1">
      <c r="P2971" s="15">
        <f>COUNTIFS($A$2:A2971,'Nhom (1)'!$K$4)</f>
        <v>0</v>
      </c>
    </row>
    <row r="2972" spans="16:16" hidden="1">
      <c r="P2972" s="15">
        <f>COUNTIFS($A$2:A2972,'Nhom (1)'!$K$4)</f>
        <v>0</v>
      </c>
    </row>
    <row r="2973" spans="16:16" hidden="1">
      <c r="P2973" s="15">
        <f>COUNTIFS($A$2:A2973,'Nhom (1)'!$K$4)</f>
        <v>0</v>
      </c>
    </row>
    <row r="2974" spans="16:16" hidden="1">
      <c r="P2974" s="15">
        <f>COUNTIFS($A$2:A2974,'Nhom (1)'!$K$4)</f>
        <v>0</v>
      </c>
    </row>
    <row r="2975" spans="16:16" hidden="1">
      <c r="P2975" s="15">
        <f>COUNTIFS($A$2:A2975,'Nhom (1)'!$K$4)</f>
        <v>0</v>
      </c>
    </row>
    <row r="2976" spans="16:16" hidden="1">
      <c r="P2976" s="15">
        <f>COUNTIFS($A$2:A2976,'Nhom (1)'!$K$4)</f>
        <v>0</v>
      </c>
    </row>
    <row r="2977" spans="16:16" hidden="1">
      <c r="P2977" s="15">
        <f>COUNTIFS($A$2:A2977,'Nhom (1)'!$K$4)</f>
        <v>0</v>
      </c>
    </row>
    <row r="2978" spans="16:16" hidden="1">
      <c r="P2978" s="15">
        <f>COUNTIFS($A$2:A2978,'Nhom (1)'!$K$4)</f>
        <v>0</v>
      </c>
    </row>
    <row r="2979" spans="16:16" hidden="1">
      <c r="P2979" s="15">
        <f>COUNTIFS($A$2:A2979,'Nhom (1)'!$K$4)</f>
        <v>0</v>
      </c>
    </row>
    <row r="2980" spans="16:16" hidden="1">
      <c r="P2980" s="15">
        <f>COUNTIFS($A$2:A2980,'Nhom (1)'!$K$4)</f>
        <v>0</v>
      </c>
    </row>
    <row r="2981" spans="16:16" hidden="1">
      <c r="P2981" s="15">
        <f>COUNTIFS($A$2:A2981,'Nhom (1)'!$K$4)</f>
        <v>0</v>
      </c>
    </row>
    <row r="2982" spans="16:16" hidden="1">
      <c r="P2982" s="15">
        <f>COUNTIFS($A$2:A2982,'Nhom (1)'!$K$4)</f>
        <v>0</v>
      </c>
    </row>
    <row r="2983" spans="16:16" hidden="1">
      <c r="P2983" s="15">
        <f>COUNTIFS($A$2:A2983,'Nhom (1)'!$K$4)</f>
        <v>0</v>
      </c>
    </row>
    <row r="2984" spans="16:16" hidden="1">
      <c r="P2984" s="15">
        <f>COUNTIFS($A$2:A2984,'Nhom (1)'!$K$4)</f>
        <v>0</v>
      </c>
    </row>
    <row r="2985" spans="16:16" hidden="1">
      <c r="P2985" s="15">
        <f>COUNTIFS($A$2:A2985,'Nhom (1)'!$K$4)</f>
        <v>0</v>
      </c>
    </row>
    <row r="2986" spans="16:16" hidden="1">
      <c r="P2986" s="15">
        <f>COUNTIFS($A$2:A2986,'Nhom (1)'!$K$4)</f>
        <v>0</v>
      </c>
    </row>
    <row r="2987" spans="16:16" hidden="1">
      <c r="P2987" s="15">
        <f>COUNTIFS($A$2:A2987,'Nhom (1)'!$K$4)</f>
        <v>0</v>
      </c>
    </row>
    <row r="2988" spans="16:16" hidden="1">
      <c r="P2988" s="15">
        <f>COUNTIFS($A$2:A2988,'Nhom (1)'!$K$4)</f>
        <v>0</v>
      </c>
    </row>
    <row r="2989" spans="16:16" hidden="1">
      <c r="P2989" s="15">
        <f>COUNTIFS($A$2:A2989,'Nhom (1)'!$K$4)</f>
        <v>0</v>
      </c>
    </row>
    <row r="2990" spans="16:16" hidden="1">
      <c r="P2990" s="15">
        <f>COUNTIFS($A$2:A2990,'Nhom (1)'!$K$4)</f>
        <v>0</v>
      </c>
    </row>
    <row r="2991" spans="16:16" hidden="1">
      <c r="P2991" s="15">
        <f>COUNTIFS($A$2:A2991,'Nhom (1)'!$K$4)</f>
        <v>0</v>
      </c>
    </row>
    <row r="2992" spans="16:16" hidden="1">
      <c r="P2992" s="15">
        <f>COUNTIFS($A$2:A2992,'Nhom (1)'!$K$4)</f>
        <v>0</v>
      </c>
    </row>
    <row r="2993" spans="1:16" hidden="1">
      <c r="P2993" s="15">
        <f>COUNTIFS($A$2:A2993,'Nhom (1)'!$K$4)</f>
        <v>0</v>
      </c>
    </row>
    <row r="2994" spans="1:16" hidden="1">
      <c r="P2994" s="15">
        <f>COUNTIFS($A$2:A2994,'Nhom (1)'!$K$4)</f>
        <v>0</v>
      </c>
    </row>
    <row r="2995" spans="1:16" hidden="1">
      <c r="P2995" s="15">
        <f>COUNTIFS($A$2:A2995,'Nhom (1)'!$K$4)</f>
        <v>0</v>
      </c>
    </row>
    <row r="2996" spans="1:16" hidden="1">
      <c r="P2996" s="15">
        <f>COUNTIFS($A$2:A2996,'Nhom (1)'!$K$4)</f>
        <v>0</v>
      </c>
    </row>
    <row r="2997" spans="1:16">
      <c r="A2997" s="15" t="str">
        <f t="shared" ref="A2997:A3010" si="23">G2997&amp;"-"&amp;J2997</f>
        <v>INT1450-01</v>
      </c>
      <c r="B2997" s="12" t="s">
        <v>2806</v>
      </c>
      <c r="C2997" s="12" t="s">
        <v>1942</v>
      </c>
      <c r="D2997" s="12" t="s">
        <v>43</v>
      </c>
      <c r="E2997" s="12" t="s">
        <v>2739</v>
      </c>
      <c r="F2997" s="12" t="s">
        <v>1781</v>
      </c>
      <c r="G2997" s="12" t="s">
        <v>206</v>
      </c>
      <c r="H2997" s="13" t="s">
        <v>4457</v>
      </c>
      <c r="I2997" s="12" t="s">
        <v>45</v>
      </c>
      <c r="J2997" s="12" t="s">
        <v>64</v>
      </c>
      <c r="K2997" s="12" t="s">
        <v>4515</v>
      </c>
      <c r="P2997" s="15">
        <f>COUNTIFS($A$2:A2997,'Nhom (1)'!$K$4)</f>
        <v>0</v>
      </c>
    </row>
    <row r="2998" spans="1:16">
      <c r="A2998" s="15" t="str">
        <f t="shared" si="23"/>
        <v>INT1450-01</v>
      </c>
      <c r="B2998" s="12" t="s">
        <v>2089</v>
      </c>
      <c r="C2998" s="12" t="s">
        <v>1169</v>
      </c>
      <c r="D2998" s="12" t="s">
        <v>331</v>
      </c>
      <c r="E2998" s="12" t="s">
        <v>1846</v>
      </c>
      <c r="F2998" s="12" t="s">
        <v>1412</v>
      </c>
      <c r="G2998" s="12" t="s">
        <v>206</v>
      </c>
      <c r="H2998" s="13" t="s">
        <v>4457</v>
      </c>
      <c r="I2998" s="12" t="s">
        <v>45</v>
      </c>
      <c r="J2998" s="12" t="s">
        <v>64</v>
      </c>
      <c r="K2998" s="12" t="s">
        <v>4515</v>
      </c>
      <c r="P2998" s="15">
        <f>COUNTIFS($A$2:A2998,'Nhom (1)'!$K$4)</f>
        <v>0</v>
      </c>
    </row>
    <row r="2999" spans="1:16">
      <c r="A2999" s="15" t="str">
        <f t="shared" si="23"/>
        <v>INT1450-01</v>
      </c>
      <c r="B2999" s="12" t="s">
        <v>2818</v>
      </c>
      <c r="C2999" s="12" t="s">
        <v>1519</v>
      </c>
      <c r="D2999" s="12" t="s">
        <v>241</v>
      </c>
      <c r="E2999" s="12" t="s">
        <v>2819</v>
      </c>
      <c r="F2999" s="12" t="s">
        <v>1781</v>
      </c>
      <c r="G2999" s="12" t="s">
        <v>206</v>
      </c>
      <c r="H2999" s="13" t="s">
        <v>4457</v>
      </c>
      <c r="I2999" s="12" t="s">
        <v>45</v>
      </c>
      <c r="J2999" s="12" t="s">
        <v>64</v>
      </c>
      <c r="K2999" s="12" t="s">
        <v>4515</v>
      </c>
      <c r="P2999" s="15">
        <f>COUNTIFS($A$2:A2999,'Nhom (1)'!$K$4)</f>
        <v>0</v>
      </c>
    </row>
    <row r="3000" spans="1:16">
      <c r="A3000" s="15" t="str">
        <f t="shared" si="23"/>
        <v>INT1450-01</v>
      </c>
      <c r="B3000" s="12" t="s">
        <v>2704</v>
      </c>
      <c r="C3000" s="12" t="s">
        <v>2654</v>
      </c>
      <c r="D3000" s="12" t="s">
        <v>77</v>
      </c>
      <c r="E3000" s="12" t="s">
        <v>2501</v>
      </c>
      <c r="F3000" s="12" t="s">
        <v>2700</v>
      </c>
      <c r="G3000" s="12" t="s">
        <v>206</v>
      </c>
      <c r="H3000" s="13" t="s">
        <v>4457</v>
      </c>
      <c r="I3000" s="12" t="s">
        <v>45</v>
      </c>
      <c r="J3000" s="12" t="s">
        <v>64</v>
      </c>
      <c r="K3000" s="12" t="s">
        <v>4515</v>
      </c>
      <c r="P3000" s="15">
        <f>COUNTIFS($A$2:A3000,'Nhom (1)'!$K$4)</f>
        <v>0</v>
      </c>
    </row>
    <row r="3001" spans="1:16">
      <c r="A3001" s="15" t="str">
        <f t="shared" si="23"/>
        <v>INT1450-01</v>
      </c>
      <c r="B3001" s="12" t="s">
        <v>2821</v>
      </c>
      <c r="C3001" s="12" t="s">
        <v>238</v>
      </c>
      <c r="D3001" s="12" t="s">
        <v>248</v>
      </c>
      <c r="E3001" s="12" t="s">
        <v>2822</v>
      </c>
      <c r="F3001" s="12" t="s">
        <v>1781</v>
      </c>
      <c r="G3001" s="12" t="s">
        <v>206</v>
      </c>
      <c r="H3001" s="13" t="s">
        <v>4457</v>
      </c>
      <c r="I3001" s="12" t="s">
        <v>45</v>
      </c>
      <c r="J3001" s="12" t="s">
        <v>64</v>
      </c>
      <c r="K3001" s="12" t="s">
        <v>4515</v>
      </c>
      <c r="P3001" s="15">
        <f>COUNTIFS($A$2:A3001,'Nhom (1)'!$K$4)</f>
        <v>0</v>
      </c>
    </row>
    <row r="3002" spans="1:16">
      <c r="A3002" s="15" t="str">
        <f t="shared" si="23"/>
        <v>INT1450-01</v>
      </c>
      <c r="B3002" s="12" t="s">
        <v>4282</v>
      </c>
      <c r="C3002" s="12" t="s">
        <v>4265</v>
      </c>
      <c r="D3002" s="12" t="s">
        <v>86</v>
      </c>
      <c r="E3002" s="12" t="s">
        <v>4283</v>
      </c>
      <c r="F3002" s="12" t="s">
        <v>1668</v>
      </c>
      <c r="G3002" s="12" t="s">
        <v>206</v>
      </c>
      <c r="H3002" s="13" t="s">
        <v>4457</v>
      </c>
      <c r="I3002" s="12" t="s">
        <v>45</v>
      </c>
      <c r="J3002" s="12" t="s">
        <v>64</v>
      </c>
      <c r="K3002" s="12" t="s">
        <v>4515</v>
      </c>
      <c r="P3002" s="15">
        <f>COUNTIFS($A$2:A3002,'Nhom (1)'!$K$4)</f>
        <v>0</v>
      </c>
    </row>
    <row r="3003" spans="1:16">
      <c r="A3003" s="15" t="str">
        <f t="shared" si="23"/>
        <v>INT1450-01</v>
      </c>
      <c r="B3003" s="12" t="s">
        <v>1750</v>
      </c>
      <c r="C3003" s="12" t="s">
        <v>627</v>
      </c>
      <c r="D3003" s="12" t="s">
        <v>293</v>
      </c>
      <c r="E3003" s="12" t="s">
        <v>1751</v>
      </c>
      <c r="F3003" s="12" t="s">
        <v>1318</v>
      </c>
      <c r="G3003" s="12" t="s">
        <v>206</v>
      </c>
      <c r="H3003" s="13" t="s">
        <v>4457</v>
      </c>
      <c r="I3003" s="12" t="s">
        <v>45</v>
      </c>
      <c r="J3003" s="12" t="s">
        <v>64</v>
      </c>
      <c r="K3003" s="12" t="s">
        <v>4515</v>
      </c>
      <c r="P3003" s="15">
        <f>COUNTIFS($A$2:A3003,'Nhom (1)'!$K$4)</f>
        <v>0</v>
      </c>
    </row>
    <row r="3004" spans="1:16">
      <c r="A3004" s="15" t="str">
        <f t="shared" si="23"/>
        <v>INT1450-01</v>
      </c>
      <c r="B3004" s="12" t="s">
        <v>1446</v>
      </c>
      <c r="C3004" s="12" t="s">
        <v>1447</v>
      </c>
      <c r="D3004" s="12" t="s">
        <v>257</v>
      </c>
      <c r="E3004" s="12" t="s">
        <v>1448</v>
      </c>
      <c r="F3004" s="12" t="s">
        <v>1320</v>
      </c>
      <c r="G3004" s="12" t="s">
        <v>206</v>
      </c>
      <c r="H3004" s="13" t="s">
        <v>4457</v>
      </c>
      <c r="I3004" s="12" t="s">
        <v>45</v>
      </c>
      <c r="J3004" s="12" t="s">
        <v>64</v>
      </c>
      <c r="K3004" s="12" t="s">
        <v>4515</v>
      </c>
      <c r="P3004" s="15">
        <f>COUNTIFS($A$2:A3004,'Nhom (1)'!$K$4)</f>
        <v>0</v>
      </c>
    </row>
    <row r="3005" spans="1:16">
      <c r="A3005" s="15" t="str">
        <f t="shared" si="23"/>
        <v>INT1450-01</v>
      </c>
      <c r="B3005" s="12" t="s">
        <v>1449</v>
      </c>
      <c r="C3005" s="12" t="s">
        <v>1450</v>
      </c>
      <c r="D3005" s="12" t="s">
        <v>1451</v>
      </c>
      <c r="E3005" s="12" t="s">
        <v>1452</v>
      </c>
      <c r="F3005" s="12" t="s">
        <v>936</v>
      </c>
      <c r="G3005" s="12" t="s">
        <v>206</v>
      </c>
      <c r="H3005" s="13" t="s">
        <v>4457</v>
      </c>
      <c r="I3005" s="12" t="s">
        <v>45</v>
      </c>
      <c r="J3005" s="12" t="s">
        <v>64</v>
      </c>
      <c r="K3005" s="12" t="s">
        <v>4515</v>
      </c>
      <c r="P3005" s="15">
        <f>COUNTIFS($A$2:A3005,'Nhom (1)'!$K$4)</f>
        <v>0</v>
      </c>
    </row>
    <row r="3006" spans="1:16">
      <c r="A3006" s="15" t="str">
        <f t="shared" si="23"/>
        <v>INT1450-01</v>
      </c>
      <c r="B3006" s="12" t="s">
        <v>2875</v>
      </c>
      <c r="C3006" s="12" t="s">
        <v>693</v>
      </c>
      <c r="D3006" s="12" t="s">
        <v>768</v>
      </c>
      <c r="E3006" s="12" t="s">
        <v>1415</v>
      </c>
      <c r="F3006" s="12" t="s">
        <v>1412</v>
      </c>
      <c r="G3006" s="12" t="s">
        <v>206</v>
      </c>
      <c r="H3006" s="13" t="s">
        <v>4457</v>
      </c>
      <c r="I3006" s="12" t="s">
        <v>45</v>
      </c>
      <c r="J3006" s="12" t="s">
        <v>64</v>
      </c>
      <c r="K3006" s="12" t="s">
        <v>4515</v>
      </c>
      <c r="P3006" s="15">
        <f>COUNTIFS($A$2:A3006,'Nhom (1)'!$K$4)</f>
        <v>0</v>
      </c>
    </row>
    <row r="3007" spans="1:16">
      <c r="A3007" s="15" t="str">
        <f t="shared" si="23"/>
        <v>INT1450-01</v>
      </c>
      <c r="B3007" s="12" t="s">
        <v>2908</v>
      </c>
      <c r="C3007" s="12" t="s">
        <v>239</v>
      </c>
      <c r="D3007" s="12" t="s">
        <v>342</v>
      </c>
      <c r="E3007" s="12" t="s">
        <v>1799</v>
      </c>
      <c r="F3007" s="12" t="s">
        <v>1781</v>
      </c>
      <c r="G3007" s="12" t="s">
        <v>206</v>
      </c>
      <c r="H3007" s="13" t="s">
        <v>4457</v>
      </c>
      <c r="I3007" s="12" t="s">
        <v>45</v>
      </c>
      <c r="J3007" s="12" t="s">
        <v>64</v>
      </c>
      <c r="K3007" s="12" t="s">
        <v>4515</v>
      </c>
      <c r="P3007" s="15">
        <f>COUNTIFS($A$2:A3007,'Nhom (1)'!$K$4)</f>
        <v>0</v>
      </c>
    </row>
    <row r="3008" spans="1:16">
      <c r="A3008" s="15" t="str">
        <f t="shared" si="23"/>
        <v>INT1450-01</v>
      </c>
      <c r="B3008" s="12" t="s">
        <v>2913</v>
      </c>
      <c r="C3008" s="12" t="s">
        <v>2907</v>
      </c>
      <c r="D3008" s="12" t="s">
        <v>345</v>
      </c>
      <c r="E3008" s="12" t="s">
        <v>2914</v>
      </c>
      <c r="F3008" s="12" t="s">
        <v>2915</v>
      </c>
      <c r="G3008" s="12" t="s">
        <v>206</v>
      </c>
      <c r="H3008" s="13" t="s">
        <v>4457</v>
      </c>
      <c r="I3008" s="12" t="s">
        <v>45</v>
      </c>
      <c r="J3008" s="12" t="s">
        <v>64</v>
      </c>
      <c r="K3008" s="12" t="s">
        <v>4515</v>
      </c>
      <c r="P3008" s="15">
        <f>COUNTIFS($A$2:A3008,'Nhom (1)'!$K$4)</f>
        <v>0</v>
      </c>
    </row>
    <row r="3009" spans="1:16">
      <c r="A3009" s="15" t="str">
        <f t="shared" si="23"/>
        <v>INT1450-01</v>
      </c>
      <c r="B3009" s="12" t="s">
        <v>3944</v>
      </c>
      <c r="C3009" s="12" t="s">
        <v>3945</v>
      </c>
      <c r="D3009" s="12" t="s">
        <v>3946</v>
      </c>
      <c r="E3009" s="12" t="s">
        <v>3947</v>
      </c>
      <c r="F3009" s="12" t="s">
        <v>3082</v>
      </c>
      <c r="G3009" s="12" t="s">
        <v>206</v>
      </c>
      <c r="H3009" s="13" t="s">
        <v>4457</v>
      </c>
      <c r="I3009" s="12" t="s">
        <v>45</v>
      </c>
      <c r="J3009" s="12" t="s">
        <v>64</v>
      </c>
      <c r="K3009" s="12" t="s">
        <v>4515</v>
      </c>
      <c r="P3009" s="15">
        <f>COUNTIFS($A$2:A3009,'Nhom (1)'!$K$4)</f>
        <v>0</v>
      </c>
    </row>
    <row r="3010" spans="1:16">
      <c r="A3010" s="15" t="str">
        <f t="shared" si="23"/>
        <v>INT1450-01</v>
      </c>
      <c r="B3010" s="12" t="s">
        <v>3100</v>
      </c>
      <c r="C3010" s="12" t="s">
        <v>121</v>
      </c>
      <c r="D3010" s="12" t="s">
        <v>220</v>
      </c>
      <c r="E3010" s="12" t="s">
        <v>3101</v>
      </c>
      <c r="F3010" s="12" t="s">
        <v>1226</v>
      </c>
      <c r="G3010" s="12" t="s">
        <v>206</v>
      </c>
      <c r="H3010" s="13" t="s">
        <v>4457</v>
      </c>
      <c r="I3010" s="12" t="s">
        <v>45</v>
      </c>
      <c r="J3010" s="12" t="s">
        <v>64</v>
      </c>
      <c r="K3010" s="12" t="s">
        <v>4515</v>
      </c>
      <c r="P3010" s="15">
        <f>COUNTIFS($A$2:A3010,'Nhom (1)'!$K$4)</f>
        <v>0</v>
      </c>
    </row>
    <row r="3011" spans="1:16">
      <c r="A3011" s="15" t="str">
        <f t="shared" ref="A3011:A3015" si="24">G3011&amp;"-"&amp;J3011</f>
        <v>INT1450-01</v>
      </c>
      <c r="B3011" s="12" t="s">
        <v>2842</v>
      </c>
      <c r="C3011" s="12" t="s">
        <v>665</v>
      </c>
      <c r="D3011" s="12" t="s">
        <v>228</v>
      </c>
      <c r="E3011" s="12" t="s">
        <v>2791</v>
      </c>
      <c r="F3011" s="12" t="s">
        <v>1737</v>
      </c>
      <c r="G3011" s="12" t="s">
        <v>206</v>
      </c>
      <c r="H3011" s="13" t="s">
        <v>4457</v>
      </c>
      <c r="I3011" s="12" t="s">
        <v>45</v>
      </c>
      <c r="J3011" s="12" t="s">
        <v>64</v>
      </c>
      <c r="K3011" s="12" t="s">
        <v>4515</v>
      </c>
      <c r="P3011" s="15">
        <f>COUNTIFS($A$2:A3011,'Nhom (1)'!$K$4)</f>
        <v>0</v>
      </c>
    </row>
    <row r="3012" spans="1:16">
      <c r="A3012" s="15" t="str">
        <f t="shared" si="24"/>
        <v>INT1450-01</v>
      </c>
      <c r="B3012" s="12" t="s">
        <v>1785</v>
      </c>
      <c r="C3012" s="12" t="s">
        <v>223</v>
      </c>
      <c r="D3012" s="12" t="s">
        <v>443</v>
      </c>
      <c r="E3012" s="12" t="s">
        <v>1786</v>
      </c>
      <c r="F3012" s="12" t="s">
        <v>1320</v>
      </c>
      <c r="G3012" s="12" t="s">
        <v>206</v>
      </c>
      <c r="H3012" s="13" t="s">
        <v>4457</v>
      </c>
      <c r="I3012" s="12" t="s">
        <v>45</v>
      </c>
      <c r="J3012" s="12" t="s">
        <v>64</v>
      </c>
      <c r="K3012" s="12" t="s">
        <v>4515</v>
      </c>
      <c r="P3012" s="15">
        <f>COUNTIFS($A$2:A3012,'Nhom (1)'!$K$4)</f>
        <v>0</v>
      </c>
    </row>
    <row r="3013" spans="1:16">
      <c r="A3013" s="15" t="str">
        <f t="shared" si="24"/>
        <v>INT1450-01</v>
      </c>
      <c r="B3013" s="12" t="s">
        <v>1404</v>
      </c>
      <c r="C3013" s="12" t="s">
        <v>981</v>
      </c>
      <c r="D3013" s="12" t="s">
        <v>400</v>
      </c>
      <c r="E3013" s="12" t="s">
        <v>1405</v>
      </c>
      <c r="F3013" s="12" t="s">
        <v>992</v>
      </c>
      <c r="G3013" s="12" t="s">
        <v>206</v>
      </c>
      <c r="H3013" s="13" t="s">
        <v>4457</v>
      </c>
      <c r="I3013" s="12" t="s">
        <v>45</v>
      </c>
      <c r="J3013" s="12" t="s">
        <v>64</v>
      </c>
      <c r="K3013" s="12" t="s">
        <v>4515</v>
      </c>
      <c r="P3013" s="15">
        <f>COUNTIFS($A$2:A3013,'Nhom (1)'!$K$4)</f>
        <v>0</v>
      </c>
    </row>
    <row r="3014" spans="1:16">
      <c r="A3014" s="15" t="str">
        <f t="shared" si="24"/>
        <v>INT1450-01</v>
      </c>
      <c r="B3014" s="12" t="s">
        <v>2724</v>
      </c>
      <c r="C3014" s="12" t="s">
        <v>405</v>
      </c>
      <c r="D3014" s="12" t="s">
        <v>327</v>
      </c>
      <c r="E3014" s="12" t="s">
        <v>1770</v>
      </c>
      <c r="F3014" s="12" t="s">
        <v>2700</v>
      </c>
      <c r="G3014" s="12" t="s">
        <v>206</v>
      </c>
      <c r="H3014" s="13" t="s">
        <v>4457</v>
      </c>
      <c r="I3014" s="12" t="s">
        <v>45</v>
      </c>
      <c r="J3014" s="12" t="s">
        <v>64</v>
      </c>
      <c r="K3014" s="12" t="s">
        <v>4515</v>
      </c>
      <c r="P3014" s="15">
        <f>COUNTIFS($A$2:A3014,'Nhom (1)'!$K$4)</f>
        <v>0</v>
      </c>
    </row>
    <row r="3015" spans="1:16">
      <c r="A3015" s="15" t="str">
        <f t="shared" si="24"/>
        <v>INT1450-01</v>
      </c>
      <c r="B3015" s="12" t="s">
        <v>4284</v>
      </c>
      <c r="C3015" s="12" t="s">
        <v>380</v>
      </c>
      <c r="D3015" s="12" t="s">
        <v>328</v>
      </c>
      <c r="E3015" s="12" t="s">
        <v>4285</v>
      </c>
      <c r="F3015" s="12" t="s">
        <v>4286</v>
      </c>
      <c r="G3015" s="12" t="s">
        <v>206</v>
      </c>
      <c r="H3015" s="13" t="s">
        <v>4457</v>
      </c>
      <c r="I3015" s="12" t="s">
        <v>45</v>
      </c>
      <c r="J3015" s="12" t="s">
        <v>64</v>
      </c>
      <c r="K3015" s="12" t="s">
        <v>4515</v>
      </c>
      <c r="P3015" s="15">
        <f>COUNTIFS($A$2:A3015,'Nhom (1)'!$K$4)</f>
        <v>0</v>
      </c>
    </row>
    <row r="3016" spans="1:16" hidden="1">
      <c r="P3016" s="15">
        <f>COUNTIFS($A$2:A3016,'Nhom (1)'!$K$4)</f>
        <v>0</v>
      </c>
    </row>
    <row r="3017" spans="1:16" hidden="1">
      <c r="P3017" s="15">
        <f>COUNTIFS($A$2:A3017,'Nhom (1)'!$K$4)</f>
        <v>0</v>
      </c>
    </row>
    <row r="3018" spans="1:16" hidden="1">
      <c r="P3018" s="15">
        <f>COUNTIFS($A$2:A3018,'Nhom (1)'!$K$4)</f>
        <v>0</v>
      </c>
    </row>
    <row r="3019" spans="1:16" hidden="1">
      <c r="P3019" s="15">
        <f>COUNTIFS($A$2:A3019,'Nhom (1)'!$K$4)</f>
        <v>0</v>
      </c>
    </row>
    <row r="3020" spans="1:16" hidden="1">
      <c r="P3020" s="15">
        <f>COUNTIFS($A$2:A3020,'Nhom (1)'!$K$4)</f>
        <v>0</v>
      </c>
    </row>
    <row r="3021" spans="1:16" hidden="1">
      <c r="P3021" s="15">
        <f>COUNTIFS($A$2:A3021,'Nhom (1)'!$K$4)</f>
        <v>0</v>
      </c>
    </row>
    <row r="3022" spans="1:16" hidden="1">
      <c r="P3022" s="15">
        <f>COUNTIFS($A$2:A3022,'Nhom (1)'!$K$4)</f>
        <v>0</v>
      </c>
    </row>
    <row r="3023" spans="1:16" hidden="1">
      <c r="P3023" s="15">
        <f>COUNTIFS($A$2:A3023,'Nhom (1)'!$K$4)</f>
        <v>0</v>
      </c>
    </row>
    <row r="3024" spans="1:16" hidden="1">
      <c r="P3024" s="15">
        <f>COUNTIFS($A$2:A3024,'Nhom (1)'!$K$4)</f>
        <v>0</v>
      </c>
    </row>
    <row r="3025" spans="16:16" hidden="1">
      <c r="P3025" s="15">
        <f>COUNTIFS($A$2:A3025,'Nhom (1)'!$K$4)</f>
        <v>0</v>
      </c>
    </row>
    <row r="3026" spans="16:16" hidden="1">
      <c r="P3026" s="15">
        <f>COUNTIFS($A$2:A3026,'Nhom (1)'!$K$4)</f>
        <v>0</v>
      </c>
    </row>
    <row r="3027" spans="16:16" hidden="1">
      <c r="P3027" s="15">
        <f>COUNTIFS($A$2:A3027,'Nhom (1)'!$K$4)</f>
        <v>0</v>
      </c>
    </row>
    <row r="3028" spans="16:16" hidden="1">
      <c r="P3028" s="15">
        <f>COUNTIFS($A$2:A3028,'Nhom (1)'!$K$4)</f>
        <v>0</v>
      </c>
    </row>
    <row r="3029" spans="16:16" hidden="1">
      <c r="P3029" s="15">
        <f>COUNTIFS($A$2:A3029,'Nhom (1)'!$K$4)</f>
        <v>0</v>
      </c>
    </row>
    <row r="3030" spans="16:16" hidden="1">
      <c r="P3030" s="15">
        <f>COUNTIFS($A$2:A3030,'Nhom (1)'!$K$4)</f>
        <v>0</v>
      </c>
    </row>
    <row r="3031" spans="16:16" hidden="1">
      <c r="P3031" s="15">
        <f>COUNTIFS($A$2:A3031,'Nhom (1)'!$K$4)</f>
        <v>0</v>
      </c>
    </row>
    <row r="3032" spans="16:16" hidden="1">
      <c r="P3032" s="15">
        <f>COUNTIFS($A$2:A3032,'Nhom (1)'!$K$4)</f>
        <v>0</v>
      </c>
    </row>
    <row r="3033" spans="16:16" hidden="1">
      <c r="P3033" s="15">
        <f>COUNTIFS($A$2:A3033,'Nhom (1)'!$K$4)</f>
        <v>0</v>
      </c>
    </row>
    <row r="3034" spans="16:16" hidden="1">
      <c r="P3034" s="15">
        <f>COUNTIFS($A$2:A3034,'Nhom (1)'!$K$4)</f>
        <v>0</v>
      </c>
    </row>
    <row r="3035" spans="16:16" hidden="1">
      <c r="P3035" s="15">
        <f>COUNTIFS($A$2:A3035,'Nhom (1)'!$K$4)</f>
        <v>0</v>
      </c>
    </row>
    <row r="3036" spans="16:16" hidden="1">
      <c r="P3036" s="15">
        <f>COUNTIFS($A$2:A3036,'Nhom (1)'!$K$4)</f>
        <v>0</v>
      </c>
    </row>
    <row r="3037" spans="16:16" hidden="1">
      <c r="P3037" s="15">
        <f>COUNTIFS($A$2:A3037,'Nhom (1)'!$K$4)</f>
        <v>0</v>
      </c>
    </row>
    <row r="3038" spans="16:16" hidden="1">
      <c r="P3038" s="15">
        <f>COUNTIFS($A$2:A3038,'Nhom (1)'!$K$4)</f>
        <v>0</v>
      </c>
    </row>
    <row r="3039" spans="16:16" hidden="1">
      <c r="P3039" s="15">
        <f>COUNTIFS($A$2:A3039,'Nhom (1)'!$K$4)</f>
        <v>0</v>
      </c>
    </row>
    <row r="3040" spans="16:16" hidden="1">
      <c r="P3040" s="15">
        <f>COUNTIFS($A$2:A3040,'Nhom (1)'!$K$4)</f>
        <v>0</v>
      </c>
    </row>
    <row r="3041" spans="16:16" hidden="1">
      <c r="P3041" s="15">
        <f>COUNTIFS($A$2:A3041,'Nhom (1)'!$K$4)</f>
        <v>0</v>
      </c>
    </row>
    <row r="3042" spans="16:16" hidden="1">
      <c r="P3042" s="15">
        <f>COUNTIFS($A$2:A3042,'Nhom (1)'!$K$4)</f>
        <v>0</v>
      </c>
    </row>
    <row r="3043" spans="16:16" hidden="1">
      <c r="P3043" s="15">
        <f>COUNTIFS($A$2:A3043,'Nhom (1)'!$K$4)</f>
        <v>0</v>
      </c>
    </row>
    <row r="3044" spans="16:16" hidden="1">
      <c r="P3044" s="15">
        <f>COUNTIFS($A$2:A3044,'Nhom (1)'!$K$4)</f>
        <v>0</v>
      </c>
    </row>
    <row r="3045" spans="16:16" hidden="1">
      <c r="P3045" s="15">
        <f>COUNTIFS($A$2:A3045,'Nhom (1)'!$K$4)</f>
        <v>0</v>
      </c>
    </row>
    <row r="3046" spans="16:16" hidden="1">
      <c r="P3046" s="15">
        <f>COUNTIFS($A$2:A3046,'Nhom (1)'!$K$4)</f>
        <v>0</v>
      </c>
    </row>
    <row r="3047" spans="16:16" hidden="1">
      <c r="P3047" s="15">
        <f>COUNTIFS($A$2:A3047,'Nhom (1)'!$K$4)</f>
        <v>0</v>
      </c>
    </row>
    <row r="3048" spans="16:16" hidden="1">
      <c r="P3048" s="15">
        <f>COUNTIFS($A$2:A3048,'Nhom (1)'!$K$4)</f>
        <v>0</v>
      </c>
    </row>
    <row r="3049" spans="16:16" hidden="1">
      <c r="P3049" s="15">
        <f>COUNTIFS($A$2:A3049,'Nhom (1)'!$K$4)</f>
        <v>0</v>
      </c>
    </row>
    <row r="3050" spans="16:16" hidden="1">
      <c r="P3050" s="15">
        <f>COUNTIFS($A$2:A3050,'Nhom (1)'!$K$4)</f>
        <v>0</v>
      </c>
    </row>
    <row r="3051" spans="16:16" hidden="1">
      <c r="P3051" s="15">
        <f>COUNTIFS($A$2:A3051,'Nhom (1)'!$K$4)</f>
        <v>0</v>
      </c>
    </row>
    <row r="3052" spans="16:16" hidden="1">
      <c r="P3052" s="15">
        <f>COUNTIFS($A$2:A3052,'Nhom (1)'!$K$4)</f>
        <v>0</v>
      </c>
    </row>
    <row r="3053" spans="16:16" hidden="1">
      <c r="P3053" s="15">
        <f>COUNTIFS($A$2:A3053,'Nhom (1)'!$K$4)</f>
        <v>0</v>
      </c>
    </row>
    <row r="3054" spans="16:16" hidden="1">
      <c r="P3054" s="15">
        <f>COUNTIFS($A$2:A3054,'Nhom (1)'!$K$4)</f>
        <v>0</v>
      </c>
    </row>
    <row r="3055" spans="16:16" hidden="1">
      <c r="P3055" s="15">
        <f>COUNTIFS($A$2:A3055,'Nhom (1)'!$K$4)</f>
        <v>0</v>
      </c>
    </row>
    <row r="3056" spans="16:16" hidden="1">
      <c r="P3056" s="15">
        <f>COUNTIFS($A$2:A3056,'Nhom (1)'!$K$4)</f>
        <v>0</v>
      </c>
    </row>
    <row r="3057" spans="16:16" hidden="1">
      <c r="P3057" s="15">
        <f>COUNTIFS($A$2:A3057,'Nhom (1)'!$K$4)</f>
        <v>0</v>
      </c>
    </row>
    <row r="3058" spans="16:16" hidden="1">
      <c r="P3058" s="15">
        <f>COUNTIFS($A$2:A3058,'Nhom (1)'!$K$4)</f>
        <v>0</v>
      </c>
    </row>
    <row r="3059" spans="16:16" hidden="1">
      <c r="P3059" s="15">
        <f>COUNTIFS($A$2:A3059,'Nhom (1)'!$K$4)</f>
        <v>0</v>
      </c>
    </row>
    <row r="3060" spans="16:16" hidden="1">
      <c r="P3060" s="15">
        <f>COUNTIFS($A$2:A3060,'Nhom (1)'!$K$4)</f>
        <v>0</v>
      </c>
    </row>
    <row r="3061" spans="16:16" hidden="1">
      <c r="P3061" s="15">
        <f>COUNTIFS($A$2:A3061,'Nhom (1)'!$K$4)</f>
        <v>0</v>
      </c>
    </row>
    <row r="3062" spans="16:16" hidden="1">
      <c r="P3062" s="15">
        <f>COUNTIFS($A$2:A3062,'Nhom (1)'!$K$4)</f>
        <v>0</v>
      </c>
    </row>
    <row r="3063" spans="16:16" hidden="1">
      <c r="P3063" s="15">
        <f>COUNTIFS($A$2:A3063,'Nhom (1)'!$K$4)</f>
        <v>0</v>
      </c>
    </row>
    <row r="3064" spans="16:16" hidden="1">
      <c r="P3064" s="15">
        <f>COUNTIFS($A$2:A3064,'Nhom (1)'!$K$4)</f>
        <v>0</v>
      </c>
    </row>
    <row r="3065" spans="16:16" hidden="1">
      <c r="P3065" s="15">
        <f>COUNTIFS($A$2:A3065,'Nhom (1)'!$K$4)</f>
        <v>0</v>
      </c>
    </row>
    <row r="3066" spans="16:16" hidden="1">
      <c r="P3066" s="15">
        <f>COUNTIFS($A$2:A3066,'Nhom (1)'!$K$4)</f>
        <v>0</v>
      </c>
    </row>
    <row r="3067" spans="16:16" hidden="1">
      <c r="P3067" s="15">
        <f>COUNTIFS($A$2:A3067,'Nhom (1)'!$K$4)</f>
        <v>0</v>
      </c>
    </row>
    <row r="3068" spans="16:16" hidden="1">
      <c r="P3068" s="15">
        <f>COUNTIFS($A$2:A3068,'Nhom (1)'!$K$4)</f>
        <v>0</v>
      </c>
    </row>
    <row r="3069" spans="16:16" hidden="1">
      <c r="P3069" s="15">
        <f>COUNTIFS($A$2:A3069,'Nhom (1)'!$K$4)</f>
        <v>0</v>
      </c>
    </row>
    <row r="3070" spans="16:16" hidden="1">
      <c r="P3070" s="15">
        <f>COUNTIFS($A$2:A3070,'Nhom (1)'!$K$4)</f>
        <v>0</v>
      </c>
    </row>
    <row r="3071" spans="16:16" hidden="1">
      <c r="P3071" s="15">
        <f>COUNTIFS($A$2:A3071,'Nhom (1)'!$K$4)</f>
        <v>0</v>
      </c>
    </row>
    <row r="3072" spans="16:16" hidden="1">
      <c r="P3072" s="15">
        <f>COUNTIFS($A$2:A3072,'Nhom (1)'!$K$4)</f>
        <v>0</v>
      </c>
    </row>
    <row r="3073" spans="16:16" hidden="1">
      <c r="P3073" s="15">
        <f>COUNTIFS($A$2:A3073,'Nhom (1)'!$K$4)</f>
        <v>0</v>
      </c>
    </row>
    <row r="3074" spans="16:16" hidden="1">
      <c r="P3074" s="15">
        <f>COUNTIFS($A$2:A3074,'Nhom (1)'!$K$4)</f>
        <v>0</v>
      </c>
    </row>
    <row r="3075" spans="16:16" hidden="1">
      <c r="P3075" s="15">
        <f>COUNTIFS($A$2:A3075,'Nhom (1)'!$K$4)</f>
        <v>0</v>
      </c>
    </row>
    <row r="3076" spans="16:16" hidden="1">
      <c r="P3076" s="15">
        <f>COUNTIFS($A$2:A3076,'Nhom (1)'!$K$4)</f>
        <v>0</v>
      </c>
    </row>
    <row r="3077" spans="16:16" hidden="1">
      <c r="P3077" s="15">
        <f>COUNTIFS($A$2:A3077,'Nhom (1)'!$K$4)</f>
        <v>0</v>
      </c>
    </row>
    <row r="3078" spans="16:16" hidden="1">
      <c r="P3078" s="15">
        <f>COUNTIFS($A$2:A3078,'Nhom (1)'!$K$4)</f>
        <v>0</v>
      </c>
    </row>
    <row r="3079" spans="16:16" hidden="1">
      <c r="P3079" s="15">
        <f>COUNTIFS($A$2:A3079,'Nhom (1)'!$K$4)</f>
        <v>0</v>
      </c>
    </row>
    <row r="3080" spans="16:16" hidden="1">
      <c r="P3080" s="15">
        <f>COUNTIFS($A$2:A3080,'Nhom (1)'!$K$4)</f>
        <v>0</v>
      </c>
    </row>
    <row r="3081" spans="16:16" hidden="1">
      <c r="P3081" s="15">
        <f>COUNTIFS($A$2:A3081,'Nhom (1)'!$K$4)</f>
        <v>0</v>
      </c>
    </row>
    <row r="3082" spans="16:16" hidden="1">
      <c r="P3082" s="15">
        <f>COUNTIFS($A$2:A3082,'Nhom (1)'!$K$4)</f>
        <v>0</v>
      </c>
    </row>
    <row r="3083" spans="16:16" hidden="1">
      <c r="P3083" s="15">
        <f>COUNTIFS($A$2:A3083,'Nhom (1)'!$K$4)</f>
        <v>0</v>
      </c>
    </row>
    <row r="3084" spans="16:16" hidden="1">
      <c r="P3084" s="15">
        <f>COUNTIFS($A$2:A3084,'Nhom (1)'!$K$4)</f>
        <v>0</v>
      </c>
    </row>
    <row r="3085" spans="16:16" hidden="1">
      <c r="P3085" s="15">
        <f>COUNTIFS($A$2:A3085,'Nhom (1)'!$K$4)</f>
        <v>0</v>
      </c>
    </row>
    <row r="3086" spans="16:16" hidden="1">
      <c r="P3086" s="15">
        <f>COUNTIFS($A$2:A3086,'Nhom (1)'!$K$4)</f>
        <v>0</v>
      </c>
    </row>
    <row r="3087" spans="16:16" hidden="1">
      <c r="P3087" s="15">
        <f>COUNTIFS($A$2:A3087,'Nhom (1)'!$K$4)</f>
        <v>0</v>
      </c>
    </row>
    <row r="3088" spans="16:16" hidden="1">
      <c r="P3088" s="15">
        <f>COUNTIFS($A$2:A3088,'Nhom (1)'!$K$4)</f>
        <v>0</v>
      </c>
    </row>
    <row r="3089" spans="16:16" hidden="1">
      <c r="P3089" s="15">
        <f>COUNTIFS($A$2:A3089,'Nhom (1)'!$K$4)</f>
        <v>0</v>
      </c>
    </row>
    <row r="3090" spans="16:16" hidden="1">
      <c r="P3090" s="15">
        <f>COUNTIFS($A$2:A3090,'Nhom (1)'!$K$4)</f>
        <v>0</v>
      </c>
    </row>
    <row r="3091" spans="16:16" hidden="1">
      <c r="P3091" s="15">
        <f>COUNTIFS($A$2:A3091,'Nhom (1)'!$K$4)</f>
        <v>0</v>
      </c>
    </row>
    <row r="3092" spans="16:16" hidden="1">
      <c r="P3092" s="15">
        <f>COUNTIFS($A$2:A3092,'Nhom (1)'!$K$4)</f>
        <v>0</v>
      </c>
    </row>
    <row r="3093" spans="16:16" hidden="1">
      <c r="P3093" s="15">
        <f>COUNTIFS($A$2:A3093,'Nhom (1)'!$K$4)</f>
        <v>0</v>
      </c>
    </row>
    <row r="3094" spans="16:16" hidden="1">
      <c r="P3094" s="15">
        <f>COUNTIFS($A$2:A3094,'Nhom (1)'!$K$4)</f>
        <v>0</v>
      </c>
    </row>
    <row r="3095" spans="16:16" hidden="1">
      <c r="P3095" s="15">
        <f>COUNTIFS($A$2:A3095,'Nhom (1)'!$K$4)</f>
        <v>0</v>
      </c>
    </row>
    <row r="3096" spans="16:16" hidden="1">
      <c r="P3096" s="15">
        <f>COUNTIFS($A$2:A3096,'Nhom (1)'!$K$4)</f>
        <v>0</v>
      </c>
    </row>
    <row r="3097" spans="16:16" hidden="1">
      <c r="P3097" s="15">
        <f>COUNTIFS($A$2:A3097,'Nhom (1)'!$K$4)</f>
        <v>0</v>
      </c>
    </row>
    <row r="3098" spans="16:16" hidden="1">
      <c r="P3098" s="15">
        <f>COUNTIFS($A$2:A3098,'Nhom (1)'!$K$4)</f>
        <v>0</v>
      </c>
    </row>
    <row r="3099" spans="16:16" hidden="1">
      <c r="P3099" s="15">
        <f>COUNTIFS($A$2:A3099,'Nhom (1)'!$K$4)</f>
        <v>0</v>
      </c>
    </row>
    <row r="3100" spans="16:16" hidden="1">
      <c r="P3100" s="15">
        <f>COUNTIFS($A$2:A3100,'Nhom (1)'!$K$4)</f>
        <v>0</v>
      </c>
    </row>
    <row r="3101" spans="16:16" hidden="1">
      <c r="P3101" s="15">
        <f>COUNTIFS($A$2:A3101,'Nhom (1)'!$K$4)</f>
        <v>0</v>
      </c>
    </row>
    <row r="3102" spans="16:16" hidden="1">
      <c r="P3102" s="15">
        <f>COUNTIFS($A$2:A3102,'Nhom (1)'!$K$4)</f>
        <v>0</v>
      </c>
    </row>
    <row r="3103" spans="16:16" hidden="1">
      <c r="P3103" s="15">
        <f>COUNTIFS($A$2:A3103,'Nhom (1)'!$K$4)</f>
        <v>0</v>
      </c>
    </row>
    <row r="3104" spans="16:16" hidden="1">
      <c r="P3104" s="15">
        <f>COUNTIFS($A$2:A3104,'Nhom (1)'!$K$4)</f>
        <v>0</v>
      </c>
    </row>
    <row r="3105" spans="16:16" hidden="1">
      <c r="P3105" s="15">
        <f>COUNTIFS($A$2:A3105,'Nhom (1)'!$K$4)</f>
        <v>0</v>
      </c>
    </row>
    <row r="3106" spans="16:16" hidden="1">
      <c r="P3106" s="15">
        <f>COUNTIFS($A$2:A3106,'Nhom (1)'!$K$4)</f>
        <v>0</v>
      </c>
    </row>
    <row r="3107" spans="16:16" hidden="1">
      <c r="P3107" s="15">
        <f>COUNTIFS($A$2:A3107,'Nhom (1)'!$K$4)</f>
        <v>0</v>
      </c>
    </row>
    <row r="3108" spans="16:16" hidden="1">
      <c r="P3108" s="15">
        <f>COUNTIFS($A$2:A3108,'Nhom (1)'!$K$4)</f>
        <v>0</v>
      </c>
    </row>
    <row r="3109" spans="16:16" hidden="1">
      <c r="P3109" s="15">
        <f>COUNTIFS($A$2:A3109,'Nhom (1)'!$K$4)</f>
        <v>0</v>
      </c>
    </row>
    <row r="3110" spans="16:16" hidden="1">
      <c r="P3110" s="15">
        <f>COUNTIFS($A$2:A3110,'Nhom (1)'!$K$4)</f>
        <v>0</v>
      </c>
    </row>
    <row r="3111" spans="16:16" hidden="1">
      <c r="P3111" s="15">
        <f>COUNTIFS($A$2:A3111,'Nhom (1)'!$K$4)</f>
        <v>0</v>
      </c>
    </row>
    <row r="3112" spans="16:16" hidden="1">
      <c r="P3112" s="15">
        <f>COUNTIFS($A$2:A3112,'Nhom (1)'!$K$4)</f>
        <v>0</v>
      </c>
    </row>
    <row r="3113" spans="16:16" hidden="1">
      <c r="P3113" s="15">
        <f>COUNTIFS($A$2:A3113,'Nhom (1)'!$K$4)</f>
        <v>0</v>
      </c>
    </row>
    <row r="3114" spans="16:16" hidden="1">
      <c r="P3114" s="15">
        <f>COUNTIFS($A$2:A3114,'Nhom (1)'!$K$4)</f>
        <v>0</v>
      </c>
    </row>
    <row r="3115" spans="16:16" hidden="1">
      <c r="P3115" s="15">
        <f>COUNTIFS($A$2:A3115,'Nhom (1)'!$K$4)</f>
        <v>0</v>
      </c>
    </row>
    <row r="3116" spans="16:16" hidden="1">
      <c r="P3116" s="15">
        <f>COUNTIFS($A$2:A3116,'Nhom (1)'!$K$4)</f>
        <v>0</v>
      </c>
    </row>
    <row r="3117" spans="16:16" hidden="1">
      <c r="P3117" s="15">
        <f>COUNTIFS($A$2:A3117,'Nhom (1)'!$K$4)</f>
        <v>0</v>
      </c>
    </row>
    <row r="3118" spans="16:16" hidden="1">
      <c r="P3118" s="15">
        <f>COUNTIFS($A$2:A3118,'Nhom (1)'!$K$4)</f>
        <v>0</v>
      </c>
    </row>
    <row r="3119" spans="16:16" hidden="1">
      <c r="P3119" s="15">
        <f>COUNTIFS($A$2:A3119,'Nhom (1)'!$K$4)</f>
        <v>0</v>
      </c>
    </row>
    <row r="3120" spans="16:16" hidden="1">
      <c r="P3120" s="15">
        <f>COUNTIFS($A$2:A3120,'Nhom (1)'!$K$4)</f>
        <v>0</v>
      </c>
    </row>
    <row r="3121" spans="16:16" hidden="1">
      <c r="P3121" s="15">
        <f>COUNTIFS($A$2:A3121,'Nhom (1)'!$K$4)</f>
        <v>0</v>
      </c>
    </row>
    <row r="3122" spans="16:16" hidden="1">
      <c r="P3122" s="15">
        <f>COUNTIFS($A$2:A3122,'Nhom (1)'!$K$4)</f>
        <v>0</v>
      </c>
    </row>
    <row r="3123" spans="16:16" hidden="1">
      <c r="P3123" s="15">
        <f>COUNTIFS($A$2:A3123,'Nhom (1)'!$K$4)</f>
        <v>0</v>
      </c>
    </row>
    <row r="3124" spans="16:16" hidden="1">
      <c r="P3124" s="15">
        <f>COUNTIFS($A$2:A3124,'Nhom (1)'!$K$4)</f>
        <v>0</v>
      </c>
    </row>
    <row r="3125" spans="16:16" hidden="1">
      <c r="P3125" s="15">
        <f>COUNTIFS($A$2:A3125,'Nhom (1)'!$K$4)</f>
        <v>0</v>
      </c>
    </row>
    <row r="3126" spans="16:16" hidden="1">
      <c r="P3126" s="15">
        <f>COUNTIFS($A$2:A3126,'Nhom (1)'!$K$4)</f>
        <v>0</v>
      </c>
    </row>
    <row r="3127" spans="16:16" hidden="1">
      <c r="P3127" s="15">
        <f>COUNTIFS($A$2:A3127,'Nhom (1)'!$K$4)</f>
        <v>0</v>
      </c>
    </row>
    <row r="3128" spans="16:16" hidden="1">
      <c r="P3128" s="15">
        <f>COUNTIFS($A$2:A3128,'Nhom (1)'!$K$4)</f>
        <v>0</v>
      </c>
    </row>
    <row r="3129" spans="16:16" hidden="1">
      <c r="P3129" s="15">
        <f>COUNTIFS($A$2:A3129,'Nhom (1)'!$K$4)</f>
        <v>0</v>
      </c>
    </row>
    <row r="3130" spans="16:16" hidden="1">
      <c r="P3130" s="15">
        <f>COUNTIFS($A$2:A3130,'Nhom (1)'!$K$4)</f>
        <v>0</v>
      </c>
    </row>
    <row r="3131" spans="16:16" hidden="1">
      <c r="P3131" s="15">
        <f>COUNTIFS($A$2:A3131,'Nhom (1)'!$K$4)</f>
        <v>0</v>
      </c>
    </row>
    <row r="3132" spans="16:16" hidden="1">
      <c r="P3132" s="15">
        <f>COUNTIFS($A$2:A3132,'Nhom (1)'!$K$4)</f>
        <v>0</v>
      </c>
    </row>
    <row r="3133" spans="16:16" hidden="1">
      <c r="P3133" s="15">
        <f>COUNTIFS($A$2:A3133,'Nhom (1)'!$K$4)</f>
        <v>0</v>
      </c>
    </row>
    <row r="3134" spans="16:16" hidden="1">
      <c r="P3134" s="15">
        <f>COUNTIFS($A$2:A3134,'Nhom (1)'!$K$4)</f>
        <v>0</v>
      </c>
    </row>
    <row r="3135" spans="16:16" hidden="1">
      <c r="P3135" s="15">
        <f>COUNTIFS($A$2:A3135,'Nhom (1)'!$K$4)</f>
        <v>0</v>
      </c>
    </row>
    <row r="3136" spans="16:16" hidden="1">
      <c r="P3136" s="15">
        <f>COUNTIFS($A$2:A3136,'Nhom (1)'!$K$4)</f>
        <v>0</v>
      </c>
    </row>
    <row r="3137" spans="16:16" hidden="1">
      <c r="P3137" s="15">
        <f>COUNTIFS($A$2:A3137,'Nhom (1)'!$K$4)</f>
        <v>0</v>
      </c>
    </row>
    <row r="3138" spans="16:16" hidden="1">
      <c r="P3138" s="15">
        <f>COUNTIFS($A$2:A3138,'Nhom (1)'!$K$4)</f>
        <v>0</v>
      </c>
    </row>
    <row r="3139" spans="16:16" hidden="1">
      <c r="P3139" s="15">
        <f>COUNTIFS($A$2:A3139,'Nhom (1)'!$K$4)</f>
        <v>0</v>
      </c>
    </row>
    <row r="3140" spans="16:16" hidden="1">
      <c r="P3140" s="15">
        <f>COUNTIFS($A$2:A3140,'Nhom (1)'!$K$4)</f>
        <v>0</v>
      </c>
    </row>
    <row r="3141" spans="16:16" hidden="1">
      <c r="P3141" s="15">
        <f>COUNTIFS($A$2:A3141,'Nhom (1)'!$K$4)</f>
        <v>0</v>
      </c>
    </row>
    <row r="3142" spans="16:16" hidden="1">
      <c r="P3142" s="15">
        <f>COUNTIFS($A$2:A3142,'Nhom (1)'!$K$4)</f>
        <v>0</v>
      </c>
    </row>
    <row r="3143" spans="16:16" hidden="1">
      <c r="P3143" s="15">
        <f>COUNTIFS($A$2:A3143,'Nhom (1)'!$K$4)</f>
        <v>0</v>
      </c>
    </row>
    <row r="3144" spans="16:16" hidden="1">
      <c r="P3144" s="15">
        <f>COUNTIFS($A$2:A3144,'Nhom (1)'!$K$4)</f>
        <v>0</v>
      </c>
    </row>
    <row r="3145" spans="16:16" hidden="1">
      <c r="P3145" s="15">
        <f>COUNTIFS($A$2:A3145,'Nhom (1)'!$K$4)</f>
        <v>0</v>
      </c>
    </row>
    <row r="3146" spans="16:16" hidden="1">
      <c r="P3146" s="15">
        <f>COUNTIFS($A$2:A3146,'Nhom (1)'!$K$4)</f>
        <v>0</v>
      </c>
    </row>
    <row r="3147" spans="16:16" hidden="1">
      <c r="P3147" s="15">
        <f>COUNTIFS($A$2:A3147,'Nhom (1)'!$K$4)</f>
        <v>0</v>
      </c>
    </row>
    <row r="3148" spans="16:16" hidden="1">
      <c r="P3148" s="15">
        <f>COUNTIFS($A$2:A3148,'Nhom (1)'!$K$4)</f>
        <v>0</v>
      </c>
    </row>
    <row r="3149" spans="16:16" hidden="1">
      <c r="P3149" s="15">
        <f>COUNTIFS($A$2:A3149,'Nhom (1)'!$K$4)</f>
        <v>0</v>
      </c>
    </row>
    <row r="3150" spans="16:16" hidden="1">
      <c r="P3150" s="15">
        <f>COUNTIFS($A$2:A3150,'Nhom (1)'!$K$4)</f>
        <v>0</v>
      </c>
    </row>
    <row r="3151" spans="16:16" hidden="1">
      <c r="P3151" s="15">
        <f>COUNTIFS($A$2:A3151,'Nhom (1)'!$K$4)</f>
        <v>0</v>
      </c>
    </row>
    <row r="3152" spans="16:16" hidden="1">
      <c r="P3152" s="15">
        <f>COUNTIFS($A$2:A3152,'Nhom (1)'!$K$4)</f>
        <v>0</v>
      </c>
    </row>
    <row r="3153" spans="16:16" hidden="1">
      <c r="P3153" s="15">
        <f>COUNTIFS($A$2:A3153,'Nhom (1)'!$K$4)</f>
        <v>0</v>
      </c>
    </row>
    <row r="3154" spans="16:16" hidden="1">
      <c r="P3154" s="15">
        <f>COUNTIFS($A$2:A3154,'Nhom (1)'!$K$4)</f>
        <v>0</v>
      </c>
    </row>
    <row r="3155" spans="16:16" hidden="1">
      <c r="P3155" s="15">
        <f>COUNTIFS($A$2:A3155,'Nhom (1)'!$K$4)</f>
        <v>0</v>
      </c>
    </row>
    <row r="3156" spans="16:16" hidden="1">
      <c r="P3156" s="15">
        <f>COUNTIFS($A$2:A3156,'Nhom (1)'!$K$4)</f>
        <v>0</v>
      </c>
    </row>
    <row r="3157" spans="16:16" hidden="1">
      <c r="P3157" s="15">
        <f>COUNTIFS($A$2:A3157,'Nhom (1)'!$K$4)</f>
        <v>0</v>
      </c>
    </row>
    <row r="3158" spans="16:16" hidden="1">
      <c r="P3158" s="15">
        <f>COUNTIFS($A$2:A3158,'Nhom (1)'!$K$4)</f>
        <v>0</v>
      </c>
    </row>
    <row r="3159" spans="16:16" hidden="1">
      <c r="P3159" s="15">
        <f>COUNTIFS($A$2:A3159,'Nhom (1)'!$K$4)</f>
        <v>0</v>
      </c>
    </row>
    <row r="3160" spans="16:16" hidden="1">
      <c r="P3160" s="15">
        <f>COUNTIFS($A$2:A3160,'Nhom (1)'!$K$4)</f>
        <v>0</v>
      </c>
    </row>
    <row r="3161" spans="16:16" hidden="1">
      <c r="P3161" s="15">
        <f>COUNTIFS($A$2:A3161,'Nhom (1)'!$K$4)</f>
        <v>0</v>
      </c>
    </row>
    <row r="3162" spans="16:16" hidden="1">
      <c r="P3162" s="15">
        <f>COUNTIFS($A$2:A3162,'Nhom (1)'!$K$4)</f>
        <v>0</v>
      </c>
    </row>
    <row r="3163" spans="16:16" hidden="1">
      <c r="P3163" s="15">
        <f>COUNTIFS($A$2:A3163,'Nhom (1)'!$K$4)</f>
        <v>0</v>
      </c>
    </row>
    <row r="3164" spans="16:16" hidden="1">
      <c r="P3164" s="15">
        <f>COUNTIFS($A$2:A3164,'Nhom (1)'!$K$4)</f>
        <v>0</v>
      </c>
    </row>
    <row r="3165" spans="16:16" hidden="1">
      <c r="P3165" s="15">
        <f>COUNTIFS($A$2:A3165,'Nhom (1)'!$K$4)</f>
        <v>0</v>
      </c>
    </row>
    <row r="3166" spans="16:16" hidden="1">
      <c r="P3166" s="15">
        <f>COUNTIFS($A$2:A3166,'Nhom (1)'!$K$4)</f>
        <v>0</v>
      </c>
    </row>
    <row r="3167" spans="16:16" hidden="1">
      <c r="P3167" s="15">
        <f>COUNTIFS($A$2:A3167,'Nhom (1)'!$K$4)</f>
        <v>0</v>
      </c>
    </row>
    <row r="3168" spans="16:16" hidden="1">
      <c r="P3168" s="15">
        <f>COUNTIFS($A$2:A3168,'Nhom (1)'!$K$4)</f>
        <v>0</v>
      </c>
    </row>
    <row r="3169" spans="16:16" hidden="1">
      <c r="P3169" s="15">
        <f>COUNTIFS($A$2:A3169,'Nhom (1)'!$K$4)</f>
        <v>0</v>
      </c>
    </row>
    <row r="3170" spans="16:16" hidden="1">
      <c r="P3170" s="15">
        <f>COUNTIFS($A$2:A3170,'Nhom (1)'!$K$4)</f>
        <v>0</v>
      </c>
    </row>
    <row r="3171" spans="16:16" hidden="1">
      <c r="P3171" s="15">
        <f>COUNTIFS($A$2:A3171,'Nhom (1)'!$K$4)</f>
        <v>0</v>
      </c>
    </row>
    <row r="3172" spans="16:16" hidden="1">
      <c r="P3172" s="15">
        <f>COUNTIFS($A$2:A3172,'Nhom (1)'!$K$4)</f>
        <v>0</v>
      </c>
    </row>
    <row r="3173" spans="16:16" hidden="1">
      <c r="P3173" s="15">
        <f>COUNTIFS($A$2:A3173,'Nhom (1)'!$K$4)</f>
        <v>0</v>
      </c>
    </row>
    <row r="3174" spans="16:16" hidden="1">
      <c r="P3174" s="15">
        <f>COUNTIFS($A$2:A3174,'Nhom (1)'!$K$4)</f>
        <v>0</v>
      </c>
    </row>
    <row r="3175" spans="16:16" hidden="1">
      <c r="P3175" s="15">
        <f>COUNTIFS($A$2:A3175,'Nhom (1)'!$K$4)</f>
        <v>0</v>
      </c>
    </row>
    <row r="3176" spans="16:16" hidden="1">
      <c r="P3176" s="15">
        <f>COUNTIFS($A$2:A3176,'Nhom (1)'!$K$4)</f>
        <v>0</v>
      </c>
    </row>
    <row r="3177" spans="16:16" hidden="1">
      <c r="P3177" s="15">
        <f>COUNTIFS($A$2:A3177,'Nhom (1)'!$K$4)</f>
        <v>0</v>
      </c>
    </row>
    <row r="3178" spans="16:16" hidden="1">
      <c r="P3178" s="15">
        <f>COUNTIFS($A$2:A3178,'Nhom (1)'!$K$4)</f>
        <v>0</v>
      </c>
    </row>
    <row r="3179" spans="16:16" hidden="1">
      <c r="P3179" s="15">
        <f>COUNTIFS($A$2:A3179,'Nhom (1)'!$K$4)</f>
        <v>0</v>
      </c>
    </row>
    <row r="3180" spans="16:16" hidden="1">
      <c r="P3180" s="15">
        <f>COUNTIFS($A$2:A3180,'Nhom (1)'!$K$4)</f>
        <v>0</v>
      </c>
    </row>
    <row r="3181" spans="16:16" hidden="1">
      <c r="P3181" s="15">
        <f>COUNTIFS($A$2:A3181,'Nhom (1)'!$K$4)</f>
        <v>0</v>
      </c>
    </row>
    <row r="3182" spans="16:16" hidden="1">
      <c r="P3182" s="15">
        <f>COUNTIFS($A$2:A3182,'Nhom (1)'!$K$4)</f>
        <v>0</v>
      </c>
    </row>
    <row r="3183" spans="16:16" hidden="1">
      <c r="P3183" s="15">
        <f>COUNTIFS($A$2:A3183,'Nhom (1)'!$K$4)</f>
        <v>0</v>
      </c>
    </row>
    <row r="3184" spans="16:16" hidden="1">
      <c r="P3184" s="15">
        <f>COUNTIFS($A$2:A3184,'Nhom (1)'!$K$4)</f>
        <v>0</v>
      </c>
    </row>
    <row r="3185" spans="16:16" hidden="1">
      <c r="P3185" s="15">
        <f>COUNTIFS($A$2:A3185,'Nhom (1)'!$K$4)</f>
        <v>0</v>
      </c>
    </row>
    <row r="3186" spans="16:16" hidden="1">
      <c r="P3186" s="15">
        <f>COUNTIFS($A$2:A3186,'Nhom (1)'!$K$4)</f>
        <v>0</v>
      </c>
    </row>
    <row r="3187" spans="16:16" hidden="1">
      <c r="P3187" s="15">
        <f>COUNTIFS($A$2:A3187,'Nhom (1)'!$K$4)</f>
        <v>0</v>
      </c>
    </row>
    <row r="3188" spans="16:16" hidden="1">
      <c r="P3188" s="15">
        <f>COUNTIFS($A$2:A3188,'Nhom (1)'!$K$4)</f>
        <v>0</v>
      </c>
    </row>
    <row r="3189" spans="16:16" hidden="1">
      <c r="P3189" s="15">
        <f>COUNTIFS($A$2:A3189,'Nhom (1)'!$K$4)</f>
        <v>0</v>
      </c>
    </row>
    <row r="3190" spans="16:16" hidden="1">
      <c r="P3190" s="15">
        <f>COUNTIFS($A$2:A3190,'Nhom (1)'!$K$4)</f>
        <v>0</v>
      </c>
    </row>
    <row r="3191" spans="16:16" hidden="1">
      <c r="P3191" s="15">
        <f>COUNTIFS($A$2:A3191,'Nhom (1)'!$K$4)</f>
        <v>0</v>
      </c>
    </row>
    <row r="3192" spans="16:16" hidden="1">
      <c r="P3192" s="15">
        <f>COUNTIFS($A$2:A3192,'Nhom (1)'!$K$4)</f>
        <v>0</v>
      </c>
    </row>
    <row r="3193" spans="16:16" hidden="1">
      <c r="P3193" s="15">
        <f>COUNTIFS($A$2:A3193,'Nhom (1)'!$K$4)</f>
        <v>0</v>
      </c>
    </row>
    <row r="3194" spans="16:16" hidden="1">
      <c r="P3194" s="15">
        <f>COUNTIFS($A$2:A3194,'Nhom (1)'!$K$4)</f>
        <v>0</v>
      </c>
    </row>
    <row r="3195" spans="16:16" hidden="1">
      <c r="P3195" s="15">
        <f>COUNTIFS($A$2:A3195,'Nhom (1)'!$K$4)</f>
        <v>0</v>
      </c>
    </row>
    <row r="3196" spans="16:16" hidden="1">
      <c r="P3196" s="15">
        <f>COUNTIFS($A$2:A3196,'Nhom (1)'!$K$4)</f>
        <v>0</v>
      </c>
    </row>
    <row r="3197" spans="16:16" hidden="1">
      <c r="P3197" s="15">
        <f>COUNTIFS($A$2:A3197,'Nhom (1)'!$K$4)</f>
        <v>0</v>
      </c>
    </row>
    <row r="3198" spans="16:16" hidden="1">
      <c r="P3198" s="15">
        <f>COUNTIFS($A$2:A3198,'Nhom (1)'!$K$4)</f>
        <v>0</v>
      </c>
    </row>
    <row r="3199" spans="16:16" hidden="1">
      <c r="P3199" s="15">
        <f>COUNTIFS($A$2:A3199,'Nhom (1)'!$K$4)</f>
        <v>0</v>
      </c>
    </row>
    <row r="3200" spans="16:16" hidden="1">
      <c r="P3200" s="15">
        <f>COUNTIFS($A$2:A3200,'Nhom (1)'!$K$4)</f>
        <v>0</v>
      </c>
    </row>
    <row r="3201" spans="16:16" hidden="1">
      <c r="P3201" s="15">
        <f>COUNTIFS($A$2:A3201,'Nhom (1)'!$K$4)</f>
        <v>0</v>
      </c>
    </row>
    <row r="3202" spans="16:16" hidden="1">
      <c r="P3202" s="15">
        <f>COUNTIFS($A$2:A3202,'Nhom (1)'!$K$4)</f>
        <v>0</v>
      </c>
    </row>
    <row r="3203" spans="16:16" hidden="1">
      <c r="P3203" s="15">
        <f>COUNTIFS($A$2:A3203,'Nhom (1)'!$K$4)</f>
        <v>0</v>
      </c>
    </row>
    <row r="3204" spans="16:16" hidden="1">
      <c r="P3204" s="15">
        <f>COUNTIFS($A$2:A3204,'Nhom (1)'!$K$4)</f>
        <v>0</v>
      </c>
    </row>
    <row r="3205" spans="16:16" hidden="1">
      <c r="P3205" s="15">
        <f>COUNTIFS($A$2:A3205,'Nhom (1)'!$K$4)</f>
        <v>0</v>
      </c>
    </row>
    <row r="3206" spans="16:16" hidden="1">
      <c r="P3206" s="15">
        <f>COUNTIFS($A$2:A3206,'Nhom (1)'!$K$4)</f>
        <v>0</v>
      </c>
    </row>
    <row r="3207" spans="16:16" hidden="1">
      <c r="P3207" s="15">
        <f>COUNTIFS($A$2:A3207,'Nhom (1)'!$K$4)</f>
        <v>0</v>
      </c>
    </row>
    <row r="3208" spans="16:16" hidden="1">
      <c r="P3208" s="15">
        <f>COUNTIFS($A$2:A3208,'Nhom (1)'!$K$4)</f>
        <v>0</v>
      </c>
    </row>
    <row r="3209" spans="16:16" hidden="1">
      <c r="P3209" s="15">
        <f>COUNTIFS($A$2:A3209,'Nhom (1)'!$K$4)</f>
        <v>0</v>
      </c>
    </row>
    <row r="3210" spans="16:16" hidden="1">
      <c r="P3210" s="15">
        <f>COUNTIFS($A$2:A3210,'Nhom (1)'!$K$4)</f>
        <v>0</v>
      </c>
    </row>
    <row r="3211" spans="16:16" hidden="1">
      <c r="P3211" s="15">
        <f>COUNTIFS($A$2:A3211,'Nhom (1)'!$K$4)</f>
        <v>0</v>
      </c>
    </row>
    <row r="3212" spans="16:16" hidden="1">
      <c r="P3212" s="15">
        <f>COUNTIFS($A$2:A3212,'Nhom (1)'!$K$4)</f>
        <v>0</v>
      </c>
    </row>
    <row r="3213" spans="16:16" hidden="1">
      <c r="P3213" s="15">
        <f>COUNTIFS($A$2:A3213,'Nhom (1)'!$K$4)</f>
        <v>0</v>
      </c>
    </row>
    <row r="3214" spans="16:16" hidden="1">
      <c r="P3214" s="15">
        <f>COUNTIFS($A$2:A3214,'Nhom (1)'!$K$4)</f>
        <v>0</v>
      </c>
    </row>
    <row r="3215" spans="16:16" hidden="1">
      <c r="P3215" s="15">
        <f>COUNTIFS($A$2:A3215,'Nhom (1)'!$K$4)</f>
        <v>0</v>
      </c>
    </row>
    <row r="3216" spans="16:16" hidden="1">
      <c r="P3216" s="15">
        <f>COUNTIFS($A$2:A3216,'Nhom (1)'!$K$4)</f>
        <v>0</v>
      </c>
    </row>
    <row r="3217" spans="1:16" hidden="1">
      <c r="P3217" s="15">
        <f>COUNTIFS($A$2:A3217,'Nhom (1)'!$K$4)</f>
        <v>0</v>
      </c>
    </row>
    <row r="3218" spans="1:16" hidden="1">
      <c r="P3218" s="15">
        <f>COUNTIFS($A$2:A3218,'Nhom (1)'!$K$4)</f>
        <v>0</v>
      </c>
    </row>
    <row r="3219" spans="1:16" hidden="1">
      <c r="P3219" s="15">
        <f>COUNTIFS($A$2:A3219,'Nhom (1)'!$K$4)</f>
        <v>0</v>
      </c>
    </row>
    <row r="3220" spans="1:16">
      <c r="A3220" s="15" t="str">
        <f t="shared" ref="A3220:A3266" si="25">G3220&amp;"-"&amp;J3220</f>
        <v>INT1342M-01</v>
      </c>
      <c r="B3220" s="12" t="s">
        <v>2701</v>
      </c>
      <c r="C3220" s="12" t="s">
        <v>286</v>
      </c>
      <c r="D3220" s="12" t="s">
        <v>43</v>
      </c>
      <c r="E3220" s="12" t="s">
        <v>453</v>
      </c>
      <c r="F3220" s="12" t="s">
        <v>2700</v>
      </c>
      <c r="G3220" s="12" t="s">
        <v>177</v>
      </c>
      <c r="H3220" s="13" t="s">
        <v>4458</v>
      </c>
      <c r="I3220" s="12" t="s">
        <v>45</v>
      </c>
      <c r="J3220" s="12" t="s">
        <v>64</v>
      </c>
      <c r="K3220" s="12" t="s">
        <v>4501</v>
      </c>
      <c r="P3220" s="15">
        <f>COUNTIFS($A$2:A3220,'Nhom (1)'!$K$4)</f>
        <v>0</v>
      </c>
    </row>
    <row r="3221" spans="1:16">
      <c r="A3221" s="15" t="str">
        <f t="shared" si="25"/>
        <v>INT1342M-01</v>
      </c>
      <c r="B3221" s="12" t="s">
        <v>1871</v>
      </c>
      <c r="C3221" s="12" t="s">
        <v>396</v>
      </c>
      <c r="D3221" s="12" t="s">
        <v>331</v>
      </c>
      <c r="E3221" s="12" t="s">
        <v>1872</v>
      </c>
      <c r="F3221" s="12" t="s">
        <v>503</v>
      </c>
      <c r="G3221" s="12" t="s">
        <v>177</v>
      </c>
      <c r="H3221" s="13" t="s">
        <v>4458</v>
      </c>
      <c r="I3221" s="12" t="s">
        <v>45</v>
      </c>
      <c r="J3221" s="12" t="s">
        <v>64</v>
      </c>
      <c r="K3221" s="12" t="s">
        <v>4501</v>
      </c>
      <c r="P3221" s="15">
        <f>COUNTIFS($A$2:A3221,'Nhom (1)'!$K$4)</f>
        <v>0</v>
      </c>
    </row>
    <row r="3222" spans="1:16">
      <c r="A3222" s="15" t="str">
        <f t="shared" si="25"/>
        <v>INT1342M-01</v>
      </c>
      <c r="B3222" s="12" t="s">
        <v>2897</v>
      </c>
      <c r="C3222" s="12" t="s">
        <v>373</v>
      </c>
      <c r="D3222" s="12" t="s">
        <v>241</v>
      </c>
      <c r="E3222" s="12" t="s">
        <v>1260</v>
      </c>
      <c r="F3222" s="12" t="s">
        <v>2858</v>
      </c>
      <c r="G3222" s="12" t="s">
        <v>177</v>
      </c>
      <c r="H3222" s="13" t="s">
        <v>4458</v>
      </c>
      <c r="I3222" s="12" t="s">
        <v>45</v>
      </c>
      <c r="J3222" s="12" t="s">
        <v>64</v>
      </c>
      <c r="K3222" s="12" t="s">
        <v>4501</v>
      </c>
      <c r="P3222" s="15">
        <f>COUNTIFS($A$2:A3222,'Nhom (1)'!$K$4)</f>
        <v>0</v>
      </c>
    </row>
    <row r="3223" spans="1:16">
      <c r="A3223" s="15" t="str">
        <f t="shared" si="25"/>
        <v>INT1342M-01</v>
      </c>
      <c r="B3223" s="12" t="s">
        <v>2704</v>
      </c>
      <c r="C3223" s="12" t="s">
        <v>2654</v>
      </c>
      <c r="D3223" s="12" t="s">
        <v>77</v>
      </c>
      <c r="E3223" s="12" t="s">
        <v>2501</v>
      </c>
      <c r="F3223" s="12" t="s">
        <v>2700</v>
      </c>
      <c r="G3223" s="12" t="s">
        <v>177</v>
      </c>
      <c r="H3223" s="13" t="s">
        <v>4458</v>
      </c>
      <c r="I3223" s="12" t="s">
        <v>45</v>
      </c>
      <c r="J3223" s="12" t="s">
        <v>64</v>
      </c>
      <c r="K3223" s="12" t="s">
        <v>4501</v>
      </c>
      <c r="P3223" s="15">
        <f>COUNTIFS($A$2:A3223,'Nhom (1)'!$K$4)</f>
        <v>0</v>
      </c>
    </row>
    <row r="3224" spans="1:16">
      <c r="A3224" s="15" t="str">
        <f t="shared" si="25"/>
        <v>INT1342M-01</v>
      </c>
      <c r="B3224" s="12" t="s">
        <v>2705</v>
      </c>
      <c r="C3224" s="12" t="s">
        <v>2379</v>
      </c>
      <c r="D3224" s="12" t="s">
        <v>77</v>
      </c>
      <c r="E3224" s="12" t="s">
        <v>2040</v>
      </c>
      <c r="F3224" s="12" t="s">
        <v>2700</v>
      </c>
      <c r="G3224" s="12" t="s">
        <v>177</v>
      </c>
      <c r="H3224" s="13" t="s">
        <v>4458</v>
      </c>
      <c r="I3224" s="12" t="s">
        <v>45</v>
      </c>
      <c r="J3224" s="12" t="s">
        <v>64</v>
      </c>
      <c r="K3224" s="12" t="s">
        <v>4501</v>
      </c>
      <c r="P3224" s="15">
        <f>COUNTIFS($A$2:A3224,'Nhom (1)'!$K$4)</f>
        <v>0</v>
      </c>
    </row>
    <row r="3225" spans="1:16">
      <c r="A3225" s="15" t="str">
        <f t="shared" si="25"/>
        <v>INT1342M-01</v>
      </c>
      <c r="B3225" s="12" t="s">
        <v>2707</v>
      </c>
      <c r="C3225" s="12" t="s">
        <v>330</v>
      </c>
      <c r="D3225" s="12" t="s">
        <v>90</v>
      </c>
      <c r="E3225" s="12" t="s">
        <v>1795</v>
      </c>
      <c r="F3225" s="12" t="s">
        <v>2700</v>
      </c>
      <c r="G3225" s="12" t="s">
        <v>177</v>
      </c>
      <c r="H3225" s="13" t="s">
        <v>4458</v>
      </c>
      <c r="I3225" s="12" t="s">
        <v>45</v>
      </c>
      <c r="J3225" s="12" t="s">
        <v>64</v>
      </c>
      <c r="K3225" s="12" t="s">
        <v>4501</v>
      </c>
      <c r="P3225" s="15">
        <f>COUNTIFS($A$2:A3225,'Nhom (1)'!$K$4)</f>
        <v>0</v>
      </c>
    </row>
    <row r="3226" spans="1:16">
      <c r="A3226" s="15" t="str">
        <f t="shared" si="25"/>
        <v>INT1342M-01</v>
      </c>
      <c r="B3226" s="12" t="s">
        <v>1439</v>
      </c>
      <c r="C3226" s="12" t="s">
        <v>565</v>
      </c>
      <c r="D3226" s="12" t="s">
        <v>106</v>
      </c>
      <c r="E3226" s="12" t="s">
        <v>1440</v>
      </c>
      <c r="F3226" s="12" t="s">
        <v>992</v>
      </c>
      <c r="G3226" s="12" t="s">
        <v>177</v>
      </c>
      <c r="H3226" s="13" t="s">
        <v>4458</v>
      </c>
      <c r="I3226" s="12" t="s">
        <v>45</v>
      </c>
      <c r="J3226" s="12" t="s">
        <v>64</v>
      </c>
      <c r="K3226" s="12" t="s">
        <v>4501</v>
      </c>
      <c r="P3226" s="15">
        <f>COUNTIFS($A$2:A3226,'Nhom (1)'!$K$4)</f>
        <v>0</v>
      </c>
    </row>
    <row r="3227" spans="1:16">
      <c r="A3227" s="15" t="str">
        <f t="shared" si="25"/>
        <v>INT1342M-01</v>
      </c>
      <c r="B3227" s="12" t="s">
        <v>3769</v>
      </c>
      <c r="C3227" s="12" t="s">
        <v>787</v>
      </c>
      <c r="D3227" s="12" t="s">
        <v>377</v>
      </c>
      <c r="E3227" s="12" t="s">
        <v>3770</v>
      </c>
      <c r="F3227" s="12" t="s">
        <v>1279</v>
      </c>
      <c r="G3227" s="12" t="s">
        <v>177</v>
      </c>
      <c r="H3227" s="13" t="s">
        <v>4458</v>
      </c>
      <c r="I3227" s="12" t="s">
        <v>45</v>
      </c>
      <c r="J3227" s="12" t="s">
        <v>64</v>
      </c>
      <c r="K3227" s="12" t="s">
        <v>4501</v>
      </c>
      <c r="P3227" s="15">
        <f>COUNTIFS($A$2:A3227,'Nhom (1)'!$K$4)</f>
        <v>0</v>
      </c>
    </row>
    <row r="3228" spans="1:16">
      <c r="A3228" s="15" t="str">
        <f t="shared" si="25"/>
        <v>INT1342M-01</v>
      </c>
      <c r="B3228" s="12" t="s">
        <v>1764</v>
      </c>
      <c r="C3228" s="12" t="s">
        <v>1765</v>
      </c>
      <c r="D3228" s="12" t="s">
        <v>174</v>
      </c>
      <c r="E3228" s="12" t="s">
        <v>1725</v>
      </c>
      <c r="F3228" s="12" t="s">
        <v>1318</v>
      </c>
      <c r="G3228" s="12" t="s">
        <v>177</v>
      </c>
      <c r="H3228" s="13" t="s">
        <v>4458</v>
      </c>
      <c r="I3228" s="12" t="s">
        <v>45</v>
      </c>
      <c r="J3228" s="12" t="s">
        <v>64</v>
      </c>
      <c r="K3228" s="12" t="s">
        <v>4501</v>
      </c>
      <c r="P3228" s="15">
        <f>COUNTIFS($A$2:A3228,'Nhom (1)'!$K$4)</f>
        <v>0</v>
      </c>
    </row>
    <row r="3229" spans="1:16">
      <c r="A3229" s="15" t="str">
        <f t="shared" si="25"/>
        <v>INT1342M-01</v>
      </c>
      <c r="B3229" s="12" t="s">
        <v>2709</v>
      </c>
      <c r="C3229" s="12" t="s">
        <v>665</v>
      </c>
      <c r="D3229" s="12" t="s">
        <v>388</v>
      </c>
      <c r="E3229" s="12" t="s">
        <v>1409</v>
      </c>
      <c r="F3229" s="12" t="s">
        <v>2700</v>
      </c>
      <c r="G3229" s="12" t="s">
        <v>177</v>
      </c>
      <c r="H3229" s="13" t="s">
        <v>4458</v>
      </c>
      <c r="I3229" s="12" t="s">
        <v>45</v>
      </c>
      <c r="J3229" s="12" t="s">
        <v>64</v>
      </c>
      <c r="K3229" s="12" t="s">
        <v>4501</v>
      </c>
      <c r="P3229" s="15">
        <f>COUNTIFS($A$2:A3229,'Nhom (1)'!$K$4)</f>
        <v>0</v>
      </c>
    </row>
    <row r="3230" spans="1:16">
      <c r="A3230" s="15" t="str">
        <f t="shared" si="25"/>
        <v>INT1342M-01</v>
      </c>
      <c r="B3230" s="12" t="s">
        <v>1769</v>
      </c>
      <c r="C3230" s="12" t="s">
        <v>405</v>
      </c>
      <c r="D3230" s="12" t="s">
        <v>194</v>
      </c>
      <c r="E3230" s="12" t="s">
        <v>1770</v>
      </c>
      <c r="F3230" s="12" t="s">
        <v>936</v>
      </c>
      <c r="G3230" s="12" t="s">
        <v>177</v>
      </c>
      <c r="H3230" s="13" t="s">
        <v>4458</v>
      </c>
      <c r="I3230" s="12" t="s">
        <v>45</v>
      </c>
      <c r="J3230" s="12" t="s">
        <v>64</v>
      </c>
      <c r="K3230" s="12" t="s">
        <v>4501</v>
      </c>
      <c r="P3230" s="15">
        <f>COUNTIFS($A$2:A3230,'Nhom (1)'!$K$4)</f>
        <v>0</v>
      </c>
    </row>
    <row r="3231" spans="1:16">
      <c r="A3231" s="15" t="str">
        <f t="shared" si="25"/>
        <v>INT1342M-01</v>
      </c>
      <c r="B3231" s="12" t="s">
        <v>2881</v>
      </c>
      <c r="C3231" s="12" t="s">
        <v>375</v>
      </c>
      <c r="D3231" s="12" t="s">
        <v>515</v>
      </c>
      <c r="E3231" s="12" t="s">
        <v>2882</v>
      </c>
      <c r="F3231" s="12" t="s">
        <v>914</v>
      </c>
      <c r="G3231" s="12" t="s">
        <v>177</v>
      </c>
      <c r="H3231" s="13" t="s">
        <v>4458</v>
      </c>
      <c r="I3231" s="12" t="s">
        <v>45</v>
      </c>
      <c r="J3231" s="12" t="s">
        <v>64</v>
      </c>
      <c r="K3231" s="12" t="s">
        <v>4501</v>
      </c>
      <c r="P3231" s="15">
        <f>COUNTIFS($A$2:A3231,'Nhom (1)'!$K$4)</f>
        <v>0</v>
      </c>
    </row>
    <row r="3232" spans="1:16">
      <c r="A3232" s="15" t="str">
        <f t="shared" si="25"/>
        <v>INT1342M-01</v>
      </c>
      <c r="B3232" s="12" t="s">
        <v>2715</v>
      </c>
      <c r="C3232" s="12" t="s">
        <v>561</v>
      </c>
      <c r="D3232" s="12" t="s">
        <v>392</v>
      </c>
      <c r="E3232" s="12" t="s">
        <v>1363</v>
      </c>
      <c r="F3232" s="12" t="s">
        <v>2700</v>
      </c>
      <c r="G3232" s="12" t="s">
        <v>177</v>
      </c>
      <c r="H3232" s="13" t="s">
        <v>4458</v>
      </c>
      <c r="I3232" s="12" t="s">
        <v>45</v>
      </c>
      <c r="J3232" s="12" t="s">
        <v>64</v>
      </c>
      <c r="K3232" s="12" t="s">
        <v>4501</v>
      </c>
      <c r="P3232" s="15">
        <f>COUNTIFS($A$2:A3232,'Nhom (1)'!$K$4)</f>
        <v>0</v>
      </c>
    </row>
    <row r="3233" spans="1:16">
      <c r="A3233" s="15" t="str">
        <f t="shared" si="25"/>
        <v>INT1342M-01</v>
      </c>
      <c r="B3233" s="12" t="s">
        <v>3140</v>
      </c>
      <c r="C3233" s="12" t="s">
        <v>2865</v>
      </c>
      <c r="D3233" s="12" t="s">
        <v>392</v>
      </c>
      <c r="E3233" s="12" t="s">
        <v>3141</v>
      </c>
      <c r="F3233" s="12" t="s">
        <v>2407</v>
      </c>
      <c r="G3233" s="12" t="s">
        <v>177</v>
      </c>
      <c r="H3233" s="13" t="s">
        <v>4458</v>
      </c>
      <c r="I3233" s="12" t="s">
        <v>45</v>
      </c>
      <c r="J3233" s="12" t="s">
        <v>64</v>
      </c>
      <c r="K3233" s="12" t="s">
        <v>4501</v>
      </c>
      <c r="P3233" s="15">
        <f>COUNTIFS($A$2:A3233,'Nhom (1)'!$K$4)</f>
        <v>0</v>
      </c>
    </row>
    <row r="3234" spans="1:16">
      <c r="A3234" s="15" t="str">
        <f t="shared" si="25"/>
        <v>INT1342M-01</v>
      </c>
      <c r="B3234" s="12" t="s">
        <v>2599</v>
      </c>
      <c r="C3234" s="12" t="s">
        <v>318</v>
      </c>
      <c r="D3234" s="12" t="s">
        <v>314</v>
      </c>
      <c r="E3234" s="12" t="s">
        <v>2600</v>
      </c>
      <c r="F3234" s="12" t="s">
        <v>1696</v>
      </c>
      <c r="G3234" s="12" t="s">
        <v>177</v>
      </c>
      <c r="H3234" s="13" t="s">
        <v>4458</v>
      </c>
      <c r="I3234" s="12" t="s">
        <v>45</v>
      </c>
      <c r="J3234" s="12" t="s">
        <v>64</v>
      </c>
      <c r="K3234" s="12" t="s">
        <v>4501</v>
      </c>
      <c r="P3234" s="15">
        <f>COUNTIFS($A$2:A3234,'Nhom (1)'!$K$4)</f>
        <v>0</v>
      </c>
    </row>
    <row r="3235" spans="1:16">
      <c r="A3235" s="15" t="str">
        <f t="shared" si="25"/>
        <v>INT1342M-01</v>
      </c>
      <c r="B3235" s="12" t="s">
        <v>2716</v>
      </c>
      <c r="C3235" s="12" t="s">
        <v>2717</v>
      </c>
      <c r="D3235" s="12" t="s">
        <v>1575</v>
      </c>
      <c r="E3235" s="12" t="s">
        <v>1385</v>
      </c>
      <c r="F3235" s="12" t="s">
        <v>2700</v>
      </c>
      <c r="G3235" s="12" t="s">
        <v>177</v>
      </c>
      <c r="H3235" s="13" t="s">
        <v>4458</v>
      </c>
      <c r="I3235" s="12" t="s">
        <v>45</v>
      </c>
      <c r="J3235" s="12" t="s">
        <v>64</v>
      </c>
      <c r="K3235" s="12" t="s">
        <v>4501</v>
      </c>
      <c r="P3235" s="15">
        <f>COUNTIFS($A$2:A3235,'Nhom (1)'!$K$4)</f>
        <v>0</v>
      </c>
    </row>
    <row r="3236" spans="1:16">
      <c r="A3236" s="15" t="str">
        <f t="shared" si="25"/>
        <v>INT1342M-01</v>
      </c>
      <c r="B3236" s="12" t="s">
        <v>1855</v>
      </c>
      <c r="C3236" s="12" t="s">
        <v>1856</v>
      </c>
      <c r="D3236" s="12" t="s">
        <v>1857</v>
      </c>
      <c r="E3236" s="12" t="s">
        <v>1858</v>
      </c>
      <c r="F3236" s="12" t="s">
        <v>936</v>
      </c>
      <c r="G3236" s="12" t="s">
        <v>177</v>
      </c>
      <c r="H3236" s="13" t="s">
        <v>4458</v>
      </c>
      <c r="I3236" s="12" t="s">
        <v>45</v>
      </c>
      <c r="J3236" s="12" t="s">
        <v>64</v>
      </c>
      <c r="K3236" s="12" t="s">
        <v>4501</v>
      </c>
      <c r="P3236" s="15">
        <f>COUNTIFS($A$2:A3236,'Nhom (1)'!$K$4)</f>
        <v>0</v>
      </c>
    </row>
    <row r="3237" spans="1:16">
      <c r="A3237" s="15" t="str">
        <f t="shared" si="25"/>
        <v>INT1342M-01</v>
      </c>
      <c r="B3237" s="12" t="s">
        <v>2720</v>
      </c>
      <c r="C3237" s="12" t="s">
        <v>2721</v>
      </c>
      <c r="D3237" s="12" t="s">
        <v>228</v>
      </c>
      <c r="E3237" s="12" t="s">
        <v>1869</v>
      </c>
      <c r="F3237" s="12" t="s">
        <v>2700</v>
      </c>
      <c r="G3237" s="12" t="s">
        <v>177</v>
      </c>
      <c r="H3237" s="13" t="s">
        <v>4458</v>
      </c>
      <c r="I3237" s="12" t="s">
        <v>45</v>
      </c>
      <c r="J3237" s="12" t="s">
        <v>64</v>
      </c>
      <c r="K3237" s="12" t="s">
        <v>4501</v>
      </c>
      <c r="P3237" s="15">
        <f>COUNTIFS($A$2:A3237,'Nhom (1)'!$K$4)</f>
        <v>0</v>
      </c>
    </row>
    <row r="3238" spans="1:16">
      <c r="A3238" s="15" t="str">
        <f t="shared" si="25"/>
        <v>INT1342M-01</v>
      </c>
      <c r="B3238" s="12" t="s">
        <v>2801</v>
      </c>
      <c r="C3238" s="12" t="s">
        <v>2802</v>
      </c>
      <c r="D3238" s="12" t="s">
        <v>230</v>
      </c>
      <c r="E3238" s="12" t="s">
        <v>2803</v>
      </c>
      <c r="F3238" s="12" t="s">
        <v>906</v>
      </c>
      <c r="G3238" s="12" t="s">
        <v>177</v>
      </c>
      <c r="H3238" s="13" t="s">
        <v>4458</v>
      </c>
      <c r="I3238" s="12" t="s">
        <v>45</v>
      </c>
      <c r="J3238" s="12" t="s">
        <v>64</v>
      </c>
      <c r="K3238" s="12" t="s">
        <v>4501</v>
      </c>
      <c r="P3238" s="15">
        <f>COUNTIFS($A$2:A3238,'Nhom (1)'!$K$4)</f>
        <v>0</v>
      </c>
    </row>
    <row r="3239" spans="1:16">
      <c r="A3239" s="15" t="str">
        <f t="shared" si="25"/>
        <v>INT1342M-01</v>
      </c>
      <c r="B3239" s="12" t="s">
        <v>2722</v>
      </c>
      <c r="C3239" s="12" t="s">
        <v>2723</v>
      </c>
      <c r="D3239" s="12" t="s">
        <v>327</v>
      </c>
      <c r="E3239" s="12" t="s">
        <v>1394</v>
      </c>
      <c r="F3239" s="12" t="s">
        <v>2700</v>
      </c>
      <c r="G3239" s="12" t="s">
        <v>177</v>
      </c>
      <c r="H3239" s="13" t="s">
        <v>4458</v>
      </c>
      <c r="I3239" s="12" t="s">
        <v>45</v>
      </c>
      <c r="J3239" s="12" t="s">
        <v>64</v>
      </c>
      <c r="K3239" s="12" t="s">
        <v>4501</v>
      </c>
      <c r="P3239" s="15">
        <f>COUNTIFS($A$2:A3239,'Nhom (1)'!$K$4)</f>
        <v>0</v>
      </c>
    </row>
    <row r="3240" spans="1:16">
      <c r="A3240" s="15" t="str">
        <f t="shared" si="25"/>
        <v>INT1342M-01</v>
      </c>
      <c r="B3240" s="12" t="s">
        <v>1915</v>
      </c>
      <c r="C3240" s="12" t="s">
        <v>543</v>
      </c>
      <c r="D3240" s="12" t="s">
        <v>327</v>
      </c>
      <c r="E3240" s="12" t="s">
        <v>1916</v>
      </c>
      <c r="F3240" s="12" t="s">
        <v>1737</v>
      </c>
      <c r="G3240" s="12" t="s">
        <v>177</v>
      </c>
      <c r="H3240" s="13" t="s">
        <v>4458</v>
      </c>
      <c r="I3240" s="12" t="s">
        <v>45</v>
      </c>
      <c r="J3240" s="12" t="s">
        <v>64</v>
      </c>
      <c r="K3240" s="12" t="s">
        <v>4501</v>
      </c>
      <c r="P3240" s="15">
        <f>COUNTIFS($A$2:A3240,'Nhom (1)'!$K$4)</f>
        <v>0</v>
      </c>
    </row>
    <row r="3241" spans="1:16">
      <c r="A3241" s="15" t="str">
        <f t="shared" si="25"/>
        <v>INT1342M-01</v>
      </c>
      <c r="B3241" s="12" t="s">
        <v>2924</v>
      </c>
      <c r="C3241" s="12" t="s">
        <v>294</v>
      </c>
      <c r="D3241" s="12" t="s">
        <v>277</v>
      </c>
      <c r="E3241" s="12" t="s">
        <v>1883</v>
      </c>
      <c r="F3241" s="12" t="s">
        <v>1412</v>
      </c>
      <c r="G3241" s="12" t="s">
        <v>177</v>
      </c>
      <c r="H3241" s="13" t="s">
        <v>4458</v>
      </c>
      <c r="I3241" s="12" t="s">
        <v>45</v>
      </c>
      <c r="J3241" s="12" t="s">
        <v>64</v>
      </c>
      <c r="K3241" s="12" t="s">
        <v>4501</v>
      </c>
      <c r="P3241" s="15">
        <f>COUNTIFS($A$2:A3241,'Nhom (1)'!$K$4)</f>
        <v>0</v>
      </c>
    </row>
    <row r="3242" spans="1:16">
      <c r="A3242" s="15" t="str">
        <f t="shared" si="25"/>
        <v>INT1342M-01</v>
      </c>
      <c r="B3242" s="12" t="s">
        <v>1864</v>
      </c>
      <c r="C3242" s="12" t="s">
        <v>223</v>
      </c>
      <c r="D3242" s="12" t="s">
        <v>350</v>
      </c>
      <c r="E3242" s="12" t="s">
        <v>1865</v>
      </c>
      <c r="F3242" s="12" t="s">
        <v>1320</v>
      </c>
      <c r="G3242" s="12" t="s">
        <v>177</v>
      </c>
      <c r="H3242" s="13" t="s">
        <v>4458</v>
      </c>
      <c r="I3242" s="12" t="s">
        <v>45</v>
      </c>
      <c r="J3242" s="12" t="s">
        <v>64</v>
      </c>
      <c r="K3242" s="12" t="s">
        <v>4501</v>
      </c>
      <c r="P3242" s="15">
        <f>COUNTIFS($A$2:A3242,'Nhom (1)'!$K$4)</f>
        <v>0</v>
      </c>
    </row>
    <row r="3243" spans="1:16">
      <c r="A3243" s="15" t="str">
        <f t="shared" si="25"/>
        <v>INT1342M-01</v>
      </c>
      <c r="B3243" s="12" t="s">
        <v>4284</v>
      </c>
      <c r="C3243" s="12" t="s">
        <v>380</v>
      </c>
      <c r="D3243" s="12" t="s">
        <v>328</v>
      </c>
      <c r="E3243" s="12" t="s">
        <v>4285</v>
      </c>
      <c r="F3243" s="12" t="s">
        <v>4286</v>
      </c>
      <c r="G3243" s="12" t="s">
        <v>177</v>
      </c>
      <c r="H3243" s="13" t="s">
        <v>4458</v>
      </c>
      <c r="I3243" s="12" t="s">
        <v>45</v>
      </c>
      <c r="J3243" s="12" t="s">
        <v>64</v>
      </c>
      <c r="K3243" s="12" t="s">
        <v>4501</v>
      </c>
      <c r="P3243" s="15">
        <f>COUNTIFS($A$2:A3243,'Nhom (1)'!$K$4)</f>
        <v>0</v>
      </c>
    </row>
    <row r="3244" spans="1:16">
      <c r="A3244" s="15" t="str">
        <f t="shared" si="25"/>
        <v>INT1358-01</v>
      </c>
      <c r="B3244" s="12" t="s">
        <v>578</v>
      </c>
      <c r="C3244" s="12" t="s">
        <v>423</v>
      </c>
      <c r="D3244" s="12" t="s">
        <v>280</v>
      </c>
      <c r="E3244" s="12" t="s">
        <v>579</v>
      </c>
      <c r="F3244" s="12" t="s">
        <v>580</v>
      </c>
      <c r="G3244" s="12" t="s">
        <v>218</v>
      </c>
      <c r="H3244" s="13" t="s">
        <v>4459</v>
      </c>
      <c r="I3244" s="12" t="s">
        <v>45</v>
      </c>
      <c r="J3244" s="12" t="s">
        <v>64</v>
      </c>
      <c r="K3244" s="12" t="s">
        <v>4516</v>
      </c>
      <c r="P3244" s="15">
        <f>COUNTIFS($A$2:A3244,'Nhom (1)'!$K$4)</f>
        <v>0</v>
      </c>
    </row>
    <row r="3245" spans="1:16">
      <c r="A3245" s="15" t="str">
        <f t="shared" si="25"/>
        <v>INT1358-01</v>
      </c>
      <c r="B3245" s="12" t="s">
        <v>1683</v>
      </c>
      <c r="C3245" s="12" t="s">
        <v>1684</v>
      </c>
      <c r="D3245" s="12" t="s">
        <v>43</v>
      </c>
      <c r="E3245" s="12" t="s">
        <v>774</v>
      </c>
      <c r="F3245" s="12" t="s">
        <v>596</v>
      </c>
      <c r="G3245" s="12" t="s">
        <v>218</v>
      </c>
      <c r="H3245" s="13" t="s">
        <v>4459</v>
      </c>
      <c r="I3245" s="12" t="s">
        <v>45</v>
      </c>
      <c r="J3245" s="12" t="s">
        <v>64</v>
      </c>
      <c r="K3245" s="12" t="s">
        <v>4516</v>
      </c>
      <c r="P3245" s="15">
        <f>COUNTIFS($A$2:A3245,'Nhom (1)'!$K$4)</f>
        <v>0</v>
      </c>
    </row>
    <row r="3246" spans="1:16">
      <c r="A3246" s="15" t="str">
        <f t="shared" si="25"/>
        <v>INT1358-01</v>
      </c>
      <c r="B3246" s="12" t="s">
        <v>4104</v>
      </c>
      <c r="C3246" s="12" t="s">
        <v>4105</v>
      </c>
      <c r="D3246" s="12" t="s">
        <v>43</v>
      </c>
      <c r="E3246" s="12" t="s">
        <v>3299</v>
      </c>
      <c r="F3246" s="12" t="s">
        <v>1956</v>
      </c>
      <c r="G3246" s="12" t="s">
        <v>218</v>
      </c>
      <c r="H3246" s="13" t="s">
        <v>4459</v>
      </c>
      <c r="I3246" s="12" t="s">
        <v>45</v>
      </c>
      <c r="J3246" s="12" t="s">
        <v>64</v>
      </c>
      <c r="K3246" s="12" t="s">
        <v>4516</v>
      </c>
      <c r="P3246" s="15">
        <f>COUNTIFS($A$2:A3246,'Nhom (1)'!$K$4)</f>
        <v>0</v>
      </c>
    </row>
    <row r="3247" spans="1:16">
      <c r="A3247" s="15" t="str">
        <f t="shared" si="25"/>
        <v>INT1358-01</v>
      </c>
      <c r="B3247" s="12" t="s">
        <v>3409</v>
      </c>
      <c r="C3247" s="12" t="s">
        <v>3410</v>
      </c>
      <c r="D3247" s="12" t="s">
        <v>43</v>
      </c>
      <c r="E3247" s="12" t="s">
        <v>835</v>
      </c>
      <c r="F3247" s="12" t="s">
        <v>1965</v>
      </c>
      <c r="G3247" s="12" t="s">
        <v>218</v>
      </c>
      <c r="H3247" s="13" t="s">
        <v>4459</v>
      </c>
      <c r="I3247" s="12" t="s">
        <v>45</v>
      </c>
      <c r="J3247" s="12" t="s">
        <v>64</v>
      </c>
      <c r="K3247" s="12" t="s">
        <v>4516</v>
      </c>
      <c r="P3247" s="15">
        <f>COUNTIFS($A$2:A3247,'Nhom (1)'!$K$4)</f>
        <v>0</v>
      </c>
    </row>
    <row r="3248" spans="1:16">
      <c r="A3248" s="15" t="str">
        <f t="shared" si="25"/>
        <v>INT1358-01</v>
      </c>
      <c r="B3248" s="12" t="s">
        <v>3483</v>
      </c>
      <c r="C3248" s="12" t="s">
        <v>3484</v>
      </c>
      <c r="D3248" s="12" t="s">
        <v>43</v>
      </c>
      <c r="E3248" s="12" t="s">
        <v>2084</v>
      </c>
      <c r="F3248" s="12" t="s">
        <v>3413</v>
      </c>
      <c r="G3248" s="12" t="s">
        <v>218</v>
      </c>
      <c r="H3248" s="13" t="s">
        <v>4459</v>
      </c>
      <c r="I3248" s="12" t="s">
        <v>45</v>
      </c>
      <c r="J3248" s="12" t="s">
        <v>64</v>
      </c>
      <c r="K3248" s="12" t="s">
        <v>4516</v>
      </c>
      <c r="P3248" s="15">
        <f>COUNTIFS($A$2:A3248,'Nhom (1)'!$K$4)</f>
        <v>0</v>
      </c>
    </row>
    <row r="3249" spans="1:16">
      <c r="A3249" s="15" t="str">
        <f t="shared" si="25"/>
        <v>INT1358-01</v>
      </c>
      <c r="B3249" s="12" t="s">
        <v>2454</v>
      </c>
      <c r="C3249" s="12" t="s">
        <v>1330</v>
      </c>
      <c r="D3249" s="12" t="s">
        <v>43</v>
      </c>
      <c r="E3249" s="12" t="s">
        <v>2455</v>
      </c>
      <c r="F3249" s="12" t="s">
        <v>415</v>
      </c>
      <c r="G3249" s="12" t="s">
        <v>218</v>
      </c>
      <c r="H3249" s="13" t="s">
        <v>4459</v>
      </c>
      <c r="I3249" s="12" t="s">
        <v>45</v>
      </c>
      <c r="J3249" s="12" t="s">
        <v>64</v>
      </c>
      <c r="K3249" s="12" t="s">
        <v>4516</v>
      </c>
      <c r="P3249" s="15">
        <f>COUNTIFS($A$2:A3249,'Nhom (1)'!$K$4)</f>
        <v>0</v>
      </c>
    </row>
    <row r="3250" spans="1:16">
      <c r="A3250" s="15" t="str">
        <f t="shared" si="25"/>
        <v>INT1358-01</v>
      </c>
      <c r="B3250" s="12" t="s">
        <v>824</v>
      </c>
      <c r="C3250" s="12" t="s">
        <v>341</v>
      </c>
      <c r="D3250" s="12" t="s">
        <v>825</v>
      </c>
      <c r="E3250" s="12" t="s">
        <v>826</v>
      </c>
      <c r="F3250" s="12" t="s">
        <v>593</v>
      </c>
      <c r="G3250" s="12" t="s">
        <v>218</v>
      </c>
      <c r="H3250" s="13" t="s">
        <v>4459</v>
      </c>
      <c r="I3250" s="12" t="s">
        <v>45</v>
      </c>
      <c r="J3250" s="12" t="s">
        <v>64</v>
      </c>
      <c r="K3250" s="12" t="s">
        <v>4516</v>
      </c>
      <c r="P3250" s="15">
        <f>COUNTIFS($A$2:A3250,'Nhom (1)'!$K$4)</f>
        <v>0</v>
      </c>
    </row>
    <row r="3251" spans="1:16">
      <c r="A3251" s="15" t="str">
        <f t="shared" si="25"/>
        <v>INT1358-01</v>
      </c>
      <c r="B3251" s="12" t="s">
        <v>1156</v>
      </c>
      <c r="C3251" s="12" t="s">
        <v>1157</v>
      </c>
      <c r="D3251" s="12" t="s">
        <v>1158</v>
      </c>
      <c r="E3251" s="12" t="s">
        <v>1159</v>
      </c>
      <c r="F3251" s="12" t="s">
        <v>1160</v>
      </c>
      <c r="G3251" s="12" t="s">
        <v>218</v>
      </c>
      <c r="H3251" s="13" t="s">
        <v>4459</v>
      </c>
      <c r="I3251" s="12" t="s">
        <v>45</v>
      </c>
      <c r="J3251" s="12" t="s">
        <v>64</v>
      </c>
      <c r="K3251" s="12" t="s">
        <v>4516</v>
      </c>
      <c r="P3251" s="15">
        <f>COUNTIFS($A$2:A3251,'Nhom (1)'!$K$4)</f>
        <v>0</v>
      </c>
    </row>
    <row r="3252" spans="1:16">
      <c r="A3252" s="15" t="str">
        <f t="shared" si="25"/>
        <v>INT1358-01</v>
      </c>
      <c r="B3252" s="12" t="s">
        <v>1082</v>
      </c>
      <c r="C3252" s="12" t="s">
        <v>1083</v>
      </c>
      <c r="D3252" s="12" t="s">
        <v>356</v>
      </c>
      <c r="E3252" s="12" t="s">
        <v>697</v>
      </c>
      <c r="F3252" s="12" t="s">
        <v>610</v>
      </c>
      <c r="G3252" s="12" t="s">
        <v>218</v>
      </c>
      <c r="H3252" s="13" t="s">
        <v>4459</v>
      </c>
      <c r="I3252" s="12" t="s">
        <v>45</v>
      </c>
      <c r="J3252" s="12" t="s">
        <v>64</v>
      </c>
      <c r="K3252" s="12" t="s">
        <v>4516</v>
      </c>
      <c r="P3252" s="15">
        <f>COUNTIFS($A$2:A3252,'Nhom (1)'!$K$4)</f>
        <v>0</v>
      </c>
    </row>
    <row r="3253" spans="1:16">
      <c r="A3253" s="15" t="str">
        <f t="shared" si="25"/>
        <v>INT1358-01</v>
      </c>
      <c r="B3253" s="12" t="s">
        <v>3443</v>
      </c>
      <c r="C3253" s="12" t="s">
        <v>1559</v>
      </c>
      <c r="D3253" s="12" t="s">
        <v>356</v>
      </c>
      <c r="E3253" s="12" t="s">
        <v>1707</v>
      </c>
      <c r="F3253" s="12" t="s">
        <v>2649</v>
      </c>
      <c r="G3253" s="12" t="s">
        <v>218</v>
      </c>
      <c r="H3253" s="13" t="s">
        <v>4459</v>
      </c>
      <c r="I3253" s="12" t="s">
        <v>45</v>
      </c>
      <c r="J3253" s="12" t="s">
        <v>64</v>
      </c>
      <c r="K3253" s="12" t="s">
        <v>4516</v>
      </c>
      <c r="P3253" s="15">
        <f>COUNTIFS($A$2:A3253,'Nhom (1)'!$K$4)</f>
        <v>0</v>
      </c>
    </row>
    <row r="3254" spans="1:16">
      <c r="A3254" s="15" t="str">
        <f t="shared" si="25"/>
        <v>INT1358-01</v>
      </c>
      <c r="B3254" s="12" t="s">
        <v>2747</v>
      </c>
      <c r="C3254" s="12" t="s">
        <v>171</v>
      </c>
      <c r="D3254" s="12" t="s">
        <v>73</v>
      </c>
      <c r="E3254" s="12" t="s">
        <v>366</v>
      </c>
      <c r="F3254" s="12" t="s">
        <v>430</v>
      </c>
      <c r="G3254" s="12" t="s">
        <v>218</v>
      </c>
      <c r="H3254" s="13" t="s">
        <v>4459</v>
      </c>
      <c r="I3254" s="12" t="s">
        <v>45</v>
      </c>
      <c r="J3254" s="12" t="s">
        <v>64</v>
      </c>
      <c r="K3254" s="12" t="s">
        <v>4516</v>
      </c>
      <c r="P3254" s="15">
        <f>COUNTIFS($A$2:A3254,'Nhom (1)'!$K$4)</f>
        <v>0</v>
      </c>
    </row>
    <row r="3255" spans="1:16">
      <c r="A3255" s="15" t="str">
        <f t="shared" si="25"/>
        <v>INT1358-01</v>
      </c>
      <c r="B3255" s="12" t="s">
        <v>1009</v>
      </c>
      <c r="C3255" s="12" t="s">
        <v>229</v>
      </c>
      <c r="D3255" s="12" t="s">
        <v>360</v>
      </c>
      <c r="E3255" s="12" t="s">
        <v>970</v>
      </c>
      <c r="F3255" s="12" t="s">
        <v>667</v>
      </c>
      <c r="G3255" s="12" t="s">
        <v>218</v>
      </c>
      <c r="H3255" s="13" t="s">
        <v>4459</v>
      </c>
      <c r="I3255" s="12" t="s">
        <v>45</v>
      </c>
      <c r="J3255" s="12" t="s">
        <v>64</v>
      </c>
      <c r="K3255" s="12" t="s">
        <v>4516</v>
      </c>
      <c r="P3255" s="15">
        <f>COUNTIFS($A$2:A3255,'Nhom (1)'!$K$4)</f>
        <v>0</v>
      </c>
    </row>
    <row r="3256" spans="1:16">
      <c r="A3256" s="15" t="str">
        <f t="shared" si="25"/>
        <v>INT1358-01</v>
      </c>
      <c r="B3256" s="12" t="s">
        <v>3444</v>
      </c>
      <c r="C3256" s="12" t="s">
        <v>1127</v>
      </c>
      <c r="D3256" s="12" t="s">
        <v>287</v>
      </c>
      <c r="E3256" s="12" t="s">
        <v>1244</v>
      </c>
      <c r="F3256" s="12" t="s">
        <v>2649</v>
      </c>
      <c r="G3256" s="12" t="s">
        <v>218</v>
      </c>
      <c r="H3256" s="13" t="s">
        <v>4459</v>
      </c>
      <c r="I3256" s="12" t="s">
        <v>45</v>
      </c>
      <c r="J3256" s="12" t="s">
        <v>64</v>
      </c>
      <c r="K3256" s="12" t="s">
        <v>4516</v>
      </c>
      <c r="P3256" s="15">
        <f>COUNTIFS($A$2:A3256,'Nhom (1)'!$K$4)</f>
        <v>0</v>
      </c>
    </row>
    <row r="3257" spans="1:16">
      <c r="A3257" s="15" t="str">
        <f t="shared" si="25"/>
        <v>INT1358-01</v>
      </c>
      <c r="B3257" s="12" t="s">
        <v>1015</v>
      </c>
      <c r="C3257" s="12" t="s">
        <v>217</v>
      </c>
      <c r="D3257" s="12" t="s">
        <v>287</v>
      </c>
      <c r="E3257" s="12" t="s">
        <v>307</v>
      </c>
      <c r="F3257" s="12" t="s">
        <v>667</v>
      </c>
      <c r="G3257" s="12" t="s">
        <v>218</v>
      </c>
      <c r="H3257" s="13" t="s">
        <v>4459</v>
      </c>
      <c r="I3257" s="12" t="s">
        <v>45</v>
      </c>
      <c r="J3257" s="12" t="s">
        <v>64</v>
      </c>
      <c r="K3257" s="12" t="s">
        <v>4516</v>
      </c>
      <c r="P3257" s="15">
        <f>COUNTIFS($A$2:A3257,'Nhom (1)'!$K$4)</f>
        <v>0</v>
      </c>
    </row>
    <row r="3258" spans="1:16">
      <c r="A3258" s="15" t="str">
        <f t="shared" si="25"/>
        <v>INT1358-01</v>
      </c>
      <c r="B3258" s="12" t="s">
        <v>2196</v>
      </c>
      <c r="C3258" s="12" t="s">
        <v>316</v>
      </c>
      <c r="D3258" s="12" t="s">
        <v>287</v>
      </c>
      <c r="E3258" s="12" t="s">
        <v>2197</v>
      </c>
      <c r="F3258" s="12" t="s">
        <v>975</v>
      </c>
      <c r="G3258" s="12" t="s">
        <v>218</v>
      </c>
      <c r="H3258" s="13" t="s">
        <v>4459</v>
      </c>
      <c r="I3258" s="12" t="s">
        <v>45</v>
      </c>
      <c r="J3258" s="12" t="s">
        <v>64</v>
      </c>
      <c r="K3258" s="12" t="s">
        <v>4516</v>
      </c>
      <c r="P3258" s="15">
        <f>COUNTIFS($A$2:A3258,'Nhom (1)'!$K$4)</f>
        <v>0</v>
      </c>
    </row>
    <row r="3259" spans="1:16">
      <c r="A3259" s="15" t="str">
        <f t="shared" si="25"/>
        <v>INT1358-01</v>
      </c>
      <c r="B3259" s="12" t="s">
        <v>3493</v>
      </c>
      <c r="C3259" s="12" t="s">
        <v>520</v>
      </c>
      <c r="D3259" s="12" t="s">
        <v>287</v>
      </c>
      <c r="E3259" s="12" t="s">
        <v>1162</v>
      </c>
      <c r="F3259" s="12" t="s">
        <v>3044</v>
      </c>
      <c r="G3259" s="12" t="s">
        <v>218</v>
      </c>
      <c r="H3259" s="13" t="s">
        <v>4459</v>
      </c>
      <c r="I3259" s="12" t="s">
        <v>45</v>
      </c>
      <c r="J3259" s="12" t="s">
        <v>64</v>
      </c>
      <c r="K3259" s="12" t="s">
        <v>4516</v>
      </c>
      <c r="P3259" s="15">
        <f>COUNTIFS($A$2:A3259,'Nhom (1)'!$K$4)</f>
        <v>0</v>
      </c>
    </row>
    <row r="3260" spans="1:16">
      <c r="A3260" s="15" t="str">
        <f t="shared" si="25"/>
        <v>INT1358-01</v>
      </c>
      <c r="B3260" s="12" t="s">
        <v>1553</v>
      </c>
      <c r="C3260" s="12" t="s">
        <v>1197</v>
      </c>
      <c r="D3260" s="12" t="s">
        <v>1554</v>
      </c>
      <c r="E3260" s="12" t="s">
        <v>1227</v>
      </c>
      <c r="F3260" s="12" t="s">
        <v>584</v>
      </c>
      <c r="G3260" s="12" t="s">
        <v>218</v>
      </c>
      <c r="H3260" s="13" t="s">
        <v>4459</v>
      </c>
      <c r="I3260" s="12" t="s">
        <v>45</v>
      </c>
      <c r="J3260" s="12" t="s">
        <v>64</v>
      </c>
      <c r="K3260" s="12" t="s">
        <v>4516</v>
      </c>
      <c r="P3260" s="15">
        <f>COUNTIFS($A$2:A3260,'Nhom (1)'!$K$4)</f>
        <v>0</v>
      </c>
    </row>
    <row r="3261" spans="1:16">
      <c r="A3261" s="15" t="str">
        <f t="shared" si="25"/>
        <v>INT1358-01</v>
      </c>
      <c r="B3261" s="12" t="s">
        <v>2153</v>
      </c>
      <c r="C3261" s="12" t="s">
        <v>823</v>
      </c>
      <c r="D3261" s="12" t="s">
        <v>81</v>
      </c>
      <c r="E3261" s="12" t="s">
        <v>2154</v>
      </c>
      <c r="F3261" s="12" t="s">
        <v>1590</v>
      </c>
      <c r="G3261" s="12" t="s">
        <v>218</v>
      </c>
      <c r="H3261" s="13" t="s">
        <v>4459</v>
      </c>
      <c r="I3261" s="12" t="s">
        <v>45</v>
      </c>
      <c r="J3261" s="12" t="s">
        <v>64</v>
      </c>
      <c r="K3261" s="12" t="s">
        <v>4516</v>
      </c>
      <c r="P3261" s="15">
        <f>COUNTIFS($A$2:A3261,'Nhom (1)'!$K$4)</f>
        <v>0</v>
      </c>
    </row>
    <row r="3262" spans="1:16">
      <c r="A3262" s="15" t="str">
        <f t="shared" si="25"/>
        <v>INT1358-01</v>
      </c>
      <c r="B3262" s="12" t="s">
        <v>2396</v>
      </c>
      <c r="C3262" s="12" t="s">
        <v>197</v>
      </c>
      <c r="D3262" s="12" t="s">
        <v>246</v>
      </c>
      <c r="E3262" s="12" t="s">
        <v>813</v>
      </c>
      <c r="F3262" s="12" t="s">
        <v>850</v>
      </c>
      <c r="G3262" s="12" t="s">
        <v>218</v>
      </c>
      <c r="H3262" s="13" t="s">
        <v>4459</v>
      </c>
      <c r="I3262" s="12" t="s">
        <v>45</v>
      </c>
      <c r="J3262" s="12" t="s">
        <v>64</v>
      </c>
      <c r="K3262" s="12" t="s">
        <v>4516</v>
      </c>
      <c r="P3262" s="15">
        <f>COUNTIFS($A$2:A3262,'Nhom (1)'!$K$4)</f>
        <v>0</v>
      </c>
    </row>
    <row r="3263" spans="1:16">
      <c r="A3263" s="15" t="str">
        <f t="shared" si="25"/>
        <v>INT1358-01</v>
      </c>
      <c r="B3263" s="12" t="s">
        <v>1019</v>
      </c>
      <c r="C3263" s="12" t="s">
        <v>1020</v>
      </c>
      <c r="D3263" s="12" t="s">
        <v>247</v>
      </c>
      <c r="E3263" s="12" t="s">
        <v>1021</v>
      </c>
      <c r="F3263" s="12" t="s">
        <v>631</v>
      </c>
      <c r="G3263" s="12" t="s">
        <v>218</v>
      </c>
      <c r="H3263" s="13" t="s">
        <v>4459</v>
      </c>
      <c r="I3263" s="12" t="s">
        <v>45</v>
      </c>
      <c r="J3263" s="12" t="s">
        <v>64</v>
      </c>
      <c r="K3263" s="12" t="s">
        <v>4516</v>
      </c>
      <c r="P3263" s="15">
        <f>COUNTIFS($A$2:A3263,'Nhom (1)'!$K$4)</f>
        <v>0</v>
      </c>
    </row>
    <row r="3264" spans="1:16">
      <c r="A3264" s="15" t="str">
        <f t="shared" si="25"/>
        <v>INT1358-01</v>
      </c>
      <c r="B3264" s="12" t="s">
        <v>621</v>
      </c>
      <c r="C3264" s="12" t="s">
        <v>270</v>
      </c>
      <c r="D3264" s="12" t="s">
        <v>86</v>
      </c>
      <c r="E3264" s="12" t="s">
        <v>622</v>
      </c>
      <c r="F3264" s="12" t="s">
        <v>584</v>
      </c>
      <c r="G3264" s="12" t="s">
        <v>218</v>
      </c>
      <c r="H3264" s="13" t="s">
        <v>4459</v>
      </c>
      <c r="I3264" s="12" t="s">
        <v>45</v>
      </c>
      <c r="J3264" s="12" t="s">
        <v>64</v>
      </c>
      <c r="K3264" s="12" t="s">
        <v>4516</v>
      </c>
      <c r="P3264" s="15">
        <f>COUNTIFS($A$2:A3264,'Nhom (1)'!$K$4)</f>
        <v>0</v>
      </c>
    </row>
    <row r="3265" spans="1:16">
      <c r="A3265" s="15" t="str">
        <f t="shared" si="25"/>
        <v>INT1358-01</v>
      </c>
      <c r="B3265" s="12" t="s">
        <v>1603</v>
      </c>
      <c r="C3265" s="12" t="s">
        <v>318</v>
      </c>
      <c r="D3265" s="12" t="s">
        <v>90</v>
      </c>
      <c r="E3265" s="12" t="s">
        <v>1604</v>
      </c>
      <c r="F3265" s="12" t="s">
        <v>980</v>
      </c>
      <c r="G3265" s="12" t="s">
        <v>218</v>
      </c>
      <c r="H3265" s="13" t="s">
        <v>4459</v>
      </c>
      <c r="I3265" s="12" t="s">
        <v>45</v>
      </c>
      <c r="J3265" s="12" t="s">
        <v>64</v>
      </c>
      <c r="K3265" s="12" t="s">
        <v>4516</v>
      </c>
      <c r="P3265" s="15">
        <f>COUNTIFS($A$2:A3265,'Nhom (1)'!$K$4)</f>
        <v>0</v>
      </c>
    </row>
    <row r="3266" spans="1:16">
      <c r="A3266" s="15" t="str">
        <f t="shared" si="25"/>
        <v>INT1358-01</v>
      </c>
      <c r="B3266" s="12" t="s">
        <v>494</v>
      </c>
      <c r="C3266" s="12" t="s">
        <v>398</v>
      </c>
      <c r="D3266" s="12" t="s">
        <v>293</v>
      </c>
      <c r="E3266" s="12" t="s">
        <v>495</v>
      </c>
      <c r="F3266" s="12" t="s">
        <v>496</v>
      </c>
      <c r="G3266" s="12" t="s">
        <v>218</v>
      </c>
      <c r="H3266" s="13" t="s">
        <v>4459</v>
      </c>
      <c r="I3266" s="12" t="s">
        <v>45</v>
      </c>
      <c r="J3266" s="12" t="s">
        <v>64</v>
      </c>
      <c r="K3266" s="12" t="s">
        <v>4516</v>
      </c>
      <c r="P3266" s="15">
        <f>COUNTIFS($A$2:A3266,'Nhom (1)'!$K$4)</f>
        <v>0</v>
      </c>
    </row>
    <row r="3267" spans="1:16">
      <c r="A3267" s="15" t="str">
        <f t="shared" ref="A3267:A3330" si="26">G3267&amp;"-"&amp;J3267</f>
        <v>INT1358-01</v>
      </c>
      <c r="B3267" s="12" t="s">
        <v>3550</v>
      </c>
      <c r="C3267" s="12" t="s">
        <v>254</v>
      </c>
      <c r="D3267" s="12" t="s">
        <v>110</v>
      </c>
      <c r="E3267" s="12" t="s">
        <v>3457</v>
      </c>
      <c r="F3267" s="12" t="s">
        <v>1965</v>
      </c>
      <c r="G3267" s="12" t="s">
        <v>218</v>
      </c>
      <c r="H3267" s="13" t="s">
        <v>4459</v>
      </c>
      <c r="I3267" s="12" t="s">
        <v>45</v>
      </c>
      <c r="J3267" s="12" t="s">
        <v>64</v>
      </c>
      <c r="K3267" s="12" t="s">
        <v>4516</v>
      </c>
      <c r="P3267" s="15">
        <f>COUNTIFS($A$2:A3267,'Nhom (1)'!$K$4)</f>
        <v>0</v>
      </c>
    </row>
    <row r="3268" spans="1:16">
      <c r="A3268" s="15" t="str">
        <f t="shared" si="26"/>
        <v>INT1358-01</v>
      </c>
      <c r="B3268" s="12" t="s">
        <v>1032</v>
      </c>
      <c r="C3268" s="12" t="s">
        <v>109</v>
      </c>
      <c r="D3268" s="12" t="s">
        <v>110</v>
      </c>
      <c r="E3268" s="12" t="s">
        <v>1033</v>
      </c>
      <c r="F3268" s="12" t="s">
        <v>631</v>
      </c>
      <c r="G3268" s="12" t="s">
        <v>218</v>
      </c>
      <c r="H3268" s="13" t="s">
        <v>4459</v>
      </c>
      <c r="I3268" s="12" t="s">
        <v>45</v>
      </c>
      <c r="J3268" s="12" t="s">
        <v>64</v>
      </c>
      <c r="K3268" s="12" t="s">
        <v>4516</v>
      </c>
      <c r="P3268" s="15">
        <f>COUNTIFS($A$2:A3268,'Nhom (1)'!$K$4)</f>
        <v>0</v>
      </c>
    </row>
    <row r="3269" spans="1:16">
      <c r="A3269" s="15" t="str">
        <f t="shared" si="26"/>
        <v>INT1358-01</v>
      </c>
      <c r="B3269" s="12" t="s">
        <v>1609</v>
      </c>
      <c r="C3269" s="12" t="s">
        <v>1610</v>
      </c>
      <c r="D3269" s="12" t="s">
        <v>377</v>
      </c>
      <c r="E3269" s="12" t="s">
        <v>1179</v>
      </c>
      <c r="F3269" s="12" t="s">
        <v>584</v>
      </c>
      <c r="G3269" s="12" t="s">
        <v>218</v>
      </c>
      <c r="H3269" s="13" t="s">
        <v>4459</v>
      </c>
      <c r="I3269" s="12" t="s">
        <v>45</v>
      </c>
      <c r="J3269" s="12" t="s">
        <v>64</v>
      </c>
      <c r="K3269" s="12" t="s">
        <v>4516</v>
      </c>
      <c r="P3269" s="15">
        <f>COUNTIFS($A$2:A3269,'Nhom (1)'!$K$4)</f>
        <v>0</v>
      </c>
    </row>
    <row r="3270" spans="1:16">
      <c r="A3270" s="15" t="str">
        <f t="shared" si="26"/>
        <v>INT1358-01</v>
      </c>
      <c r="B3270" s="12" t="s">
        <v>3419</v>
      </c>
      <c r="C3270" s="12" t="s">
        <v>3420</v>
      </c>
      <c r="D3270" s="12" t="s">
        <v>377</v>
      </c>
      <c r="E3270" s="12" t="s">
        <v>1574</v>
      </c>
      <c r="F3270" s="12" t="s">
        <v>1965</v>
      </c>
      <c r="G3270" s="12" t="s">
        <v>218</v>
      </c>
      <c r="H3270" s="13" t="s">
        <v>4459</v>
      </c>
      <c r="I3270" s="12" t="s">
        <v>45</v>
      </c>
      <c r="J3270" s="12" t="s">
        <v>64</v>
      </c>
      <c r="K3270" s="12" t="s">
        <v>4516</v>
      </c>
      <c r="P3270" s="15">
        <f>COUNTIFS($A$2:A3270,'Nhom (1)'!$K$4)</f>
        <v>0</v>
      </c>
    </row>
    <row r="3271" spans="1:16">
      <c r="A3271" s="15" t="str">
        <f t="shared" si="26"/>
        <v>INT1358-01</v>
      </c>
      <c r="B3271" s="12" t="s">
        <v>2280</v>
      </c>
      <c r="C3271" s="12" t="s">
        <v>72</v>
      </c>
      <c r="D3271" s="12" t="s">
        <v>257</v>
      </c>
      <c r="E3271" s="12" t="s">
        <v>676</v>
      </c>
      <c r="F3271" s="12" t="s">
        <v>923</v>
      </c>
      <c r="G3271" s="12" t="s">
        <v>218</v>
      </c>
      <c r="H3271" s="13" t="s">
        <v>4459</v>
      </c>
      <c r="I3271" s="12" t="s">
        <v>45</v>
      </c>
      <c r="J3271" s="12" t="s">
        <v>64</v>
      </c>
      <c r="K3271" s="12" t="s">
        <v>4516</v>
      </c>
      <c r="P3271" s="15">
        <f>COUNTIFS($A$2:A3271,'Nhom (1)'!$K$4)</f>
        <v>0</v>
      </c>
    </row>
    <row r="3272" spans="1:16">
      <c r="A3272" s="15" t="str">
        <f t="shared" si="26"/>
        <v>INT1358-01</v>
      </c>
      <c r="B3272" s="12" t="s">
        <v>2536</v>
      </c>
      <c r="C3272" s="12" t="s">
        <v>421</v>
      </c>
      <c r="D3272" s="12" t="s">
        <v>837</v>
      </c>
      <c r="E3272" s="12" t="s">
        <v>2163</v>
      </c>
      <c r="F3272" s="12" t="s">
        <v>724</v>
      </c>
      <c r="G3272" s="12" t="s">
        <v>218</v>
      </c>
      <c r="H3272" s="13" t="s">
        <v>4459</v>
      </c>
      <c r="I3272" s="12" t="s">
        <v>45</v>
      </c>
      <c r="J3272" s="12" t="s">
        <v>64</v>
      </c>
      <c r="K3272" s="12" t="s">
        <v>4516</v>
      </c>
      <c r="P3272" s="15">
        <f>COUNTIFS($A$2:A3272,'Nhom (1)'!$K$4)</f>
        <v>0</v>
      </c>
    </row>
    <row r="3273" spans="1:16">
      <c r="A3273" s="15" t="str">
        <f t="shared" si="26"/>
        <v>INT1358-01</v>
      </c>
      <c r="B3273" s="12" t="s">
        <v>638</v>
      </c>
      <c r="C3273" s="12" t="s">
        <v>96</v>
      </c>
      <c r="D3273" s="12" t="s">
        <v>537</v>
      </c>
      <c r="E3273" s="12" t="s">
        <v>639</v>
      </c>
      <c r="F3273" s="12" t="s">
        <v>588</v>
      </c>
      <c r="G3273" s="12" t="s">
        <v>218</v>
      </c>
      <c r="H3273" s="13" t="s">
        <v>4459</v>
      </c>
      <c r="I3273" s="12" t="s">
        <v>45</v>
      </c>
      <c r="J3273" s="12" t="s">
        <v>64</v>
      </c>
      <c r="K3273" s="12" t="s">
        <v>4516</v>
      </c>
      <c r="P3273" s="15">
        <f>COUNTIFS($A$2:A3273,'Nhom (1)'!$K$4)</f>
        <v>0</v>
      </c>
    </row>
    <row r="3274" spans="1:16">
      <c r="A3274" s="15" t="str">
        <f t="shared" si="26"/>
        <v>INT1358-01</v>
      </c>
      <c r="B3274" s="12" t="s">
        <v>1611</v>
      </c>
      <c r="C3274" s="12" t="s">
        <v>511</v>
      </c>
      <c r="D3274" s="12" t="s">
        <v>752</v>
      </c>
      <c r="E3274" s="12" t="s">
        <v>1026</v>
      </c>
      <c r="F3274" s="12" t="s">
        <v>667</v>
      </c>
      <c r="G3274" s="12" t="s">
        <v>218</v>
      </c>
      <c r="H3274" s="13" t="s">
        <v>4459</v>
      </c>
      <c r="I3274" s="12" t="s">
        <v>45</v>
      </c>
      <c r="J3274" s="12" t="s">
        <v>64</v>
      </c>
      <c r="K3274" s="12" t="s">
        <v>4516</v>
      </c>
      <c r="P3274" s="15">
        <f>COUNTIFS($A$2:A3274,'Nhom (1)'!$K$4)</f>
        <v>0</v>
      </c>
    </row>
    <row r="3275" spans="1:16">
      <c r="A3275" s="15" t="str">
        <f t="shared" si="26"/>
        <v>INT1358-01</v>
      </c>
      <c r="B3275" s="12" t="s">
        <v>3045</v>
      </c>
      <c r="C3275" s="12" t="s">
        <v>3046</v>
      </c>
      <c r="D3275" s="12" t="s">
        <v>1661</v>
      </c>
      <c r="E3275" s="12" t="s">
        <v>2158</v>
      </c>
      <c r="F3275" s="12" t="s">
        <v>1988</v>
      </c>
      <c r="G3275" s="12" t="s">
        <v>218</v>
      </c>
      <c r="H3275" s="13" t="s">
        <v>4459</v>
      </c>
      <c r="I3275" s="12" t="s">
        <v>45</v>
      </c>
      <c r="J3275" s="12" t="s">
        <v>64</v>
      </c>
      <c r="K3275" s="12" t="s">
        <v>4516</v>
      </c>
      <c r="P3275" s="15">
        <f>COUNTIFS($A$2:A3275,'Nhom (1)'!$K$4)</f>
        <v>0</v>
      </c>
    </row>
    <row r="3276" spans="1:16">
      <c r="A3276" s="15" t="str">
        <f t="shared" si="26"/>
        <v>INT1358-01</v>
      </c>
      <c r="B3276" s="12" t="s">
        <v>2161</v>
      </c>
      <c r="C3276" s="12" t="s">
        <v>2162</v>
      </c>
      <c r="D3276" s="12" t="s">
        <v>538</v>
      </c>
      <c r="E3276" s="12" t="s">
        <v>1362</v>
      </c>
      <c r="F3276" s="12" t="s">
        <v>850</v>
      </c>
      <c r="G3276" s="12" t="s">
        <v>218</v>
      </c>
      <c r="H3276" s="13" t="s">
        <v>4459</v>
      </c>
      <c r="I3276" s="12" t="s">
        <v>45</v>
      </c>
      <c r="J3276" s="12" t="s">
        <v>64</v>
      </c>
      <c r="K3276" s="12" t="s">
        <v>4516</v>
      </c>
      <c r="P3276" s="15">
        <f>COUNTIFS($A$2:A3276,'Nhom (1)'!$K$4)</f>
        <v>0</v>
      </c>
    </row>
    <row r="3277" spans="1:16">
      <c r="A3277" s="15" t="str">
        <f t="shared" si="26"/>
        <v>INT1358-01</v>
      </c>
      <c r="B3277" s="12" t="s">
        <v>3463</v>
      </c>
      <c r="C3277" s="12" t="s">
        <v>3464</v>
      </c>
      <c r="D3277" s="12" t="s">
        <v>138</v>
      </c>
      <c r="E3277" s="12" t="s">
        <v>743</v>
      </c>
      <c r="F3277" s="12" t="s">
        <v>3044</v>
      </c>
      <c r="G3277" s="12" t="s">
        <v>218</v>
      </c>
      <c r="H3277" s="13" t="s">
        <v>4459</v>
      </c>
      <c r="I3277" s="12" t="s">
        <v>640</v>
      </c>
      <c r="J3277" s="12" t="s">
        <v>64</v>
      </c>
      <c r="K3277" s="12" t="s">
        <v>4516</v>
      </c>
      <c r="P3277" s="15">
        <f>COUNTIFS($A$2:A3277,'Nhom (1)'!$K$4)</f>
        <v>0</v>
      </c>
    </row>
    <row r="3278" spans="1:16">
      <c r="A3278" s="15" t="str">
        <f t="shared" si="26"/>
        <v>INT1358-01</v>
      </c>
      <c r="B3278" s="12" t="s">
        <v>1240</v>
      </c>
      <c r="C3278" s="12" t="s">
        <v>380</v>
      </c>
      <c r="D3278" s="12" t="s">
        <v>138</v>
      </c>
      <c r="E3278" s="12" t="s">
        <v>978</v>
      </c>
      <c r="F3278" s="12" t="s">
        <v>584</v>
      </c>
      <c r="G3278" s="12" t="s">
        <v>218</v>
      </c>
      <c r="H3278" s="13" t="s">
        <v>4459</v>
      </c>
      <c r="I3278" s="12" t="s">
        <v>640</v>
      </c>
      <c r="J3278" s="12" t="s">
        <v>64</v>
      </c>
      <c r="K3278" s="12" t="s">
        <v>4516</v>
      </c>
      <c r="P3278" s="15">
        <f>COUNTIFS($A$2:A3278,'Nhom (1)'!$K$4)</f>
        <v>0</v>
      </c>
    </row>
    <row r="3279" spans="1:16">
      <c r="A3279" s="15" t="str">
        <f t="shared" si="26"/>
        <v>INT1358-01</v>
      </c>
      <c r="B3279" s="12" t="s">
        <v>3014</v>
      </c>
      <c r="C3279" s="12" t="s">
        <v>305</v>
      </c>
      <c r="D3279" s="12" t="s">
        <v>138</v>
      </c>
      <c r="E3279" s="12" t="s">
        <v>1343</v>
      </c>
      <c r="F3279" s="12" t="s">
        <v>933</v>
      </c>
      <c r="G3279" s="12" t="s">
        <v>218</v>
      </c>
      <c r="H3279" s="13" t="s">
        <v>4459</v>
      </c>
      <c r="I3279" s="12" t="s">
        <v>640</v>
      </c>
      <c r="J3279" s="12" t="s">
        <v>64</v>
      </c>
      <c r="K3279" s="12" t="s">
        <v>4516</v>
      </c>
      <c r="P3279" s="15">
        <f>COUNTIFS($A$2:A3279,'Nhom (1)'!$K$4)</f>
        <v>0</v>
      </c>
    </row>
    <row r="3280" spans="1:16">
      <c r="A3280" s="15" t="str">
        <f t="shared" si="26"/>
        <v>INT1358-01</v>
      </c>
      <c r="B3280" s="12" t="s">
        <v>962</v>
      </c>
      <c r="C3280" s="12" t="s">
        <v>963</v>
      </c>
      <c r="D3280" s="12" t="s">
        <v>138</v>
      </c>
      <c r="E3280" s="12" t="s">
        <v>477</v>
      </c>
      <c r="F3280" s="12" t="s">
        <v>655</v>
      </c>
      <c r="G3280" s="12" t="s">
        <v>218</v>
      </c>
      <c r="H3280" s="13" t="s">
        <v>4459</v>
      </c>
      <c r="I3280" s="12" t="s">
        <v>640</v>
      </c>
      <c r="J3280" s="12" t="s">
        <v>64</v>
      </c>
      <c r="K3280" s="12" t="s">
        <v>4516</v>
      </c>
      <c r="P3280" s="15">
        <f>COUNTIFS($A$2:A3280,'Nhom (1)'!$K$4)</f>
        <v>0</v>
      </c>
    </row>
    <row r="3281" spans="1:16">
      <c r="A3281" s="15" t="str">
        <f t="shared" si="26"/>
        <v>INT1358-01</v>
      </c>
      <c r="B3281" s="12" t="s">
        <v>1518</v>
      </c>
      <c r="C3281" s="12" t="s">
        <v>1519</v>
      </c>
      <c r="D3281" s="12" t="s">
        <v>138</v>
      </c>
      <c r="E3281" s="12" t="s">
        <v>1520</v>
      </c>
      <c r="F3281" s="12" t="s">
        <v>980</v>
      </c>
      <c r="G3281" s="12" t="s">
        <v>218</v>
      </c>
      <c r="H3281" s="13" t="s">
        <v>4459</v>
      </c>
      <c r="I3281" s="12" t="s">
        <v>640</v>
      </c>
      <c r="J3281" s="12" t="s">
        <v>64</v>
      </c>
      <c r="K3281" s="12" t="s">
        <v>4516</v>
      </c>
      <c r="P3281" s="15">
        <f>COUNTIFS($A$2:A3281,'Nhom (1)'!$K$4)</f>
        <v>0</v>
      </c>
    </row>
    <row r="3282" spans="1:16">
      <c r="A3282" s="15" t="str">
        <f t="shared" si="26"/>
        <v>INT1358-01</v>
      </c>
      <c r="B3282" s="12" t="s">
        <v>3556</v>
      </c>
      <c r="C3282" s="12" t="s">
        <v>543</v>
      </c>
      <c r="D3282" s="12" t="s">
        <v>768</v>
      </c>
      <c r="E3282" s="12" t="s">
        <v>2035</v>
      </c>
      <c r="F3282" s="12" t="s">
        <v>2005</v>
      </c>
      <c r="G3282" s="12" t="s">
        <v>218</v>
      </c>
      <c r="H3282" s="13" t="s">
        <v>4459</v>
      </c>
      <c r="I3282" s="12" t="s">
        <v>640</v>
      </c>
      <c r="J3282" s="12" t="s">
        <v>64</v>
      </c>
      <c r="K3282" s="12" t="s">
        <v>4516</v>
      </c>
      <c r="P3282" s="15">
        <f>COUNTIFS($A$2:A3282,'Nhom (1)'!$K$4)</f>
        <v>0</v>
      </c>
    </row>
    <row r="3283" spans="1:16">
      <c r="A3283" s="15" t="str">
        <f t="shared" si="26"/>
        <v>INT1358-01</v>
      </c>
      <c r="B3283" s="12" t="s">
        <v>854</v>
      </c>
      <c r="C3283" s="12" t="s">
        <v>855</v>
      </c>
      <c r="D3283" s="12" t="s">
        <v>153</v>
      </c>
      <c r="E3283" s="12" t="s">
        <v>583</v>
      </c>
      <c r="F3283" s="12" t="s">
        <v>584</v>
      </c>
      <c r="G3283" s="12" t="s">
        <v>218</v>
      </c>
      <c r="H3283" s="13" t="s">
        <v>4459</v>
      </c>
      <c r="I3283" s="12" t="s">
        <v>640</v>
      </c>
      <c r="J3283" s="12" t="s">
        <v>64</v>
      </c>
      <c r="K3283" s="12" t="s">
        <v>4516</v>
      </c>
      <c r="P3283" s="15">
        <f>COUNTIFS($A$2:A3283,'Nhom (1)'!$K$4)</f>
        <v>0</v>
      </c>
    </row>
    <row r="3284" spans="1:16">
      <c r="A3284" s="15" t="str">
        <f t="shared" si="26"/>
        <v>INT1358-01</v>
      </c>
      <c r="B3284" s="12" t="s">
        <v>3637</v>
      </c>
      <c r="C3284" s="12" t="s">
        <v>158</v>
      </c>
      <c r="D3284" s="12" t="s">
        <v>159</v>
      </c>
      <c r="E3284" s="12" t="s">
        <v>3638</v>
      </c>
      <c r="F3284" s="12" t="s">
        <v>1990</v>
      </c>
      <c r="G3284" s="12" t="s">
        <v>218</v>
      </c>
      <c r="H3284" s="13" t="s">
        <v>4459</v>
      </c>
      <c r="I3284" s="12" t="s">
        <v>640</v>
      </c>
      <c r="J3284" s="12" t="s">
        <v>64</v>
      </c>
      <c r="K3284" s="12" t="s">
        <v>4516</v>
      </c>
      <c r="P3284" s="15">
        <f>COUNTIFS($A$2:A3284,'Nhom (1)'!$K$4)</f>
        <v>0</v>
      </c>
    </row>
    <row r="3285" spans="1:16">
      <c r="A3285" s="15" t="str">
        <f t="shared" si="26"/>
        <v>INT1358-01</v>
      </c>
      <c r="B3285" s="12" t="s">
        <v>1241</v>
      </c>
      <c r="C3285" s="12" t="s">
        <v>1242</v>
      </c>
      <c r="D3285" s="12" t="s">
        <v>159</v>
      </c>
      <c r="E3285" s="12" t="s">
        <v>160</v>
      </c>
      <c r="F3285" s="12" t="s">
        <v>584</v>
      </c>
      <c r="G3285" s="12" t="s">
        <v>218</v>
      </c>
      <c r="H3285" s="13" t="s">
        <v>4459</v>
      </c>
      <c r="I3285" s="12" t="s">
        <v>640</v>
      </c>
      <c r="J3285" s="12" t="s">
        <v>64</v>
      </c>
      <c r="K3285" s="12" t="s">
        <v>4516</v>
      </c>
      <c r="P3285" s="15">
        <f>COUNTIFS($A$2:A3285,'Nhom (1)'!$K$4)</f>
        <v>0</v>
      </c>
    </row>
    <row r="3286" spans="1:16">
      <c r="A3286" s="15" t="str">
        <f t="shared" si="26"/>
        <v>INT1358-01</v>
      </c>
      <c r="B3286" s="12" t="s">
        <v>1119</v>
      </c>
      <c r="C3286" s="12" t="s">
        <v>1120</v>
      </c>
      <c r="D3286" s="12" t="s">
        <v>159</v>
      </c>
      <c r="E3286" s="12" t="s">
        <v>1121</v>
      </c>
      <c r="F3286" s="12" t="s">
        <v>610</v>
      </c>
      <c r="G3286" s="12" t="s">
        <v>218</v>
      </c>
      <c r="H3286" s="13" t="s">
        <v>4459</v>
      </c>
      <c r="I3286" s="12" t="s">
        <v>640</v>
      </c>
      <c r="J3286" s="12" t="s">
        <v>64</v>
      </c>
      <c r="K3286" s="12" t="s">
        <v>4516</v>
      </c>
      <c r="P3286" s="15">
        <f>COUNTIFS($A$2:A3286,'Nhom (1)'!$K$4)</f>
        <v>0</v>
      </c>
    </row>
    <row r="3287" spans="1:16">
      <c r="A3287" s="15" t="str">
        <f t="shared" si="26"/>
        <v>INT1358-01</v>
      </c>
      <c r="B3287" s="12" t="s">
        <v>1620</v>
      </c>
      <c r="C3287" s="12" t="s">
        <v>1621</v>
      </c>
      <c r="D3287" s="12" t="s">
        <v>174</v>
      </c>
      <c r="E3287" s="12" t="s">
        <v>1495</v>
      </c>
      <c r="F3287" s="12" t="s">
        <v>667</v>
      </c>
      <c r="G3287" s="12" t="s">
        <v>218</v>
      </c>
      <c r="H3287" s="13" t="s">
        <v>4459</v>
      </c>
      <c r="I3287" s="12" t="s">
        <v>640</v>
      </c>
      <c r="J3287" s="12" t="s">
        <v>64</v>
      </c>
      <c r="K3287" s="12" t="s">
        <v>4516</v>
      </c>
      <c r="P3287" s="15">
        <f>COUNTIFS($A$2:A3287,'Nhom (1)'!$K$4)</f>
        <v>0</v>
      </c>
    </row>
    <row r="3288" spans="1:16">
      <c r="A3288" s="15" t="str">
        <f t="shared" si="26"/>
        <v>INT1358-01</v>
      </c>
      <c r="B3288" s="12" t="s">
        <v>1183</v>
      </c>
      <c r="C3288" s="12" t="s">
        <v>1169</v>
      </c>
      <c r="D3288" s="12" t="s">
        <v>310</v>
      </c>
      <c r="E3288" s="12" t="s">
        <v>1184</v>
      </c>
      <c r="F3288" s="12" t="s">
        <v>584</v>
      </c>
      <c r="G3288" s="12" t="s">
        <v>218</v>
      </c>
      <c r="H3288" s="13" t="s">
        <v>4459</v>
      </c>
      <c r="I3288" s="12" t="s">
        <v>640</v>
      </c>
      <c r="J3288" s="12" t="s">
        <v>64</v>
      </c>
      <c r="K3288" s="12" t="s">
        <v>4516</v>
      </c>
      <c r="P3288" s="15">
        <f>COUNTIFS($A$2:A3288,'Nhom (1)'!$K$4)</f>
        <v>0</v>
      </c>
    </row>
    <row r="3289" spans="1:16">
      <c r="A3289" s="15" t="str">
        <f t="shared" si="26"/>
        <v>INT1358-01</v>
      </c>
      <c r="B3289" s="12" t="s">
        <v>1129</v>
      </c>
      <c r="C3289" s="12" t="s">
        <v>422</v>
      </c>
      <c r="D3289" s="12" t="s">
        <v>388</v>
      </c>
      <c r="E3289" s="12" t="s">
        <v>1006</v>
      </c>
      <c r="F3289" s="12" t="s">
        <v>980</v>
      </c>
      <c r="G3289" s="12" t="s">
        <v>218</v>
      </c>
      <c r="H3289" s="13" t="s">
        <v>4459</v>
      </c>
      <c r="I3289" s="12" t="s">
        <v>640</v>
      </c>
      <c r="J3289" s="12" t="s">
        <v>64</v>
      </c>
      <c r="K3289" s="12" t="s">
        <v>4516</v>
      </c>
      <c r="P3289" s="15">
        <f>COUNTIFS($A$2:A3289,'Nhom (1)'!$K$4)</f>
        <v>0</v>
      </c>
    </row>
    <row r="3290" spans="1:16">
      <c r="A3290" s="15" t="str">
        <f t="shared" si="26"/>
        <v>INT1358-01</v>
      </c>
      <c r="B3290" s="12" t="s">
        <v>3867</v>
      </c>
      <c r="C3290" s="12" t="s">
        <v>312</v>
      </c>
      <c r="D3290" s="12" t="s">
        <v>194</v>
      </c>
      <c r="E3290" s="12" t="s">
        <v>2075</v>
      </c>
      <c r="F3290" s="12" t="s">
        <v>1956</v>
      </c>
      <c r="G3290" s="12" t="s">
        <v>218</v>
      </c>
      <c r="H3290" s="13" t="s">
        <v>4459</v>
      </c>
      <c r="I3290" s="12" t="s">
        <v>640</v>
      </c>
      <c r="J3290" s="12" t="s">
        <v>64</v>
      </c>
      <c r="K3290" s="12" t="s">
        <v>4516</v>
      </c>
      <c r="P3290" s="15">
        <f>COUNTIFS($A$2:A3290,'Nhom (1)'!$K$4)</f>
        <v>0</v>
      </c>
    </row>
    <row r="3291" spans="1:16">
      <c r="A3291" s="15" t="str">
        <f t="shared" si="26"/>
        <v>INT1358-01</v>
      </c>
      <c r="B3291" s="12" t="s">
        <v>4124</v>
      </c>
      <c r="C3291" s="12" t="s">
        <v>4125</v>
      </c>
      <c r="D3291" s="12" t="s">
        <v>194</v>
      </c>
      <c r="E3291" s="12" t="s">
        <v>569</v>
      </c>
      <c r="F3291" s="12" t="s">
        <v>1956</v>
      </c>
      <c r="G3291" s="12" t="s">
        <v>218</v>
      </c>
      <c r="H3291" s="13" t="s">
        <v>4459</v>
      </c>
      <c r="I3291" s="12" t="s">
        <v>640</v>
      </c>
      <c r="J3291" s="12" t="s">
        <v>64</v>
      </c>
      <c r="K3291" s="12" t="s">
        <v>4516</v>
      </c>
      <c r="P3291" s="15">
        <f>COUNTIFS($A$2:A3291,'Nhom (1)'!$K$4)</f>
        <v>0</v>
      </c>
    </row>
    <row r="3292" spans="1:16">
      <c r="A3292" s="15" t="str">
        <f t="shared" si="26"/>
        <v>INT1358-01</v>
      </c>
      <c r="B3292" s="12" t="s">
        <v>1247</v>
      </c>
      <c r="C3292" s="12" t="s">
        <v>1248</v>
      </c>
      <c r="D3292" s="12" t="s">
        <v>345</v>
      </c>
      <c r="E3292" s="12" t="s">
        <v>736</v>
      </c>
      <c r="F3292" s="12" t="s">
        <v>496</v>
      </c>
      <c r="G3292" s="12" t="s">
        <v>218</v>
      </c>
      <c r="H3292" s="13" t="s">
        <v>4459</v>
      </c>
      <c r="I3292" s="12" t="s">
        <v>640</v>
      </c>
      <c r="J3292" s="12" t="s">
        <v>64</v>
      </c>
      <c r="K3292" s="12" t="s">
        <v>4516</v>
      </c>
      <c r="P3292" s="15">
        <f>COUNTIFS($A$2:A3292,'Nhom (1)'!$K$4)</f>
        <v>0</v>
      </c>
    </row>
    <row r="3293" spans="1:16">
      <c r="A3293" s="15" t="str">
        <f t="shared" si="26"/>
        <v>INT1358-01</v>
      </c>
      <c r="B3293" s="12" t="s">
        <v>869</v>
      </c>
      <c r="C3293" s="12" t="s">
        <v>823</v>
      </c>
      <c r="D3293" s="12" t="s">
        <v>345</v>
      </c>
      <c r="E3293" s="12" t="s">
        <v>870</v>
      </c>
      <c r="F3293" s="12" t="s">
        <v>657</v>
      </c>
      <c r="G3293" s="12" t="s">
        <v>218</v>
      </c>
      <c r="H3293" s="13" t="s">
        <v>4459</v>
      </c>
      <c r="I3293" s="12" t="s">
        <v>640</v>
      </c>
      <c r="J3293" s="12" t="s">
        <v>64</v>
      </c>
      <c r="K3293" s="12" t="s">
        <v>4516</v>
      </c>
      <c r="P3293" s="15">
        <f>COUNTIFS($A$2:A3293,'Nhom (1)'!$K$4)</f>
        <v>0</v>
      </c>
    </row>
    <row r="3294" spans="1:16">
      <c r="A3294" s="15" t="str">
        <f t="shared" si="26"/>
        <v>INT1358-01</v>
      </c>
      <c r="B3294" s="12" t="s">
        <v>2061</v>
      </c>
      <c r="C3294" s="12" t="s">
        <v>2062</v>
      </c>
      <c r="D3294" s="12" t="s">
        <v>311</v>
      </c>
      <c r="E3294" s="12" t="s">
        <v>2063</v>
      </c>
      <c r="F3294" s="12" t="s">
        <v>711</v>
      </c>
      <c r="G3294" s="12" t="s">
        <v>218</v>
      </c>
      <c r="H3294" s="13" t="s">
        <v>4459</v>
      </c>
      <c r="I3294" s="12" t="s">
        <v>640</v>
      </c>
      <c r="J3294" s="12" t="s">
        <v>64</v>
      </c>
      <c r="K3294" s="12" t="s">
        <v>4516</v>
      </c>
      <c r="P3294" s="15">
        <f>COUNTIFS($A$2:A3294,'Nhom (1)'!$K$4)</f>
        <v>0</v>
      </c>
    </row>
    <row r="3295" spans="1:16">
      <c r="A3295" s="15" t="str">
        <f t="shared" si="26"/>
        <v>INT1358-01</v>
      </c>
      <c r="B3295" s="12" t="s">
        <v>1133</v>
      </c>
      <c r="C3295" s="12" t="s">
        <v>305</v>
      </c>
      <c r="D3295" s="12" t="s">
        <v>205</v>
      </c>
      <c r="E3295" s="12" t="s">
        <v>1134</v>
      </c>
      <c r="F3295" s="12" t="s">
        <v>496</v>
      </c>
      <c r="G3295" s="12" t="s">
        <v>218</v>
      </c>
      <c r="H3295" s="13" t="s">
        <v>4459</v>
      </c>
      <c r="I3295" s="12" t="s">
        <v>640</v>
      </c>
      <c r="J3295" s="12" t="s">
        <v>64</v>
      </c>
      <c r="K3295" s="12" t="s">
        <v>4516</v>
      </c>
      <c r="P3295" s="15">
        <f>COUNTIFS($A$2:A3295,'Nhom (1)'!$K$4)</f>
        <v>0</v>
      </c>
    </row>
    <row r="3296" spans="1:16">
      <c r="A3296" s="15" t="str">
        <f t="shared" si="26"/>
        <v>INT1358-01</v>
      </c>
      <c r="B3296" s="12" t="s">
        <v>4301</v>
      </c>
      <c r="C3296" s="12" t="s">
        <v>1646</v>
      </c>
      <c r="D3296" s="12" t="s">
        <v>314</v>
      </c>
      <c r="E3296" s="12" t="s">
        <v>3355</v>
      </c>
      <c r="F3296" s="12" t="s">
        <v>1956</v>
      </c>
      <c r="G3296" s="12" t="s">
        <v>218</v>
      </c>
      <c r="H3296" s="13" t="s">
        <v>4459</v>
      </c>
      <c r="I3296" s="12" t="s">
        <v>640</v>
      </c>
      <c r="J3296" s="12" t="s">
        <v>64</v>
      </c>
      <c r="K3296" s="12" t="s">
        <v>4516</v>
      </c>
      <c r="P3296" s="15">
        <f>COUNTIFS($A$2:A3296,'Nhom (1)'!$K$4)</f>
        <v>0</v>
      </c>
    </row>
    <row r="3297" spans="1:16">
      <c r="A3297" s="15" t="str">
        <f t="shared" si="26"/>
        <v>INT1358-01</v>
      </c>
      <c r="B3297" s="12" t="s">
        <v>2237</v>
      </c>
      <c r="C3297" s="12" t="s">
        <v>1204</v>
      </c>
      <c r="D3297" s="12" t="s">
        <v>314</v>
      </c>
      <c r="E3297" s="12" t="s">
        <v>2238</v>
      </c>
      <c r="F3297" s="12" t="s">
        <v>798</v>
      </c>
      <c r="G3297" s="12" t="s">
        <v>218</v>
      </c>
      <c r="H3297" s="13" t="s">
        <v>4459</v>
      </c>
      <c r="I3297" s="12" t="s">
        <v>640</v>
      </c>
      <c r="J3297" s="12" t="s">
        <v>64</v>
      </c>
      <c r="K3297" s="12" t="s">
        <v>4516</v>
      </c>
      <c r="P3297" s="15">
        <f>COUNTIFS($A$2:A3297,'Nhom (1)'!$K$4)</f>
        <v>0</v>
      </c>
    </row>
    <row r="3298" spans="1:16">
      <c r="A3298" s="15" t="str">
        <f t="shared" si="26"/>
        <v>INT1358-01</v>
      </c>
      <c r="B3298" s="12" t="s">
        <v>4036</v>
      </c>
      <c r="C3298" s="12" t="s">
        <v>262</v>
      </c>
      <c r="D3298" s="12" t="s">
        <v>319</v>
      </c>
      <c r="E3298" s="12" t="s">
        <v>1527</v>
      </c>
      <c r="F3298" s="12" t="s">
        <v>1956</v>
      </c>
      <c r="G3298" s="12" t="s">
        <v>218</v>
      </c>
      <c r="H3298" s="13" t="s">
        <v>4459</v>
      </c>
      <c r="I3298" s="12" t="s">
        <v>640</v>
      </c>
      <c r="J3298" s="12" t="s">
        <v>64</v>
      </c>
      <c r="K3298" s="12" t="s">
        <v>4516</v>
      </c>
      <c r="P3298" s="15">
        <f>COUNTIFS($A$2:A3298,'Nhom (1)'!$K$4)</f>
        <v>0</v>
      </c>
    </row>
    <row r="3299" spans="1:16">
      <c r="A3299" s="15" t="str">
        <f t="shared" si="26"/>
        <v>INT1358-01</v>
      </c>
      <c r="B3299" s="12" t="s">
        <v>880</v>
      </c>
      <c r="C3299" s="12" t="s">
        <v>747</v>
      </c>
      <c r="D3299" s="12" t="s">
        <v>213</v>
      </c>
      <c r="E3299" s="12" t="s">
        <v>881</v>
      </c>
      <c r="F3299" s="12" t="s">
        <v>664</v>
      </c>
      <c r="G3299" s="12" t="s">
        <v>218</v>
      </c>
      <c r="H3299" s="13" t="s">
        <v>4459</v>
      </c>
      <c r="I3299" s="12" t="s">
        <v>640</v>
      </c>
      <c r="J3299" s="12" t="s">
        <v>64</v>
      </c>
      <c r="K3299" s="12" t="s">
        <v>4516</v>
      </c>
      <c r="P3299" s="15">
        <f>COUNTIFS($A$2:A3299,'Nhom (1)'!$K$4)</f>
        <v>0</v>
      </c>
    </row>
    <row r="3300" spans="1:16">
      <c r="A3300" s="15" t="str">
        <f t="shared" si="26"/>
        <v>INT1358-01</v>
      </c>
      <c r="B3300" s="12" t="s">
        <v>3479</v>
      </c>
      <c r="C3300" s="12" t="s">
        <v>3480</v>
      </c>
      <c r="D3300" s="12" t="s">
        <v>322</v>
      </c>
      <c r="E3300" s="12" t="s">
        <v>3481</v>
      </c>
      <c r="F3300" s="12" t="s">
        <v>2649</v>
      </c>
      <c r="G3300" s="12" t="s">
        <v>218</v>
      </c>
      <c r="H3300" s="13" t="s">
        <v>4459</v>
      </c>
      <c r="I3300" s="12" t="s">
        <v>640</v>
      </c>
      <c r="J3300" s="12" t="s">
        <v>64</v>
      </c>
      <c r="K3300" s="12" t="s">
        <v>4516</v>
      </c>
      <c r="P3300" s="15">
        <f>COUNTIFS($A$2:A3300,'Nhom (1)'!$K$4)</f>
        <v>0</v>
      </c>
    </row>
    <row r="3301" spans="1:16">
      <c r="A3301" s="15" t="str">
        <f t="shared" si="26"/>
        <v>INT1358-01</v>
      </c>
      <c r="B3301" s="12" t="s">
        <v>677</v>
      </c>
      <c r="C3301" s="12" t="s">
        <v>332</v>
      </c>
      <c r="D3301" s="12" t="s">
        <v>678</v>
      </c>
      <c r="E3301" s="12" t="s">
        <v>679</v>
      </c>
      <c r="F3301" s="12" t="s">
        <v>580</v>
      </c>
      <c r="G3301" s="12" t="s">
        <v>218</v>
      </c>
      <c r="H3301" s="13" t="s">
        <v>4459</v>
      </c>
      <c r="I3301" s="12" t="s">
        <v>640</v>
      </c>
      <c r="J3301" s="12" t="s">
        <v>64</v>
      </c>
      <c r="K3301" s="12" t="s">
        <v>4516</v>
      </c>
      <c r="P3301" s="15">
        <f>COUNTIFS($A$2:A3301,'Nhom (1)'!$K$4)</f>
        <v>0</v>
      </c>
    </row>
    <row r="3302" spans="1:16">
      <c r="A3302" s="15" t="str">
        <f t="shared" si="26"/>
        <v>INT1358-01</v>
      </c>
      <c r="B3302" s="12" t="s">
        <v>2994</v>
      </c>
      <c r="C3302" s="12" t="s">
        <v>391</v>
      </c>
      <c r="D3302" s="12" t="s">
        <v>228</v>
      </c>
      <c r="E3302" s="12" t="s">
        <v>1488</v>
      </c>
      <c r="F3302" s="12" t="s">
        <v>951</v>
      </c>
      <c r="G3302" s="12" t="s">
        <v>218</v>
      </c>
      <c r="H3302" s="13" t="s">
        <v>4459</v>
      </c>
      <c r="I3302" s="12" t="s">
        <v>640</v>
      </c>
      <c r="J3302" s="12" t="s">
        <v>64</v>
      </c>
      <c r="K3302" s="12" t="s">
        <v>4516</v>
      </c>
      <c r="P3302" s="15">
        <f>COUNTIFS($A$2:A3302,'Nhom (1)'!$K$4)</f>
        <v>0</v>
      </c>
    </row>
    <row r="3303" spans="1:16">
      <c r="A3303" s="15" t="str">
        <f t="shared" si="26"/>
        <v>INT1358-01</v>
      </c>
      <c r="B3303" s="12" t="s">
        <v>4129</v>
      </c>
      <c r="C3303" s="12" t="s">
        <v>1487</v>
      </c>
      <c r="D3303" s="12" t="s">
        <v>400</v>
      </c>
      <c r="E3303" s="12" t="s">
        <v>1581</v>
      </c>
      <c r="F3303" s="12" t="s">
        <v>1956</v>
      </c>
      <c r="G3303" s="12" t="s">
        <v>218</v>
      </c>
      <c r="H3303" s="13" t="s">
        <v>4459</v>
      </c>
      <c r="I3303" s="12" t="s">
        <v>640</v>
      </c>
      <c r="J3303" s="12" t="s">
        <v>64</v>
      </c>
      <c r="K3303" s="12" t="s">
        <v>4516</v>
      </c>
      <c r="P3303" s="15">
        <f>COUNTIFS($A$2:A3303,'Nhom (1)'!$K$4)</f>
        <v>0</v>
      </c>
    </row>
    <row r="3304" spans="1:16">
      <c r="A3304" s="15" t="str">
        <f t="shared" si="26"/>
        <v>INT1358-01</v>
      </c>
      <c r="B3304" s="12" t="s">
        <v>1256</v>
      </c>
      <c r="C3304" s="12" t="s">
        <v>96</v>
      </c>
      <c r="D3304" s="12" t="s">
        <v>400</v>
      </c>
      <c r="E3304" s="12" t="s">
        <v>1257</v>
      </c>
      <c r="F3304" s="12" t="s">
        <v>584</v>
      </c>
      <c r="G3304" s="12" t="s">
        <v>218</v>
      </c>
      <c r="H3304" s="13" t="s">
        <v>4459</v>
      </c>
      <c r="I3304" s="12" t="s">
        <v>640</v>
      </c>
      <c r="J3304" s="12" t="s">
        <v>64</v>
      </c>
      <c r="K3304" s="12" t="s">
        <v>4516</v>
      </c>
      <c r="P3304" s="15">
        <f>COUNTIFS($A$2:A3304,'Nhom (1)'!$K$4)</f>
        <v>0</v>
      </c>
    </row>
    <row r="3305" spans="1:16">
      <c r="A3305" s="15" t="str">
        <f t="shared" si="26"/>
        <v>INT1358-01</v>
      </c>
      <c r="B3305" s="12" t="s">
        <v>4302</v>
      </c>
      <c r="C3305" s="12" t="s">
        <v>316</v>
      </c>
      <c r="D3305" s="12" t="s">
        <v>230</v>
      </c>
      <c r="E3305" s="12" t="s">
        <v>1476</v>
      </c>
      <c r="F3305" s="12" t="s">
        <v>4020</v>
      </c>
      <c r="G3305" s="12" t="s">
        <v>218</v>
      </c>
      <c r="H3305" s="13" t="s">
        <v>4459</v>
      </c>
      <c r="I3305" s="12" t="s">
        <v>640</v>
      </c>
      <c r="J3305" s="12" t="s">
        <v>64</v>
      </c>
      <c r="K3305" s="12" t="s">
        <v>4516</v>
      </c>
      <c r="P3305" s="15">
        <f>COUNTIFS($A$2:A3305,'Nhom (1)'!$K$4)</f>
        <v>0</v>
      </c>
    </row>
    <row r="3306" spans="1:16">
      <c r="A3306" s="15" t="str">
        <f t="shared" si="26"/>
        <v>INT1358-01</v>
      </c>
      <c r="B3306" s="12" t="s">
        <v>4134</v>
      </c>
      <c r="C3306" s="12" t="s">
        <v>266</v>
      </c>
      <c r="D3306" s="12" t="s">
        <v>277</v>
      </c>
      <c r="E3306" s="12" t="s">
        <v>2158</v>
      </c>
      <c r="F3306" s="12" t="s">
        <v>1956</v>
      </c>
      <c r="G3306" s="12" t="s">
        <v>218</v>
      </c>
      <c r="H3306" s="13" t="s">
        <v>4459</v>
      </c>
      <c r="I3306" s="12" t="s">
        <v>640</v>
      </c>
      <c r="J3306" s="12" t="s">
        <v>64</v>
      </c>
      <c r="K3306" s="12" t="s">
        <v>4516</v>
      </c>
      <c r="P3306" s="15">
        <f>COUNTIFS($A$2:A3306,'Nhom (1)'!$K$4)</f>
        <v>0</v>
      </c>
    </row>
    <row r="3307" spans="1:16">
      <c r="A3307" s="15" t="str">
        <f t="shared" si="26"/>
        <v>INT1358-01</v>
      </c>
      <c r="B3307" s="12" t="s">
        <v>2565</v>
      </c>
      <c r="C3307" s="12" t="s">
        <v>543</v>
      </c>
      <c r="D3307" s="12" t="s">
        <v>2080</v>
      </c>
      <c r="E3307" s="12" t="s">
        <v>1550</v>
      </c>
      <c r="F3307" s="12" t="s">
        <v>733</v>
      </c>
      <c r="G3307" s="12" t="s">
        <v>218</v>
      </c>
      <c r="H3307" s="13" t="s">
        <v>4459</v>
      </c>
      <c r="I3307" s="12" t="s">
        <v>640</v>
      </c>
      <c r="J3307" s="12" t="s">
        <v>64</v>
      </c>
      <c r="K3307" s="12" t="s">
        <v>4516</v>
      </c>
      <c r="P3307" s="15">
        <f>COUNTIFS($A$2:A3307,'Nhom (1)'!$K$4)</f>
        <v>0</v>
      </c>
    </row>
    <row r="3308" spans="1:16">
      <c r="A3308" s="15" t="str">
        <f t="shared" si="26"/>
        <v>INT1358-01</v>
      </c>
      <c r="B3308" s="12" t="s">
        <v>3437</v>
      </c>
      <c r="C3308" s="12" t="s">
        <v>316</v>
      </c>
      <c r="D3308" s="12" t="s">
        <v>411</v>
      </c>
      <c r="E3308" s="12" t="s">
        <v>2193</v>
      </c>
      <c r="F3308" s="12" t="s">
        <v>3413</v>
      </c>
      <c r="G3308" s="12" t="s">
        <v>218</v>
      </c>
      <c r="H3308" s="13" t="s">
        <v>4459</v>
      </c>
      <c r="I3308" s="12" t="s">
        <v>640</v>
      </c>
      <c r="J3308" s="12" t="s">
        <v>64</v>
      </c>
      <c r="K3308" s="12" t="s">
        <v>4516</v>
      </c>
      <c r="P3308" s="15">
        <f>COUNTIFS($A$2:A3308,'Nhom (1)'!$K$4)</f>
        <v>0</v>
      </c>
    </row>
    <row r="3309" spans="1:16">
      <c r="A3309" s="15" t="str">
        <f t="shared" si="26"/>
        <v>INT1358-02</v>
      </c>
      <c r="B3309" s="12" t="s">
        <v>1003</v>
      </c>
      <c r="C3309" s="12" t="s">
        <v>364</v>
      </c>
      <c r="D3309" s="12" t="s">
        <v>43</v>
      </c>
      <c r="E3309" s="12" t="s">
        <v>1004</v>
      </c>
      <c r="F3309" s="12" t="s">
        <v>980</v>
      </c>
      <c r="G3309" s="12" t="s">
        <v>218</v>
      </c>
      <c r="H3309" s="13" t="s">
        <v>4460</v>
      </c>
      <c r="I3309" s="12" t="s">
        <v>45</v>
      </c>
      <c r="J3309" s="12" t="s">
        <v>46</v>
      </c>
      <c r="K3309" s="12" t="s">
        <v>4516</v>
      </c>
      <c r="P3309" s="15">
        <f>COUNTIFS($A$2:A3309,'Nhom (1)'!$K$4)</f>
        <v>0</v>
      </c>
    </row>
    <row r="3310" spans="1:16">
      <c r="A3310" s="15" t="str">
        <f t="shared" si="26"/>
        <v>INT1358-02</v>
      </c>
      <c r="B3310" s="12" t="s">
        <v>3441</v>
      </c>
      <c r="C3310" s="12" t="s">
        <v>3442</v>
      </c>
      <c r="D3310" s="12" t="s">
        <v>43</v>
      </c>
      <c r="E3310" s="12" t="s">
        <v>809</v>
      </c>
      <c r="F3310" s="12" t="s">
        <v>2649</v>
      </c>
      <c r="G3310" s="12" t="s">
        <v>218</v>
      </c>
      <c r="H3310" s="13" t="s">
        <v>4460</v>
      </c>
      <c r="I3310" s="12" t="s">
        <v>45</v>
      </c>
      <c r="J3310" s="12" t="s">
        <v>46</v>
      </c>
      <c r="K3310" s="12" t="s">
        <v>4516</v>
      </c>
      <c r="P3310" s="15">
        <f>COUNTIFS($A$2:A3310,'Nhom (1)'!$K$4)</f>
        <v>0</v>
      </c>
    </row>
    <row r="3311" spans="1:16">
      <c r="A3311" s="15" t="str">
        <f t="shared" si="26"/>
        <v>INT1358-02</v>
      </c>
      <c r="B3311" s="12" t="s">
        <v>2188</v>
      </c>
      <c r="C3311" s="12" t="s">
        <v>126</v>
      </c>
      <c r="D3311" s="12" t="s">
        <v>1081</v>
      </c>
      <c r="E3311" s="12" t="s">
        <v>2189</v>
      </c>
      <c r="F3311" s="12" t="s">
        <v>975</v>
      </c>
      <c r="G3311" s="12" t="s">
        <v>218</v>
      </c>
      <c r="H3311" s="13" t="s">
        <v>4460</v>
      </c>
      <c r="I3311" s="12" t="s">
        <v>45</v>
      </c>
      <c r="J3311" s="12" t="s">
        <v>46</v>
      </c>
      <c r="K3311" s="12" t="s">
        <v>4516</v>
      </c>
      <c r="P3311" s="15">
        <f>COUNTIFS($A$2:A3311,'Nhom (1)'!$K$4)</f>
        <v>0</v>
      </c>
    </row>
    <row r="3312" spans="1:16">
      <c r="A3312" s="15" t="str">
        <f t="shared" si="26"/>
        <v>INT1358-02</v>
      </c>
      <c r="B3312" s="12" t="s">
        <v>2387</v>
      </c>
      <c r="C3312" s="12" t="s">
        <v>577</v>
      </c>
      <c r="D3312" s="12" t="s">
        <v>63</v>
      </c>
      <c r="E3312" s="12" t="s">
        <v>2388</v>
      </c>
      <c r="F3312" s="12" t="s">
        <v>850</v>
      </c>
      <c r="G3312" s="12" t="s">
        <v>218</v>
      </c>
      <c r="H3312" s="13" t="s">
        <v>4460</v>
      </c>
      <c r="I3312" s="12" t="s">
        <v>45</v>
      </c>
      <c r="J3312" s="12" t="s">
        <v>46</v>
      </c>
      <c r="K3312" s="12" t="s">
        <v>4516</v>
      </c>
      <c r="P3312" s="15">
        <f>COUNTIFS($A$2:A3312,'Nhom (1)'!$K$4)</f>
        <v>0</v>
      </c>
    </row>
    <row r="3313" spans="1:16">
      <c r="A3313" s="15" t="str">
        <f t="shared" si="26"/>
        <v>INT1358-02</v>
      </c>
      <c r="B3313" s="12" t="s">
        <v>3986</v>
      </c>
      <c r="C3313" s="12" t="s">
        <v>613</v>
      </c>
      <c r="D3313" s="12" t="s">
        <v>592</v>
      </c>
      <c r="E3313" s="12" t="s">
        <v>3987</v>
      </c>
      <c r="F3313" s="12" t="s">
        <v>947</v>
      </c>
      <c r="G3313" s="12" t="s">
        <v>218</v>
      </c>
      <c r="H3313" s="13" t="s">
        <v>4460</v>
      </c>
      <c r="I3313" s="12" t="s">
        <v>45</v>
      </c>
      <c r="J3313" s="12" t="s">
        <v>46</v>
      </c>
      <c r="K3313" s="12" t="s">
        <v>4516</v>
      </c>
      <c r="P3313" s="15">
        <f>COUNTIFS($A$2:A3313,'Nhom (1)'!$K$4)</f>
        <v>0</v>
      </c>
    </row>
    <row r="3314" spans="1:16">
      <c r="A3314" s="15" t="str">
        <f t="shared" si="26"/>
        <v>INT1358-02</v>
      </c>
      <c r="B3314" s="12" t="s">
        <v>1163</v>
      </c>
      <c r="C3314" s="12" t="s">
        <v>375</v>
      </c>
      <c r="D3314" s="12" t="s">
        <v>456</v>
      </c>
      <c r="E3314" s="12" t="s">
        <v>1164</v>
      </c>
      <c r="F3314" s="12" t="s">
        <v>819</v>
      </c>
      <c r="G3314" s="12" t="s">
        <v>218</v>
      </c>
      <c r="H3314" s="13" t="s">
        <v>4460</v>
      </c>
      <c r="I3314" s="12" t="s">
        <v>45</v>
      </c>
      <c r="J3314" s="12" t="s">
        <v>46</v>
      </c>
      <c r="K3314" s="12" t="s">
        <v>4516</v>
      </c>
      <c r="P3314" s="15">
        <f>COUNTIFS($A$2:A3314,'Nhom (1)'!$K$4)</f>
        <v>0</v>
      </c>
    </row>
    <row r="3315" spans="1:16">
      <c r="A3315" s="15" t="str">
        <f t="shared" si="26"/>
        <v>INT1358-02</v>
      </c>
      <c r="B3315" s="12" t="s">
        <v>1086</v>
      </c>
      <c r="C3315" s="12" t="s">
        <v>326</v>
      </c>
      <c r="D3315" s="12" t="s">
        <v>552</v>
      </c>
      <c r="E3315" s="12" t="s">
        <v>1087</v>
      </c>
      <c r="F3315" s="12" t="s">
        <v>586</v>
      </c>
      <c r="G3315" s="12" t="s">
        <v>218</v>
      </c>
      <c r="H3315" s="13" t="s">
        <v>4460</v>
      </c>
      <c r="I3315" s="12" t="s">
        <v>45</v>
      </c>
      <c r="J3315" s="12" t="s">
        <v>46</v>
      </c>
      <c r="K3315" s="12" t="s">
        <v>4516</v>
      </c>
      <c r="P3315" s="15">
        <f>COUNTIFS($A$2:A3315,'Nhom (1)'!$K$4)</f>
        <v>0</v>
      </c>
    </row>
    <row r="3316" spans="1:16">
      <c r="A3316" s="15" t="str">
        <f t="shared" si="26"/>
        <v>INT1358-02</v>
      </c>
      <c r="B3316" s="12" t="s">
        <v>4018</v>
      </c>
      <c r="C3316" s="12" t="s">
        <v>1186</v>
      </c>
      <c r="D3316" s="12" t="s">
        <v>552</v>
      </c>
      <c r="E3316" s="12" t="s">
        <v>4019</v>
      </c>
      <c r="F3316" s="12" t="s">
        <v>4020</v>
      </c>
      <c r="G3316" s="12" t="s">
        <v>218</v>
      </c>
      <c r="H3316" s="13" t="s">
        <v>4460</v>
      </c>
      <c r="I3316" s="12" t="s">
        <v>45</v>
      </c>
      <c r="J3316" s="12" t="s">
        <v>46</v>
      </c>
      <c r="K3316" s="12" t="s">
        <v>4516</v>
      </c>
      <c r="P3316" s="15">
        <f>COUNTIFS($A$2:A3316,'Nhom (1)'!$K$4)</f>
        <v>0</v>
      </c>
    </row>
    <row r="3317" spans="1:16">
      <c r="A3317" s="15" t="str">
        <f t="shared" si="26"/>
        <v>INT1358-02</v>
      </c>
      <c r="B3317" s="12" t="s">
        <v>3183</v>
      </c>
      <c r="C3317" s="12" t="s">
        <v>1307</v>
      </c>
      <c r="D3317" s="12" t="s">
        <v>360</v>
      </c>
      <c r="E3317" s="12" t="s">
        <v>1191</v>
      </c>
      <c r="F3317" s="12" t="s">
        <v>3180</v>
      </c>
      <c r="G3317" s="12" t="s">
        <v>218</v>
      </c>
      <c r="H3317" s="13" t="s">
        <v>4460</v>
      </c>
      <c r="I3317" s="12" t="s">
        <v>45</v>
      </c>
      <c r="J3317" s="12" t="s">
        <v>46</v>
      </c>
      <c r="K3317" s="12" t="s">
        <v>4516</v>
      </c>
      <c r="P3317" s="15">
        <f>COUNTIFS($A$2:A3317,'Nhom (1)'!$K$4)</f>
        <v>0</v>
      </c>
    </row>
    <row r="3318" spans="1:16">
      <c r="A3318" s="15" t="str">
        <f t="shared" si="26"/>
        <v>INT1358-02</v>
      </c>
      <c r="B3318" s="12" t="s">
        <v>715</v>
      </c>
      <c r="C3318" s="12" t="s">
        <v>379</v>
      </c>
      <c r="D3318" s="12" t="s">
        <v>360</v>
      </c>
      <c r="E3318" s="12" t="s">
        <v>716</v>
      </c>
      <c r="F3318" s="12" t="s">
        <v>596</v>
      </c>
      <c r="G3318" s="12" t="s">
        <v>218</v>
      </c>
      <c r="H3318" s="13" t="s">
        <v>4460</v>
      </c>
      <c r="I3318" s="12" t="s">
        <v>45</v>
      </c>
      <c r="J3318" s="12" t="s">
        <v>46</v>
      </c>
      <c r="K3318" s="12" t="s">
        <v>4516</v>
      </c>
      <c r="P3318" s="15">
        <f>COUNTIFS($A$2:A3318,'Nhom (1)'!$K$4)</f>
        <v>0</v>
      </c>
    </row>
    <row r="3319" spans="1:16">
      <c r="A3319" s="15" t="str">
        <f t="shared" si="26"/>
        <v>INT1358-02</v>
      </c>
      <c r="B3319" s="12" t="s">
        <v>1547</v>
      </c>
      <c r="C3319" s="12" t="s">
        <v>1548</v>
      </c>
      <c r="D3319" s="12" t="s">
        <v>241</v>
      </c>
      <c r="E3319" s="12" t="s">
        <v>650</v>
      </c>
      <c r="F3319" s="12" t="s">
        <v>591</v>
      </c>
      <c r="G3319" s="12" t="s">
        <v>218</v>
      </c>
      <c r="H3319" s="13" t="s">
        <v>4460</v>
      </c>
      <c r="I3319" s="12" t="s">
        <v>45</v>
      </c>
      <c r="J3319" s="12" t="s">
        <v>46</v>
      </c>
      <c r="K3319" s="12" t="s">
        <v>4516</v>
      </c>
      <c r="P3319" s="15">
        <f>COUNTIFS($A$2:A3319,'Nhom (1)'!$K$4)</f>
        <v>0</v>
      </c>
    </row>
    <row r="3320" spans="1:16">
      <c r="A3320" s="15" t="str">
        <f t="shared" si="26"/>
        <v>INT1358-02</v>
      </c>
      <c r="B3320" s="12" t="s">
        <v>2729</v>
      </c>
      <c r="C3320" s="12" t="s">
        <v>381</v>
      </c>
      <c r="D3320" s="12" t="s">
        <v>241</v>
      </c>
      <c r="E3320" s="12" t="s">
        <v>2730</v>
      </c>
      <c r="F3320" s="12" t="s">
        <v>530</v>
      </c>
      <c r="G3320" s="12" t="s">
        <v>218</v>
      </c>
      <c r="H3320" s="13" t="s">
        <v>4460</v>
      </c>
      <c r="I3320" s="12" t="s">
        <v>45</v>
      </c>
      <c r="J3320" s="12" t="s">
        <v>46</v>
      </c>
      <c r="K3320" s="12" t="s">
        <v>4516</v>
      </c>
      <c r="P3320" s="15">
        <f>COUNTIFS($A$2:A3320,'Nhom (1)'!$K$4)</f>
        <v>0</v>
      </c>
    </row>
    <row r="3321" spans="1:16">
      <c r="A3321" s="15" t="str">
        <f t="shared" si="26"/>
        <v>INT1358-02</v>
      </c>
      <c r="B3321" s="12" t="s">
        <v>2257</v>
      </c>
      <c r="C3321" s="12" t="s">
        <v>1790</v>
      </c>
      <c r="D3321" s="12" t="s">
        <v>241</v>
      </c>
      <c r="E3321" s="12" t="s">
        <v>2258</v>
      </c>
      <c r="F3321" s="12" t="s">
        <v>711</v>
      </c>
      <c r="G3321" s="12" t="s">
        <v>218</v>
      </c>
      <c r="H3321" s="13" t="s">
        <v>4460</v>
      </c>
      <c r="I3321" s="12" t="s">
        <v>45</v>
      </c>
      <c r="J3321" s="12" t="s">
        <v>46</v>
      </c>
      <c r="K3321" s="12" t="s">
        <v>4516</v>
      </c>
      <c r="P3321" s="15">
        <f>COUNTIFS($A$2:A3321,'Nhom (1)'!$K$4)</f>
        <v>0</v>
      </c>
    </row>
    <row r="3322" spans="1:16">
      <c r="A3322" s="15" t="str">
        <f t="shared" si="26"/>
        <v>INT1358-02</v>
      </c>
      <c r="B3322" s="12" t="s">
        <v>1598</v>
      </c>
      <c r="C3322" s="12" t="s">
        <v>1599</v>
      </c>
      <c r="D3322" s="12" t="s">
        <v>287</v>
      </c>
      <c r="E3322" s="12" t="s">
        <v>763</v>
      </c>
      <c r="F3322" s="12" t="s">
        <v>980</v>
      </c>
      <c r="G3322" s="12" t="s">
        <v>218</v>
      </c>
      <c r="H3322" s="13" t="s">
        <v>4460</v>
      </c>
      <c r="I3322" s="12" t="s">
        <v>45</v>
      </c>
      <c r="J3322" s="12" t="s">
        <v>46</v>
      </c>
      <c r="K3322" s="12" t="s">
        <v>4516</v>
      </c>
      <c r="P3322" s="15">
        <f>COUNTIFS($A$2:A3322,'Nhom (1)'!$K$4)</f>
        <v>0</v>
      </c>
    </row>
    <row r="3323" spans="1:16">
      <c r="A3323" s="15" t="str">
        <f t="shared" si="26"/>
        <v>INT1358-02</v>
      </c>
      <c r="B3323" s="12" t="s">
        <v>2472</v>
      </c>
      <c r="C3323" s="12" t="s">
        <v>2473</v>
      </c>
      <c r="D3323" s="12" t="s">
        <v>287</v>
      </c>
      <c r="E3323" s="12" t="s">
        <v>1480</v>
      </c>
      <c r="F3323" s="12" t="s">
        <v>733</v>
      </c>
      <c r="G3323" s="12" t="s">
        <v>218</v>
      </c>
      <c r="H3323" s="13" t="s">
        <v>4460</v>
      </c>
      <c r="I3323" s="12" t="s">
        <v>45</v>
      </c>
      <c r="J3323" s="12" t="s">
        <v>46</v>
      </c>
      <c r="K3323" s="12" t="s">
        <v>4516</v>
      </c>
      <c r="P3323" s="15">
        <f>COUNTIFS($A$2:A3323,'Nhom (1)'!$K$4)</f>
        <v>0</v>
      </c>
    </row>
    <row r="3324" spans="1:16">
      <c r="A3324" s="15" t="str">
        <f t="shared" si="26"/>
        <v>INT1358-02</v>
      </c>
      <c r="B3324" s="12" t="s">
        <v>3495</v>
      </c>
      <c r="C3324" s="12" t="s">
        <v>379</v>
      </c>
      <c r="D3324" s="12" t="s">
        <v>372</v>
      </c>
      <c r="E3324" s="12" t="s">
        <v>1002</v>
      </c>
      <c r="F3324" s="12" t="s">
        <v>3044</v>
      </c>
      <c r="G3324" s="12" t="s">
        <v>218</v>
      </c>
      <c r="H3324" s="13" t="s">
        <v>4460</v>
      </c>
      <c r="I3324" s="12" t="s">
        <v>45</v>
      </c>
      <c r="J3324" s="12" t="s">
        <v>46</v>
      </c>
      <c r="K3324" s="12" t="s">
        <v>4516</v>
      </c>
      <c r="P3324" s="15">
        <f>COUNTIFS($A$2:A3324,'Nhom (1)'!$K$4)</f>
        <v>0</v>
      </c>
    </row>
    <row r="3325" spans="1:16">
      <c r="A3325" s="15" t="str">
        <f t="shared" si="26"/>
        <v>INT1358-02</v>
      </c>
      <c r="B3325" s="12" t="s">
        <v>2474</v>
      </c>
      <c r="C3325" s="12" t="s">
        <v>368</v>
      </c>
      <c r="D3325" s="12" t="s">
        <v>86</v>
      </c>
      <c r="E3325" s="12" t="s">
        <v>2475</v>
      </c>
      <c r="F3325" s="12" t="s">
        <v>1104</v>
      </c>
      <c r="G3325" s="12" t="s">
        <v>218</v>
      </c>
      <c r="H3325" s="13" t="s">
        <v>4460</v>
      </c>
      <c r="I3325" s="12" t="s">
        <v>45</v>
      </c>
      <c r="J3325" s="12" t="s">
        <v>46</v>
      </c>
      <c r="K3325" s="12" t="s">
        <v>4516</v>
      </c>
      <c r="P3325" s="15">
        <f>COUNTIFS($A$2:A3325,'Nhom (1)'!$K$4)</f>
        <v>0</v>
      </c>
    </row>
    <row r="3326" spans="1:16">
      <c r="A3326" s="15" t="str">
        <f t="shared" si="26"/>
        <v>INT1358-02</v>
      </c>
      <c r="B3326" s="12" t="s">
        <v>1658</v>
      </c>
      <c r="C3326" s="12" t="s">
        <v>223</v>
      </c>
      <c r="D3326" s="12" t="s">
        <v>90</v>
      </c>
      <c r="E3326" s="12" t="s">
        <v>1125</v>
      </c>
      <c r="F3326" s="12" t="s">
        <v>631</v>
      </c>
      <c r="G3326" s="12" t="s">
        <v>218</v>
      </c>
      <c r="H3326" s="13" t="s">
        <v>4460</v>
      </c>
      <c r="I3326" s="12" t="s">
        <v>45</v>
      </c>
      <c r="J3326" s="12" t="s">
        <v>46</v>
      </c>
      <c r="K3326" s="12" t="s">
        <v>4516</v>
      </c>
      <c r="P3326" s="15">
        <f>COUNTIFS($A$2:A3326,'Nhom (1)'!$K$4)</f>
        <v>0</v>
      </c>
    </row>
    <row r="3327" spans="1:16">
      <c r="A3327" s="15" t="str">
        <f t="shared" si="26"/>
        <v>INT1358-02</v>
      </c>
      <c r="B3327" s="12" t="s">
        <v>3095</v>
      </c>
      <c r="C3327" s="12" t="s">
        <v>541</v>
      </c>
      <c r="D3327" s="12" t="s">
        <v>90</v>
      </c>
      <c r="E3327" s="12" t="s">
        <v>3096</v>
      </c>
      <c r="F3327" s="12" t="s">
        <v>798</v>
      </c>
      <c r="G3327" s="12" t="s">
        <v>218</v>
      </c>
      <c r="H3327" s="13" t="s">
        <v>4460</v>
      </c>
      <c r="I3327" s="12" t="s">
        <v>45</v>
      </c>
      <c r="J3327" s="12" t="s">
        <v>46</v>
      </c>
      <c r="K3327" s="12" t="s">
        <v>4516</v>
      </c>
      <c r="P3327" s="15">
        <f>COUNTIFS($A$2:A3327,'Nhom (1)'!$K$4)</f>
        <v>0</v>
      </c>
    </row>
    <row r="3328" spans="1:16">
      <c r="A3328" s="15" t="str">
        <f t="shared" si="26"/>
        <v>INT1358-02</v>
      </c>
      <c r="B3328" s="12" t="s">
        <v>2614</v>
      </c>
      <c r="C3328" s="12" t="s">
        <v>305</v>
      </c>
      <c r="D3328" s="12" t="s">
        <v>1936</v>
      </c>
      <c r="E3328" s="12" t="s">
        <v>302</v>
      </c>
      <c r="F3328" s="12" t="s">
        <v>420</v>
      </c>
      <c r="G3328" s="12" t="s">
        <v>218</v>
      </c>
      <c r="H3328" s="13" t="s">
        <v>4460</v>
      </c>
      <c r="I3328" s="12" t="s">
        <v>45</v>
      </c>
      <c r="J3328" s="12" t="s">
        <v>46</v>
      </c>
      <c r="K3328" s="12" t="s">
        <v>4516</v>
      </c>
      <c r="P3328" s="15">
        <f>COUNTIFS($A$2:A3328,'Nhom (1)'!$K$4)</f>
        <v>0</v>
      </c>
    </row>
    <row r="3329" spans="1:16">
      <c r="A3329" s="15" t="str">
        <f t="shared" si="26"/>
        <v>INT1358-02</v>
      </c>
      <c r="B3329" s="12" t="s">
        <v>1102</v>
      </c>
      <c r="C3329" s="12" t="s">
        <v>1103</v>
      </c>
      <c r="D3329" s="12" t="s">
        <v>293</v>
      </c>
      <c r="E3329" s="12" t="s">
        <v>542</v>
      </c>
      <c r="F3329" s="12" t="s">
        <v>1104</v>
      </c>
      <c r="G3329" s="12" t="s">
        <v>218</v>
      </c>
      <c r="H3329" s="13" t="s">
        <v>4460</v>
      </c>
      <c r="I3329" s="12" t="s">
        <v>45</v>
      </c>
      <c r="J3329" s="12" t="s">
        <v>46</v>
      </c>
      <c r="K3329" s="12" t="s">
        <v>4516</v>
      </c>
      <c r="P3329" s="15">
        <f>COUNTIFS($A$2:A3329,'Nhom (1)'!$K$4)</f>
        <v>0</v>
      </c>
    </row>
    <row r="3330" spans="1:16">
      <c r="A3330" s="15" t="str">
        <f t="shared" si="26"/>
        <v>INT1358-02</v>
      </c>
      <c r="B3330" s="12" t="s">
        <v>2344</v>
      </c>
      <c r="C3330" s="12" t="s">
        <v>2345</v>
      </c>
      <c r="D3330" s="12" t="s">
        <v>293</v>
      </c>
      <c r="E3330" s="12" t="s">
        <v>723</v>
      </c>
      <c r="F3330" s="12" t="s">
        <v>711</v>
      </c>
      <c r="G3330" s="12" t="s">
        <v>218</v>
      </c>
      <c r="H3330" s="13" t="s">
        <v>4460</v>
      </c>
      <c r="I3330" s="12" t="s">
        <v>45</v>
      </c>
      <c r="J3330" s="12" t="s">
        <v>46</v>
      </c>
      <c r="K3330" s="12" t="s">
        <v>4516</v>
      </c>
      <c r="P3330" s="15">
        <f>COUNTIFS($A$2:A3330,'Nhom (1)'!$K$4)</f>
        <v>0</v>
      </c>
    </row>
    <row r="3331" spans="1:16">
      <c r="A3331" s="15" t="str">
        <f t="shared" ref="A3331:A3394" si="27">G3331&amp;"-"&amp;J3331</f>
        <v>INT1358-02</v>
      </c>
      <c r="B3331" s="12" t="s">
        <v>558</v>
      </c>
      <c r="C3331" s="12" t="s">
        <v>559</v>
      </c>
      <c r="D3331" s="12" t="s">
        <v>293</v>
      </c>
      <c r="E3331" s="12" t="s">
        <v>560</v>
      </c>
      <c r="F3331" s="12" t="s">
        <v>533</v>
      </c>
      <c r="G3331" s="12" t="s">
        <v>218</v>
      </c>
      <c r="H3331" s="13" t="s">
        <v>4460</v>
      </c>
      <c r="I3331" s="12" t="s">
        <v>45</v>
      </c>
      <c r="J3331" s="12" t="s">
        <v>46</v>
      </c>
      <c r="K3331" s="12" t="s">
        <v>4516</v>
      </c>
      <c r="P3331" s="15">
        <f>COUNTIFS($A$2:A3331,'Nhom (1)'!$K$4)</f>
        <v>0</v>
      </c>
    </row>
    <row r="3332" spans="1:16">
      <c r="A3332" s="15" t="str">
        <f t="shared" si="27"/>
        <v>INT1358-02</v>
      </c>
      <c r="B3332" s="12" t="s">
        <v>2527</v>
      </c>
      <c r="C3332" s="12" t="s">
        <v>96</v>
      </c>
      <c r="D3332" s="12" t="s">
        <v>106</v>
      </c>
      <c r="E3332" s="12" t="s">
        <v>2424</v>
      </c>
      <c r="F3332" s="12" t="s">
        <v>415</v>
      </c>
      <c r="G3332" s="12" t="s">
        <v>218</v>
      </c>
      <c r="H3332" s="13" t="s">
        <v>4460</v>
      </c>
      <c r="I3332" s="12" t="s">
        <v>45</v>
      </c>
      <c r="J3332" s="12" t="s">
        <v>46</v>
      </c>
      <c r="K3332" s="12" t="s">
        <v>4516</v>
      </c>
      <c r="P3332" s="15">
        <f>COUNTIFS($A$2:A3332,'Nhom (1)'!$K$4)</f>
        <v>0</v>
      </c>
    </row>
    <row r="3333" spans="1:16">
      <c r="A3333" s="15" t="str">
        <f t="shared" si="27"/>
        <v>INT1358-02</v>
      </c>
      <c r="B3333" s="12" t="s">
        <v>3188</v>
      </c>
      <c r="C3333" s="12" t="s">
        <v>231</v>
      </c>
      <c r="D3333" s="12" t="s">
        <v>106</v>
      </c>
      <c r="E3333" s="12" t="s">
        <v>2068</v>
      </c>
      <c r="F3333" s="12" t="s">
        <v>3180</v>
      </c>
      <c r="G3333" s="12" t="s">
        <v>218</v>
      </c>
      <c r="H3333" s="13" t="s">
        <v>4460</v>
      </c>
      <c r="I3333" s="12" t="s">
        <v>45</v>
      </c>
      <c r="J3333" s="12" t="s">
        <v>46</v>
      </c>
      <c r="K3333" s="12" t="s">
        <v>4516</v>
      </c>
      <c r="P3333" s="15">
        <f>COUNTIFS($A$2:A3333,'Nhom (1)'!$K$4)</f>
        <v>0</v>
      </c>
    </row>
    <row r="3334" spans="1:16">
      <c r="A3334" s="15" t="str">
        <f t="shared" si="27"/>
        <v>INT1358-02</v>
      </c>
      <c r="B3334" s="12" t="s">
        <v>634</v>
      </c>
      <c r="C3334" s="12" t="s">
        <v>80</v>
      </c>
      <c r="D3334" s="12" t="s">
        <v>110</v>
      </c>
      <c r="E3334" s="12" t="s">
        <v>635</v>
      </c>
      <c r="F3334" s="12" t="s">
        <v>586</v>
      </c>
      <c r="G3334" s="12" t="s">
        <v>218</v>
      </c>
      <c r="H3334" s="13" t="s">
        <v>4460</v>
      </c>
      <c r="I3334" s="12" t="s">
        <v>45</v>
      </c>
      <c r="J3334" s="12" t="s">
        <v>46</v>
      </c>
      <c r="K3334" s="12" t="s">
        <v>4516</v>
      </c>
      <c r="P3334" s="15">
        <f>COUNTIFS($A$2:A3334,'Nhom (1)'!$K$4)</f>
        <v>0</v>
      </c>
    </row>
    <row r="3335" spans="1:16">
      <c r="A3335" s="15" t="str">
        <f t="shared" si="27"/>
        <v>INT1358-02</v>
      </c>
      <c r="B3335" s="12" t="s">
        <v>2618</v>
      </c>
      <c r="C3335" s="12" t="s">
        <v>903</v>
      </c>
      <c r="D3335" s="12" t="s">
        <v>377</v>
      </c>
      <c r="E3335" s="12" t="s">
        <v>191</v>
      </c>
      <c r="F3335" s="12" t="s">
        <v>367</v>
      </c>
      <c r="G3335" s="12" t="s">
        <v>218</v>
      </c>
      <c r="H3335" s="13" t="s">
        <v>4460</v>
      </c>
      <c r="I3335" s="12" t="s">
        <v>45</v>
      </c>
      <c r="J3335" s="12" t="s">
        <v>46</v>
      </c>
      <c r="K3335" s="12" t="s">
        <v>4516</v>
      </c>
      <c r="P3335" s="15">
        <f>COUNTIFS($A$2:A3335,'Nhom (1)'!$K$4)</f>
        <v>0</v>
      </c>
    </row>
    <row r="3336" spans="1:16">
      <c r="A3336" s="15" t="str">
        <f t="shared" si="27"/>
        <v>INT1358-02</v>
      </c>
      <c r="B3336" s="12" t="s">
        <v>1110</v>
      </c>
      <c r="C3336" s="12" t="s">
        <v>396</v>
      </c>
      <c r="D3336" s="12" t="s">
        <v>377</v>
      </c>
      <c r="E3336" s="12" t="s">
        <v>1004</v>
      </c>
      <c r="F3336" s="12" t="s">
        <v>588</v>
      </c>
      <c r="G3336" s="12" t="s">
        <v>218</v>
      </c>
      <c r="H3336" s="13" t="s">
        <v>4460</v>
      </c>
      <c r="I3336" s="12" t="s">
        <v>45</v>
      </c>
      <c r="J3336" s="12" t="s">
        <v>46</v>
      </c>
      <c r="K3336" s="12" t="s">
        <v>4516</v>
      </c>
      <c r="P3336" s="15">
        <f>COUNTIFS($A$2:A3336,'Nhom (1)'!$K$4)</f>
        <v>0</v>
      </c>
    </row>
    <row r="3337" spans="1:16">
      <c r="A3337" s="15" t="str">
        <f t="shared" si="27"/>
        <v>INT1358-02</v>
      </c>
      <c r="B3337" s="12" t="s">
        <v>1111</v>
      </c>
      <c r="C3337" s="12" t="s">
        <v>375</v>
      </c>
      <c r="D3337" s="12" t="s">
        <v>377</v>
      </c>
      <c r="E3337" s="12" t="s">
        <v>1075</v>
      </c>
      <c r="F3337" s="12" t="s">
        <v>591</v>
      </c>
      <c r="G3337" s="12" t="s">
        <v>218</v>
      </c>
      <c r="H3337" s="13" t="s">
        <v>4460</v>
      </c>
      <c r="I3337" s="12" t="s">
        <v>45</v>
      </c>
      <c r="J3337" s="12" t="s">
        <v>46</v>
      </c>
      <c r="K3337" s="12" t="s">
        <v>4516</v>
      </c>
      <c r="P3337" s="15">
        <f>COUNTIFS($A$2:A3337,'Nhom (1)'!$K$4)</f>
        <v>0</v>
      </c>
    </row>
    <row r="3338" spans="1:16">
      <c r="A3338" s="15" t="str">
        <f t="shared" si="27"/>
        <v>INT1358-02</v>
      </c>
      <c r="B3338" s="12" t="s">
        <v>3497</v>
      </c>
      <c r="C3338" s="12" t="s">
        <v>3498</v>
      </c>
      <c r="D3338" s="12" t="s">
        <v>257</v>
      </c>
      <c r="E3338" s="12" t="s">
        <v>1615</v>
      </c>
      <c r="F3338" s="12" t="s">
        <v>3044</v>
      </c>
      <c r="G3338" s="12" t="s">
        <v>218</v>
      </c>
      <c r="H3338" s="13" t="s">
        <v>4460</v>
      </c>
      <c r="I3338" s="12" t="s">
        <v>640</v>
      </c>
      <c r="J3338" s="12" t="s">
        <v>46</v>
      </c>
      <c r="K3338" s="12" t="s">
        <v>4516</v>
      </c>
      <c r="P3338" s="15">
        <f>COUNTIFS($A$2:A3338,'Nhom (1)'!$K$4)</f>
        <v>0</v>
      </c>
    </row>
    <row r="3339" spans="1:16">
      <c r="A3339" s="15" t="str">
        <f t="shared" si="27"/>
        <v>INT1358-02</v>
      </c>
      <c r="B3339" s="12" t="s">
        <v>834</v>
      </c>
      <c r="C3339" s="12" t="s">
        <v>262</v>
      </c>
      <c r="D3339" s="12" t="s">
        <v>536</v>
      </c>
      <c r="E3339" s="12" t="s">
        <v>835</v>
      </c>
      <c r="F3339" s="12" t="s">
        <v>580</v>
      </c>
      <c r="G3339" s="12" t="s">
        <v>218</v>
      </c>
      <c r="H3339" s="13" t="s">
        <v>4460</v>
      </c>
      <c r="I3339" s="12" t="s">
        <v>640</v>
      </c>
      <c r="J3339" s="12" t="s">
        <v>46</v>
      </c>
      <c r="K3339" s="12" t="s">
        <v>4516</v>
      </c>
      <c r="P3339" s="15">
        <f>COUNTIFS($A$2:A3339,'Nhom (1)'!$K$4)</f>
        <v>0</v>
      </c>
    </row>
    <row r="3340" spans="1:16">
      <c r="A3340" s="15" t="str">
        <f t="shared" si="27"/>
        <v>INT1358-02</v>
      </c>
      <c r="B3340" s="12" t="s">
        <v>499</v>
      </c>
      <c r="C3340" s="12" t="s">
        <v>500</v>
      </c>
      <c r="D3340" s="12" t="s">
        <v>501</v>
      </c>
      <c r="E3340" s="12" t="s">
        <v>502</v>
      </c>
      <c r="F3340" s="12" t="s">
        <v>503</v>
      </c>
      <c r="G3340" s="12" t="s">
        <v>218</v>
      </c>
      <c r="H3340" s="13" t="s">
        <v>4460</v>
      </c>
      <c r="I3340" s="12" t="s">
        <v>640</v>
      </c>
      <c r="J3340" s="12" t="s">
        <v>46</v>
      </c>
      <c r="K3340" s="12" t="s">
        <v>4516</v>
      </c>
      <c r="P3340" s="15">
        <f>COUNTIFS($A$2:A3340,'Nhom (1)'!$K$4)</f>
        <v>0</v>
      </c>
    </row>
    <row r="3341" spans="1:16">
      <c r="A3341" s="15" t="str">
        <f t="shared" si="27"/>
        <v>INT1358-02</v>
      </c>
      <c r="B3341" s="12" t="s">
        <v>3421</v>
      </c>
      <c r="C3341" s="12" t="s">
        <v>3422</v>
      </c>
      <c r="D3341" s="12" t="s">
        <v>259</v>
      </c>
      <c r="E3341" s="12" t="s">
        <v>1153</v>
      </c>
      <c r="F3341" s="12" t="s">
        <v>3413</v>
      </c>
      <c r="G3341" s="12" t="s">
        <v>218</v>
      </c>
      <c r="H3341" s="13" t="s">
        <v>4460</v>
      </c>
      <c r="I3341" s="12" t="s">
        <v>640</v>
      </c>
      <c r="J3341" s="12" t="s">
        <v>46</v>
      </c>
      <c r="K3341" s="12" t="s">
        <v>4516</v>
      </c>
      <c r="P3341" s="15">
        <f>COUNTIFS($A$2:A3341,'Nhom (1)'!$K$4)</f>
        <v>0</v>
      </c>
    </row>
    <row r="3342" spans="1:16">
      <c r="A3342" s="15" t="str">
        <f t="shared" si="27"/>
        <v>INT1358-02</v>
      </c>
      <c r="B3342" s="12" t="s">
        <v>2748</v>
      </c>
      <c r="C3342" s="12" t="s">
        <v>109</v>
      </c>
      <c r="D3342" s="12" t="s">
        <v>259</v>
      </c>
      <c r="E3342" s="12" t="s">
        <v>2749</v>
      </c>
      <c r="F3342" s="12" t="s">
        <v>2663</v>
      </c>
      <c r="G3342" s="12" t="s">
        <v>218</v>
      </c>
      <c r="H3342" s="13" t="s">
        <v>4460</v>
      </c>
      <c r="I3342" s="12" t="s">
        <v>640</v>
      </c>
      <c r="J3342" s="12" t="s">
        <v>46</v>
      </c>
      <c r="K3342" s="12" t="s">
        <v>4516</v>
      </c>
      <c r="P3342" s="15">
        <f>COUNTIFS($A$2:A3342,'Nhom (1)'!$K$4)</f>
        <v>0</v>
      </c>
    </row>
    <row r="3343" spans="1:16">
      <c r="A3343" s="15" t="str">
        <f t="shared" si="27"/>
        <v>INT1358-02</v>
      </c>
      <c r="B3343" s="12" t="s">
        <v>1890</v>
      </c>
      <c r="C3343" s="12" t="s">
        <v>1891</v>
      </c>
      <c r="D3343" s="12" t="s">
        <v>1892</v>
      </c>
      <c r="E3343" s="12" t="s">
        <v>1893</v>
      </c>
      <c r="F3343" s="12" t="s">
        <v>936</v>
      </c>
      <c r="G3343" s="12" t="s">
        <v>218</v>
      </c>
      <c r="H3343" s="13" t="s">
        <v>4460</v>
      </c>
      <c r="I3343" s="12" t="s">
        <v>640</v>
      </c>
      <c r="J3343" s="12" t="s">
        <v>46</v>
      </c>
      <c r="K3343" s="12" t="s">
        <v>4516</v>
      </c>
      <c r="P3343" s="15">
        <f>COUNTIFS($A$2:A3343,'Nhom (1)'!$K$4)</f>
        <v>0</v>
      </c>
    </row>
    <row r="3344" spans="1:16">
      <c r="A3344" s="15" t="str">
        <f t="shared" si="27"/>
        <v>INT1358-02</v>
      </c>
      <c r="B3344" s="12" t="s">
        <v>1698</v>
      </c>
      <c r="C3344" s="12" t="s">
        <v>442</v>
      </c>
      <c r="D3344" s="12" t="s">
        <v>537</v>
      </c>
      <c r="E3344" s="12" t="s">
        <v>1301</v>
      </c>
      <c r="F3344" s="12" t="s">
        <v>580</v>
      </c>
      <c r="G3344" s="12" t="s">
        <v>218</v>
      </c>
      <c r="H3344" s="13" t="s">
        <v>4460</v>
      </c>
      <c r="I3344" s="12" t="s">
        <v>640</v>
      </c>
      <c r="J3344" s="12" t="s">
        <v>46</v>
      </c>
      <c r="K3344" s="12" t="s">
        <v>4516</v>
      </c>
      <c r="P3344" s="15">
        <f>COUNTIFS($A$2:A3344,'Nhom (1)'!$K$4)</f>
        <v>0</v>
      </c>
    </row>
    <row r="3345" spans="1:16">
      <c r="A3345" s="15" t="str">
        <f t="shared" si="27"/>
        <v>INT1358-02</v>
      </c>
      <c r="B3345" s="12" t="s">
        <v>2049</v>
      </c>
      <c r="C3345" s="12" t="s">
        <v>254</v>
      </c>
      <c r="D3345" s="12" t="s">
        <v>131</v>
      </c>
      <c r="E3345" s="12" t="s">
        <v>2050</v>
      </c>
      <c r="F3345" s="12" t="s">
        <v>941</v>
      </c>
      <c r="G3345" s="12" t="s">
        <v>218</v>
      </c>
      <c r="H3345" s="13" t="s">
        <v>4460</v>
      </c>
      <c r="I3345" s="12" t="s">
        <v>640</v>
      </c>
      <c r="J3345" s="12" t="s">
        <v>46</v>
      </c>
      <c r="K3345" s="12" t="s">
        <v>4516</v>
      </c>
      <c r="P3345" s="15">
        <f>COUNTIFS($A$2:A3345,'Nhom (1)'!$K$4)</f>
        <v>0</v>
      </c>
    </row>
    <row r="3346" spans="1:16">
      <c r="A3346" s="15" t="str">
        <f t="shared" si="27"/>
        <v>INT1358-02</v>
      </c>
      <c r="B3346" s="12" t="s">
        <v>2687</v>
      </c>
      <c r="C3346" s="12" t="s">
        <v>462</v>
      </c>
      <c r="D3346" s="12" t="s">
        <v>159</v>
      </c>
      <c r="E3346" s="12" t="s">
        <v>2579</v>
      </c>
      <c r="F3346" s="12" t="s">
        <v>2670</v>
      </c>
      <c r="G3346" s="12" t="s">
        <v>218</v>
      </c>
      <c r="H3346" s="13" t="s">
        <v>4460</v>
      </c>
      <c r="I3346" s="12" t="s">
        <v>640</v>
      </c>
      <c r="J3346" s="12" t="s">
        <v>46</v>
      </c>
      <c r="K3346" s="12" t="s">
        <v>4516</v>
      </c>
      <c r="P3346" s="15">
        <f>COUNTIFS($A$2:A3346,'Nhom (1)'!$K$4)</f>
        <v>0</v>
      </c>
    </row>
    <row r="3347" spans="1:16">
      <c r="A3347" s="15" t="str">
        <f t="shared" si="27"/>
        <v>INT1358-02</v>
      </c>
      <c r="B3347" s="12" t="s">
        <v>1122</v>
      </c>
      <c r="C3347" s="12" t="s">
        <v>1123</v>
      </c>
      <c r="D3347" s="12" t="s">
        <v>342</v>
      </c>
      <c r="E3347" s="12" t="s">
        <v>1005</v>
      </c>
      <c r="F3347" s="12" t="s">
        <v>580</v>
      </c>
      <c r="G3347" s="12" t="s">
        <v>218</v>
      </c>
      <c r="H3347" s="13" t="s">
        <v>4460</v>
      </c>
      <c r="I3347" s="12" t="s">
        <v>640</v>
      </c>
      <c r="J3347" s="12" t="s">
        <v>46</v>
      </c>
      <c r="K3347" s="12" t="s">
        <v>4516</v>
      </c>
      <c r="P3347" s="15">
        <f>COUNTIFS($A$2:A3347,'Nhom (1)'!$K$4)</f>
        <v>0</v>
      </c>
    </row>
    <row r="3348" spans="1:16">
      <c r="A3348" s="15" t="str">
        <f t="shared" si="27"/>
        <v>INT1358-02</v>
      </c>
      <c r="B3348" s="12" t="s">
        <v>3510</v>
      </c>
      <c r="C3348" s="12" t="s">
        <v>2322</v>
      </c>
      <c r="D3348" s="12" t="s">
        <v>466</v>
      </c>
      <c r="E3348" s="12" t="s">
        <v>3314</v>
      </c>
      <c r="F3348" s="12" t="s">
        <v>1965</v>
      </c>
      <c r="G3348" s="12" t="s">
        <v>218</v>
      </c>
      <c r="H3348" s="13" t="s">
        <v>4460</v>
      </c>
      <c r="I3348" s="12" t="s">
        <v>640</v>
      </c>
      <c r="J3348" s="12" t="s">
        <v>46</v>
      </c>
      <c r="K3348" s="12" t="s">
        <v>4516</v>
      </c>
      <c r="P3348" s="15">
        <f>COUNTIFS($A$2:A3348,'Nhom (1)'!$K$4)</f>
        <v>0</v>
      </c>
    </row>
    <row r="3349" spans="1:16">
      <c r="A3349" s="15" t="str">
        <f t="shared" si="27"/>
        <v>INT1358-02</v>
      </c>
      <c r="B3349" s="12" t="s">
        <v>2412</v>
      </c>
      <c r="C3349" s="12" t="s">
        <v>89</v>
      </c>
      <c r="D3349" s="12" t="s">
        <v>466</v>
      </c>
      <c r="E3349" s="12" t="s">
        <v>2413</v>
      </c>
      <c r="F3349" s="12" t="s">
        <v>798</v>
      </c>
      <c r="G3349" s="12" t="s">
        <v>218</v>
      </c>
      <c r="H3349" s="13" t="s">
        <v>4460</v>
      </c>
      <c r="I3349" s="12" t="s">
        <v>640</v>
      </c>
      <c r="J3349" s="12" t="s">
        <v>46</v>
      </c>
      <c r="K3349" s="12" t="s">
        <v>4516</v>
      </c>
      <c r="P3349" s="15">
        <f>COUNTIFS($A$2:A3349,'Nhom (1)'!$K$4)</f>
        <v>0</v>
      </c>
    </row>
    <row r="3350" spans="1:16">
      <c r="A3350" s="15" t="str">
        <f t="shared" si="27"/>
        <v>INT1358-02</v>
      </c>
      <c r="B3350" s="12" t="s">
        <v>2690</v>
      </c>
      <c r="C3350" s="12" t="s">
        <v>268</v>
      </c>
      <c r="D3350" s="12" t="s">
        <v>435</v>
      </c>
      <c r="E3350" s="12" t="s">
        <v>1581</v>
      </c>
      <c r="F3350" s="12" t="s">
        <v>2670</v>
      </c>
      <c r="G3350" s="12" t="s">
        <v>218</v>
      </c>
      <c r="H3350" s="13" t="s">
        <v>4460</v>
      </c>
      <c r="I3350" s="12" t="s">
        <v>640</v>
      </c>
      <c r="J3350" s="12" t="s">
        <v>46</v>
      </c>
      <c r="K3350" s="12" t="s">
        <v>4516</v>
      </c>
      <c r="P3350" s="15">
        <f>COUNTIFS($A$2:A3350,'Nhom (1)'!$K$4)</f>
        <v>0</v>
      </c>
    </row>
    <row r="3351" spans="1:16">
      <c r="A3351" s="15" t="str">
        <f t="shared" si="27"/>
        <v>INT1358-02</v>
      </c>
      <c r="B3351" s="12" t="s">
        <v>2121</v>
      </c>
      <c r="C3351" s="12" t="s">
        <v>1169</v>
      </c>
      <c r="D3351" s="12" t="s">
        <v>314</v>
      </c>
      <c r="E3351" s="12" t="s">
        <v>2122</v>
      </c>
      <c r="F3351" s="12" t="s">
        <v>798</v>
      </c>
      <c r="G3351" s="12" t="s">
        <v>218</v>
      </c>
      <c r="H3351" s="13" t="s">
        <v>4460</v>
      </c>
      <c r="I3351" s="12" t="s">
        <v>640</v>
      </c>
      <c r="J3351" s="12" t="s">
        <v>46</v>
      </c>
      <c r="K3351" s="12" t="s">
        <v>4516</v>
      </c>
      <c r="P3351" s="15">
        <f>COUNTIFS($A$2:A3351,'Nhom (1)'!$K$4)</f>
        <v>0</v>
      </c>
    </row>
    <row r="3352" spans="1:16">
      <c r="A3352" s="15" t="str">
        <f t="shared" si="27"/>
        <v>INT1358-02</v>
      </c>
      <c r="B3352" s="12" t="s">
        <v>3431</v>
      </c>
      <c r="C3352" s="12" t="s">
        <v>510</v>
      </c>
      <c r="D3352" s="12" t="s">
        <v>314</v>
      </c>
      <c r="E3352" s="12" t="s">
        <v>644</v>
      </c>
      <c r="F3352" s="12" t="s">
        <v>3413</v>
      </c>
      <c r="G3352" s="12" t="s">
        <v>218</v>
      </c>
      <c r="H3352" s="13" t="s">
        <v>4460</v>
      </c>
      <c r="I3352" s="12" t="s">
        <v>640</v>
      </c>
      <c r="J3352" s="12" t="s">
        <v>46</v>
      </c>
      <c r="K3352" s="12" t="s">
        <v>4516</v>
      </c>
      <c r="P3352" s="15">
        <f>COUNTIFS($A$2:A3352,'Nhom (1)'!$K$4)</f>
        <v>0</v>
      </c>
    </row>
    <row r="3353" spans="1:16">
      <c r="A3353" s="15" t="str">
        <f t="shared" si="27"/>
        <v>INT1358-02</v>
      </c>
      <c r="B3353" s="12" t="s">
        <v>2694</v>
      </c>
      <c r="C3353" s="12" t="s">
        <v>2695</v>
      </c>
      <c r="D3353" s="12" t="s">
        <v>319</v>
      </c>
      <c r="E3353" s="12" t="s">
        <v>2696</v>
      </c>
      <c r="F3353" s="12" t="s">
        <v>2670</v>
      </c>
      <c r="G3353" s="12" t="s">
        <v>218</v>
      </c>
      <c r="H3353" s="13" t="s">
        <v>4460</v>
      </c>
      <c r="I3353" s="12" t="s">
        <v>640</v>
      </c>
      <c r="J3353" s="12" t="s">
        <v>46</v>
      </c>
      <c r="K3353" s="12" t="s">
        <v>4516</v>
      </c>
      <c r="P3353" s="15">
        <f>COUNTIFS($A$2:A3353,'Nhom (1)'!$K$4)</f>
        <v>0</v>
      </c>
    </row>
    <row r="3354" spans="1:16">
      <c r="A3354" s="15" t="str">
        <f t="shared" si="27"/>
        <v>INT1358-02</v>
      </c>
      <c r="B3354" s="12" t="s">
        <v>877</v>
      </c>
      <c r="C3354" s="12" t="s">
        <v>878</v>
      </c>
      <c r="D3354" s="12" t="s">
        <v>319</v>
      </c>
      <c r="E3354" s="12" t="s">
        <v>879</v>
      </c>
      <c r="F3354" s="12" t="s">
        <v>584</v>
      </c>
      <c r="G3354" s="12" t="s">
        <v>218</v>
      </c>
      <c r="H3354" s="13" t="s">
        <v>4460</v>
      </c>
      <c r="I3354" s="12" t="s">
        <v>640</v>
      </c>
      <c r="J3354" s="12" t="s">
        <v>46</v>
      </c>
      <c r="K3354" s="12" t="s">
        <v>4516</v>
      </c>
      <c r="P3354" s="15">
        <f>COUNTIFS($A$2:A3354,'Nhom (1)'!$K$4)</f>
        <v>0</v>
      </c>
    </row>
    <row r="3355" spans="1:16">
      <c r="A3355" s="15" t="str">
        <f t="shared" si="27"/>
        <v>INT1358-02</v>
      </c>
      <c r="B3355" s="12" t="s">
        <v>2650</v>
      </c>
      <c r="C3355" s="12" t="s">
        <v>305</v>
      </c>
      <c r="D3355" s="12" t="s">
        <v>2651</v>
      </c>
      <c r="E3355" s="12" t="s">
        <v>828</v>
      </c>
      <c r="F3355" s="12" t="s">
        <v>951</v>
      </c>
      <c r="G3355" s="12" t="s">
        <v>218</v>
      </c>
      <c r="H3355" s="13" t="s">
        <v>4460</v>
      </c>
      <c r="I3355" s="12" t="s">
        <v>640</v>
      </c>
      <c r="J3355" s="12" t="s">
        <v>46</v>
      </c>
      <c r="K3355" s="12" t="s">
        <v>4516</v>
      </c>
      <c r="P3355" s="15">
        <f>COUNTIFS($A$2:A3355,'Nhom (1)'!$K$4)</f>
        <v>0</v>
      </c>
    </row>
    <row r="3356" spans="1:16">
      <c r="A3356" s="15" t="str">
        <f t="shared" si="27"/>
        <v>INT1358-02</v>
      </c>
      <c r="B3356" s="12" t="s">
        <v>4007</v>
      </c>
      <c r="C3356" s="12" t="s">
        <v>543</v>
      </c>
      <c r="D3356" s="12" t="s">
        <v>474</v>
      </c>
      <c r="E3356" s="12" t="s">
        <v>4008</v>
      </c>
      <c r="F3356" s="12" t="s">
        <v>1988</v>
      </c>
      <c r="G3356" s="12" t="s">
        <v>218</v>
      </c>
      <c r="H3356" s="13" t="s">
        <v>4460</v>
      </c>
      <c r="I3356" s="12" t="s">
        <v>640</v>
      </c>
      <c r="J3356" s="12" t="s">
        <v>46</v>
      </c>
      <c r="K3356" s="12" t="s">
        <v>4516</v>
      </c>
      <c r="P3356" s="15">
        <f>COUNTIFS($A$2:A3356,'Nhom (1)'!$K$4)</f>
        <v>0</v>
      </c>
    </row>
    <row r="3357" spans="1:16">
      <c r="A3357" s="15" t="str">
        <f t="shared" si="27"/>
        <v>INT1358-02</v>
      </c>
      <c r="B3357" s="12" t="s">
        <v>884</v>
      </c>
      <c r="C3357" s="12" t="s">
        <v>885</v>
      </c>
      <c r="D3357" s="12" t="s">
        <v>886</v>
      </c>
      <c r="E3357" s="12" t="s">
        <v>887</v>
      </c>
      <c r="F3357" s="12" t="s">
        <v>580</v>
      </c>
      <c r="G3357" s="12" t="s">
        <v>218</v>
      </c>
      <c r="H3357" s="13" t="s">
        <v>4460</v>
      </c>
      <c r="I3357" s="12" t="s">
        <v>640</v>
      </c>
      <c r="J3357" s="12" t="s">
        <v>46</v>
      </c>
      <c r="K3357" s="12" t="s">
        <v>4516</v>
      </c>
      <c r="P3357" s="15">
        <f>COUNTIFS($A$2:A3357,'Nhom (1)'!$K$4)</f>
        <v>0</v>
      </c>
    </row>
    <row r="3358" spans="1:16">
      <c r="A3358" s="15" t="str">
        <f t="shared" si="27"/>
        <v>INT1358-02</v>
      </c>
      <c r="B3358" s="12" t="s">
        <v>1709</v>
      </c>
      <c r="C3358" s="12" t="s">
        <v>1710</v>
      </c>
      <c r="D3358" s="12" t="s">
        <v>348</v>
      </c>
      <c r="E3358" s="12" t="s">
        <v>1685</v>
      </c>
      <c r="F3358" s="12" t="s">
        <v>667</v>
      </c>
      <c r="G3358" s="12" t="s">
        <v>218</v>
      </c>
      <c r="H3358" s="13" t="s">
        <v>4460</v>
      </c>
      <c r="I3358" s="12" t="s">
        <v>640</v>
      </c>
      <c r="J3358" s="12" t="s">
        <v>46</v>
      </c>
      <c r="K3358" s="12" t="s">
        <v>4516</v>
      </c>
      <c r="P3358" s="15">
        <f>COUNTIFS($A$2:A3358,'Nhom (1)'!$K$4)</f>
        <v>0</v>
      </c>
    </row>
    <row r="3359" spans="1:16">
      <c r="A3359" s="15" t="str">
        <f t="shared" si="27"/>
        <v>INT1358-02</v>
      </c>
      <c r="B3359" s="12" t="s">
        <v>1193</v>
      </c>
      <c r="C3359" s="12" t="s">
        <v>968</v>
      </c>
      <c r="D3359" s="12" t="s">
        <v>395</v>
      </c>
      <c r="E3359" s="12" t="s">
        <v>1170</v>
      </c>
      <c r="F3359" s="12" t="s">
        <v>584</v>
      </c>
      <c r="G3359" s="12" t="s">
        <v>218</v>
      </c>
      <c r="H3359" s="13" t="s">
        <v>4460</v>
      </c>
      <c r="I3359" s="12" t="s">
        <v>640</v>
      </c>
      <c r="J3359" s="12" t="s">
        <v>46</v>
      </c>
      <c r="K3359" s="12" t="s">
        <v>4516</v>
      </c>
      <c r="P3359" s="15">
        <f>COUNTIFS($A$2:A3359,'Nhom (1)'!$K$4)</f>
        <v>0</v>
      </c>
    </row>
    <row r="3360" spans="1:16">
      <c r="A3360" s="15" t="str">
        <f t="shared" si="27"/>
        <v>INT1358-02</v>
      </c>
      <c r="B3360" s="12" t="s">
        <v>2622</v>
      </c>
      <c r="C3360" s="12" t="s">
        <v>223</v>
      </c>
      <c r="D3360" s="12" t="s">
        <v>395</v>
      </c>
      <c r="E3360" s="12" t="s">
        <v>272</v>
      </c>
      <c r="F3360" s="12" t="s">
        <v>430</v>
      </c>
      <c r="G3360" s="12" t="s">
        <v>218</v>
      </c>
      <c r="H3360" s="13" t="s">
        <v>4460</v>
      </c>
      <c r="I3360" s="12" t="s">
        <v>640</v>
      </c>
      <c r="J3360" s="12" t="s">
        <v>46</v>
      </c>
      <c r="K3360" s="12" t="s">
        <v>4516</v>
      </c>
      <c r="P3360" s="15">
        <f>COUNTIFS($A$2:A3360,'Nhom (1)'!$K$4)</f>
        <v>0</v>
      </c>
    </row>
    <row r="3361" spans="1:16">
      <c r="A3361" s="15" t="str">
        <f t="shared" si="27"/>
        <v>INT1358-02</v>
      </c>
      <c r="B3361" s="12" t="s">
        <v>2623</v>
      </c>
      <c r="C3361" s="12" t="s">
        <v>158</v>
      </c>
      <c r="D3361" s="12" t="s">
        <v>395</v>
      </c>
      <c r="E3361" s="12" t="s">
        <v>1873</v>
      </c>
      <c r="F3361" s="12" t="s">
        <v>1990</v>
      </c>
      <c r="G3361" s="12" t="s">
        <v>218</v>
      </c>
      <c r="H3361" s="13" t="s">
        <v>4460</v>
      </c>
      <c r="I3361" s="12" t="s">
        <v>640</v>
      </c>
      <c r="J3361" s="12" t="s">
        <v>46</v>
      </c>
      <c r="K3361" s="12" t="s">
        <v>4516</v>
      </c>
      <c r="P3361" s="15">
        <f>COUNTIFS($A$2:A3361,'Nhom (1)'!$K$4)</f>
        <v>0</v>
      </c>
    </row>
    <row r="3362" spans="1:16">
      <c r="A3362" s="15" t="str">
        <f t="shared" si="27"/>
        <v>INT1358-02</v>
      </c>
      <c r="B3362" s="12" t="s">
        <v>1069</v>
      </c>
      <c r="C3362" s="12" t="s">
        <v>1070</v>
      </c>
      <c r="D3362" s="12" t="s">
        <v>678</v>
      </c>
      <c r="E3362" s="12" t="s">
        <v>1071</v>
      </c>
      <c r="F3362" s="12" t="s">
        <v>980</v>
      </c>
      <c r="G3362" s="12" t="s">
        <v>218</v>
      </c>
      <c r="H3362" s="13" t="s">
        <v>4460</v>
      </c>
      <c r="I3362" s="12" t="s">
        <v>640</v>
      </c>
      <c r="J3362" s="12" t="s">
        <v>46</v>
      </c>
      <c r="K3362" s="12" t="s">
        <v>4516</v>
      </c>
      <c r="P3362" s="15">
        <f>COUNTIFS($A$2:A3362,'Nhom (1)'!$K$4)</f>
        <v>0</v>
      </c>
    </row>
    <row r="3363" spans="1:16">
      <c r="A3363" s="15" t="str">
        <f t="shared" si="27"/>
        <v>INT1358-02</v>
      </c>
      <c r="B3363" s="12" t="s">
        <v>3570</v>
      </c>
      <c r="C3363" s="12" t="s">
        <v>305</v>
      </c>
      <c r="D3363" s="12" t="s">
        <v>230</v>
      </c>
      <c r="E3363" s="12" t="s">
        <v>507</v>
      </c>
      <c r="F3363" s="12" t="s">
        <v>2005</v>
      </c>
      <c r="G3363" s="12" t="s">
        <v>218</v>
      </c>
      <c r="H3363" s="13" t="s">
        <v>4460</v>
      </c>
      <c r="I3363" s="12" t="s">
        <v>640</v>
      </c>
      <c r="J3363" s="12" t="s">
        <v>46</v>
      </c>
      <c r="K3363" s="12" t="s">
        <v>4516</v>
      </c>
      <c r="P3363" s="15">
        <f>COUNTIFS($A$2:A3363,'Nhom (1)'!$K$4)</f>
        <v>0</v>
      </c>
    </row>
    <row r="3364" spans="1:16">
      <c r="A3364" s="15" t="str">
        <f t="shared" si="27"/>
        <v>INT1358-02</v>
      </c>
      <c r="B3364" s="12" t="s">
        <v>990</v>
      </c>
      <c r="C3364" s="12" t="s">
        <v>549</v>
      </c>
      <c r="D3364" s="12" t="s">
        <v>327</v>
      </c>
      <c r="E3364" s="12" t="s">
        <v>991</v>
      </c>
      <c r="F3364" s="12" t="s">
        <v>992</v>
      </c>
      <c r="G3364" s="12" t="s">
        <v>218</v>
      </c>
      <c r="H3364" s="13" t="s">
        <v>4460</v>
      </c>
      <c r="I3364" s="12" t="s">
        <v>640</v>
      </c>
      <c r="J3364" s="12" t="s">
        <v>46</v>
      </c>
      <c r="K3364" s="12" t="s">
        <v>4516</v>
      </c>
      <c r="P3364" s="15">
        <f>COUNTIFS($A$2:A3364,'Nhom (1)'!$K$4)</f>
        <v>0</v>
      </c>
    </row>
    <row r="3365" spans="1:16">
      <c r="A3365" s="15" t="str">
        <f t="shared" si="27"/>
        <v>INT1358-02</v>
      </c>
      <c r="B3365" s="12" t="s">
        <v>3704</v>
      </c>
      <c r="C3365" s="12" t="s">
        <v>3705</v>
      </c>
      <c r="D3365" s="12" t="s">
        <v>350</v>
      </c>
      <c r="E3365" s="12" t="s">
        <v>1989</v>
      </c>
      <c r="F3365" s="12" t="s">
        <v>3659</v>
      </c>
      <c r="G3365" s="12" t="s">
        <v>218</v>
      </c>
      <c r="H3365" s="13" t="s">
        <v>4460</v>
      </c>
      <c r="I3365" s="12" t="s">
        <v>640</v>
      </c>
      <c r="J3365" s="12" t="s">
        <v>46</v>
      </c>
      <c r="K3365" s="12" t="s">
        <v>4516</v>
      </c>
      <c r="P3365" s="15">
        <f>COUNTIFS($A$2:A3365,'Nhom (1)'!$K$4)</f>
        <v>0</v>
      </c>
    </row>
    <row r="3366" spans="1:16">
      <c r="A3366" s="15" t="str">
        <f t="shared" si="27"/>
        <v>INT1358-02</v>
      </c>
      <c r="B3366" s="12" t="s">
        <v>3104</v>
      </c>
      <c r="C3366" s="12" t="s">
        <v>3105</v>
      </c>
      <c r="D3366" s="12" t="s">
        <v>449</v>
      </c>
      <c r="E3366" s="12" t="s">
        <v>2105</v>
      </c>
      <c r="F3366" s="12" t="s">
        <v>798</v>
      </c>
      <c r="G3366" s="12" t="s">
        <v>218</v>
      </c>
      <c r="H3366" s="13" t="s">
        <v>4460</v>
      </c>
      <c r="I3366" s="12" t="s">
        <v>640</v>
      </c>
      <c r="J3366" s="12" t="s">
        <v>46</v>
      </c>
      <c r="K3366" s="12" t="s">
        <v>4516</v>
      </c>
      <c r="P3366" s="15">
        <f>COUNTIFS($A$2:A3366,'Nhom (1)'!$K$4)</f>
        <v>0</v>
      </c>
    </row>
    <row r="3367" spans="1:16">
      <c r="A3367" s="15" t="str">
        <f t="shared" si="27"/>
        <v>INT1358-03</v>
      </c>
      <c r="B3367" s="12" t="s">
        <v>902</v>
      </c>
      <c r="C3367" s="12" t="s">
        <v>903</v>
      </c>
      <c r="D3367" s="12" t="s">
        <v>43</v>
      </c>
      <c r="E3367" s="12" t="s">
        <v>650</v>
      </c>
      <c r="F3367" s="12" t="s">
        <v>611</v>
      </c>
      <c r="G3367" s="12" t="s">
        <v>218</v>
      </c>
      <c r="H3367" s="13" t="s">
        <v>4461</v>
      </c>
      <c r="I3367" s="12" t="s">
        <v>45</v>
      </c>
      <c r="J3367" s="12" t="s">
        <v>53</v>
      </c>
      <c r="K3367" s="12" t="s">
        <v>4517</v>
      </c>
      <c r="P3367" s="15">
        <f>COUNTIFS($A$2:A3367,'Nhom (1)'!$K$4)</f>
        <v>0</v>
      </c>
    </row>
    <row r="3368" spans="1:16">
      <c r="A3368" s="15" t="str">
        <f t="shared" si="27"/>
        <v>INT1358-03</v>
      </c>
      <c r="B3368" s="12" t="s">
        <v>691</v>
      </c>
      <c r="C3368" s="12" t="s">
        <v>158</v>
      </c>
      <c r="D3368" s="12" t="s">
        <v>43</v>
      </c>
      <c r="E3368" s="12" t="s">
        <v>692</v>
      </c>
      <c r="F3368" s="12" t="s">
        <v>496</v>
      </c>
      <c r="G3368" s="12" t="s">
        <v>218</v>
      </c>
      <c r="H3368" s="13" t="s">
        <v>4461</v>
      </c>
      <c r="I3368" s="12" t="s">
        <v>45</v>
      </c>
      <c r="J3368" s="12" t="s">
        <v>53</v>
      </c>
      <c r="K3368" s="12" t="s">
        <v>4517</v>
      </c>
      <c r="P3368" s="15">
        <f>COUNTIFS($A$2:A3368,'Nhom (1)'!$K$4)</f>
        <v>0</v>
      </c>
    </row>
    <row r="3369" spans="1:16">
      <c r="A3369" s="15" t="str">
        <f t="shared" si="27"/>
        <v>INT1358-03</v>
      </c>
      <c r="B3369" s="12" t="s">
        <v>698</v>
      </c>
      <c r="C3369" s="12" t="s">
        <v>442</v>
      </c>
      <c r="D3369" s="12" t="s">
        <v>592</v>
      </c>
      <c r="E3369" s="12" t="s">
        <v>699</v>
      </c>
      <c r="F3369" s="12" t="s">
        <v>631</v>
      </c>
      <c r="G3369" s="12" t="s">
        <v>218</v>
      </c>
      <c r="H3369" s="13" t="s">
        <v>4461</v>
      </c>
      <c r="I3369" s="12" t="s">
        <v>45</v>
      </c>
      <c r="J3369" s="12" t="s">
        <v>53</v>
      </c>
      <c r="K3369" s="12" t="s">
        <v>4517</v>
      </c>
      <c r="P3369" s="15">
        <f>COUNTIFS($A$2:A3369,'Nhom (1)'!$K$4)</f>
        <v>0</v>
      </c>
    </row>
    <row r="3370" spans="1:16">
      <c r="A3370" s="15" t="str">
        <f t="shared" si="27"/>
        <v>INT1358-03</v>
      </c>
      <c r="B3370" s="12" t="s">
        <v>4236</v>
      </c>
      <c r="C3370" s="12" t="s">
        <v>4237</v>
      </c>
      <c r="D3370" s="12" t="s">
        <v>4238</v>
      </c>
      <c r="E3370" s="12" t="s">
        <v>4239</v>
      </c>
      <c r="F3370" s="12" t="s">
        <v>503</v>
      </c>
      <c r="G3370" s="12" t="s">
        <v>218</v>
      </c>
      <c r="H3370" s="13" t="s">
        <v>4461</v>
      </c>
      <c r="I3370" s="12" t="s">
        <v>45</v>
      </c>
      <c r="J3370" s="12" t="s">
        <v>53</v>
      </c>
      <c r="K3370" s="12" t="s">
        <v>4517</v>
      </c>
      <c r="P3370" s="15">
        <f>COUNTIFS($A$2:A3370,'Nhom (1)'!$K$4)</f>
        <v>0</v>
      </c>
    </row>
    <row r="3371" spans="1:16">
      <c r="A3371" s="15" t="str">
        <f t="shared" si="27"/>
        <v>INT1358-03</v>
      </c>
      <c r="B3371" s="12" t="s">
        <v>2459</v>
      </c>
      <c r="C3371" s="12" t="s">
        <v>2460</v>
      </c>
      <c r="D3371" s="12" t="s">
        <v>355</v>
      </c>
      <c r="E3371" s="12" t="s">
        <v>2461</v>
      </c>
      <c r="F3371" s="12" t="s">
        <v>415</v>
      </c>
      <c r="G3371" s="12" t="s">
        <v>218</v>
      </c>
      <c r="H3371" s="13" t="s">
        <v>4461</v>
      </c>
      <c r="I3371" s="12" t="s">
        <v>45</v>
      </c>
      <c r="J3371" s="12" t="s">
        <v>53</v>
      </c>
      <c r="K3371" s="12" t="s">
        <v>4517</v>
      </c>
      <c r="P3371" s="15">
        <f>COUNTIFS($A$2:A3371,'Nhom (1)'!$K$4)</f>
        <v>0</v>
      </c>
    </row>
    <row r="3372" spans="1:16">
      <c r="A3372" s="15" t="str">
        <f t="shared" si="27"/>
        <v>INT1358-03</v>
      </c>
      <c r="B3372" s="12" t="s">
        <v>820</v>
      </c>
      <c r="C3372" s="12" t="s">
        <v>821</v>
      </c>
      <c r="D3372" s="12" t="s">
        <v>285</v>
      </c>
      <c r="E3372" s="12" t="s">
        <v>822</v>
      </c>
      <c r="F3372" s="12" t="s">
        <v>611</v>
      </c>
      <c r="G3372" s="12" t="s">
        <v>218</v>
      </c>
      <c r="H3372" s="13" t="s">
        <v>4461</v>
      </c>
      <c r="I3372" s="12" t="s">
        <v>45</v>
      </c>
      <c r="J3372" s="12" t="s">
        <v>53</v>
      </c>
      <c r="K3372" s="12" t="s">
        <v>4517</v>
      </c>
      <c r="P3372" s="15">
        <f>COUNTIFS($A$2:A3372,'Nhom (1)'!$K$4)</f>
        <v>0</v>
      </c>
    </row>
    <row r="3373" spans="1:16">
      <c r="A3373" s="15" t="str">
        <f t="shared" si="27"/>
        <v>INT1358-03</v>
      </c>
      <c r="B3373" s="12" t="s">
        <v>704</v>
      </c>
      <c r="C3373" s="12" t="s">
        <v>705</v>
      </c>
      <c r="D3373" s="12" t="s">
        <v>706</v>
      </c>
      <c r="E3373" s="12" t="s">
        <v>707</v>
      </c>
      <c r="F3373" s="12" t="s">
        <v>611</v>
      </c>
      <c r="G3373" s="12" t="s">
        <v>218</v>
      </c>
      <c r="H3373" s="13" t="s">
        <v>4461</v>
      </c>
      <c r="I3373" s="12" t="s">
        <v>45</v>
      </c>
      <c r="J3373" s="12" t="s">
        <v>53</v>
      </c>
      <c r="K3373" s="12" t="s">
        <v>4517</v>
      </c>
      <c r="P3373" s="15">
        <f>COUNTIFS($A$2:A3373,'Nhom (1)'!$K$4)</f>
        <v>0</v>
      </c>
    </row>
    <row r="3374" spans="1:16">
      <c r="A3374" s="15" t="str">
        <f t="shared" si="27"/>
        <v>INT1358-03</v>
      </c>
      <c r="B3374" s="12" t="s">
        <v>3538</v>
      </c>
      <c r="C3374" s="12" t="s">
        <v>2655</v>
      </c>
      <c r="D3374" s="12" t="s">
        <v>356</v>
      </c>
      <c r="E3374" s="12" t="s">
        <v>1608</v>
      </c>
      <c r="F3374" s="12" t="s">
        <v>2005</v>
      </c>
      <c r="G3374" s="12" t="s">
        <v>218</v>
      </c>
      <c r="H3374" s="13" t="s">
        <v>4461</v>
      </c>
      <c r="I3374" s="12" t="s">
        <v>45</v>
      </c>
      <c r="J3374" s="12" t="s">
        <v>53</v>
      </c>
      <c r="K3374" s="12" t="s">
        <v>4517</v>
      </c>
      <c r="P3374" s="15">
        <f>COUNTIFS($A$2:A3374,'Nhom (1)'!$K$4)</f>
        <v>0</v>
      </c>
    </row>
    <row r="3375" spans="1:16">
      <c r="A3375" s="15" t="str">
        <f t="shared" si="27"/>
        <v>INT1358-03</v>
      </c>
      <c r="B3375" s="12" t="s">
        <v>1591</v>
      </c>
      <c r="C3375" s="12" t="s">
        <v>305</v>
      </c>
      <c r="D3375" s="12" t="s">
        <v>356</v>
      </c>
      <c r="E3375" s="12" t="s">
        <v>646</v>
      </c>
      <c r="F3375" s="12" t="s">
        <v>584</v>
      </c>
      <c r="G3375" s="12" t="s">
        <v>218</v>
      </c>
      <c r="H3375" s="13" t="s">
        <v>4461</v>
      </c>
      <c r="I3375" s="12" t="s">
        <v>45</v>
      </c>
      <c r="J3375" s="12" t="s">
        <v>53</v>
      </c>
      <c r="K3375" s="12" t="s">
        <v>4517</v>
      </c>
      <c r="P3375" s="15">
        <f>COUNTIFS($A$2:A3375,'Nhom (1)'!$K$4)</f>
        <v>0</v>
      </c>
    </row>
    <row r="3376" spans="1:16">
      <c r="A3376" s="15" t="str">
        <f t="shared" si="27"/>
        <v>INT1358-03</v>
      </c>
      <c r="B3376" s="12" t="s">
        <v>3411</v>
      </c>
      <c r="C3376" s="12" t="s">
        <v>745</v>
      </c>
      <c r="D3376" s="12" t="s">
        <v>456</v>
      </c>
      <c r="E3376" s="12" t="s">
        <v>3412</v>
      </c>
      <c r="F3376" s="12" t="s">
        <v>2005</v>
      </c>
      <c r="G3376" s="12" t="s">
        <v>218</v>
      </c>
      <c r="H3376" s="13" t="s">
        <v>4461</v>
      </c>
      <c r="I3376" s="12" t="s">
        <v>45</v>
      </c>
      <c r="J3376" s="12" t="s">
        <v>53</v>
      </c>
      <c r="K3376" s="12" t="s">
        <v>4517</v>
      </c>
      <c r="P3376" s="15">
        <f>COUNTIFS($A$2:A3376,'Nhom (1)'!$K$4)</f>
        <v>0</v>
      </c>
    </row>
    <row r="3377" spans="1:16">
      <c r="A3377" s="15" t="str">
        <f t="shared" si="27"/>
        <v>INT1358-03</v>
      </c>
      <c r="B3377" s="12" t="s">
        <v>1592</v>
      </c>
      <c r="C3377" s="12" t="s">
        <v>1593</v>
      </c>
      <c r="D3377" s="12" t="s">
        <v>552</v>
      </c>
      <c r="E3377" s="12" t="s">
        <v>1594</v>
      </c>
      <c r="F3377" s="12" t="s">
        <v>667</v>
      </c>
      <c r="G3377" s="12" t="s">
        <v>218</v>
      </c>
      <c r="H3377" s="13" t="s">
        <v>4461</v>
      </c>
      <c r="I3377" s="12" t="s">
        <v>45</v>
      </c>
      <c r="J3377" s="12" t="s">
        <v>53</v>
      </c>
      <c r="K3377" s="12" t="s">
        <v>4517</v>
      </c>
      <c r="P3377" s="15">
        <f>COUNTIFS($A$2:A3377,'Nhom (1)'!$K$4)</f>
        <v>0</v>
      </c>
    </row>
    <row r="3378" spans="1:16">
      <c r="A3378" s="15" t="str">
        <f t="shared" si="27"/>
        <v>INT1358-03</v>
      </c>
      <c r="B3378" s="12" t="s">
        <v>1165</v>
      </c>
      <c r="C3378" s="12" t="s">
        <v>1166</v>
      </c>
      <c r="D3378" s="12" t="s">
        <v>552</v>
      </c>
      <c r="E3378" s="12" t="s">
        <v>629</v>
      </c>
      <c r="F3378" s="12" t="s">
        <v>596</v>
      </c>
      <c r="G3378" s="12" t="s">
        <v>218</v>
      </c>
      <c r="H3378" s="13" t="s">
        <v>4461</v>
      </c>
      <c r="I3378" s="12" t="s">
        <v>45</v>
      </c>
      <c r="J3378" s="12" t="s">
        <v>53</v>
      </c>
      <c r="K3378" s="12" t="s">
        <v>4517</v>
      </c>
      <c r="P3378" s="15">
        <f>COUNTIFS($A$2:A3378,'Nhom (1)'!$K$4)</f>
        <v>0</v>
      </c>
    </row>
    <row r="3379" spans="1:16">
      <c r="A3379" s="15" t="str">
        <f t="shared" si="27"/>
        <v>INT1358-03</v>
      </c>
      <c r="B3379" s="12" t="s">
        <v>3184</v>
      </c>
      <c r="C3379" s="12" t="s">
        <v>522</v>
      </c>
      <c r="D3379" s="12" t="s">
        <v>241</v>
      </c>
      <c r="E3379" s="12" t="s">
        <v>587</v>
      </c>
      <c r="F3379" s="12" t="s">
        <v>3180</v>
      </c>
      <c r="G3379" s="12" t="s">
        <v>218</v>
      </c>
      <c r="H3379" s="13" t="s">
        <v>4461</v>
      </c>
      <c r="I3379" s="12" t="s">
        <v>45</v>
      </c>
      <c r="J3379" s="12" t="s">
        <v>53</v>
      </c>
      <c r="K3379" s="12" t="s">
        <v>4517</v>
      </c>
      <c r="P3379" s="15">
        <f>COUNTIFS($A$2:A3379,'Nhom (1)'!$K$4)</f>
        <v>0</v>
      </c>
    </row>
    <row r="3380" spans="1:16">
      <c r="A3380" s="15" t="str">
        <f t="shared" si="27"/>
        <v>INT1358-03</v>
      </c>
      <c r="B3380" s="12" t="s">
        <v>925</v>
      </c>
      <c r="C3380" s="12" t="s">
        <v>305</v>
      </c>
      <c r="D3380" s="12" t="s">
        <v>926</v>
      </c>
      <c r="E3380" s="12" t="s">
        <v>927</v>
      </c>
      <c r="F3380" s="12" t="s">
        <v>447</v>
      </c>
      <c r="G3380" s="12" t="s">
        <v>218</v>
      </c>
      <c r="H3380" s="13" t="s">
        <v>4461</v>
      </c>
      <c r="I3380" s="12" t="s">
        <v>45</v>
      </c>
      <c r="J3380" s="12" t="s">
        <v>53</v>
      </c>
      <c r="K3380" s="12" t="s">
        <v>4517</v>
      </c>
      <c r="P3380" s="15">
        <f>COUNTIFS($A$2:A3380,'Nhom (1)'!$K$4)</f>
        <v>0</v>
      </c>
    </row>
    <row r="3381" spans="1:16">
      <c r="A3381" s="15" t="str">
        <f t="shared" si="27"/>
        <v>INT1358-03</v>
      </c>
      <c r="B3381" s="12" t="s">
        <v>1551</v>
      </c>
      <c r="C3381" s="12" t="s">
        <v>375</v>
      </c>
      <c r="D3381" s="12" t="s">
        <v>287</v>
      </c>
      <c r="E3381" s="12" t="s">
        <v>1552</v>
      </c>
      <c r="F3381" s="12" t="s">
        <v>1104</v>
      </c>
      <c r="G3381" s="12" t="s">
        <v>218</v>
      </c>
      <c r="H3381" s="13" t="s">
        <v>4461</v>
      </c>
      <c r="I3381" s="12" t="s">
        <v>45</v>
      </c>
      <c r="J3381" s="12" t="s">
        <v>53</v>
      </c>
      <c r="K3381" s="12" t="s">
        <v>4517</v>
      </c>
      <c r="P3381" s="15">
        <f>COUNTIFS($A$2:A3381,'Nhom (1)'!$K$4)</f>
        <v>0</v>
      </c>
    </row>
    <row r="3382" spans="1:16">
      <c r="A3382" s="15" t="str">
        <f t="shared" si="27"/>
        <v>INT1358-03</v>
      </c>
      <c r="B3382" s="12" t="s">
        <v>1601</v>
      </c>
      <c r="C3382" s="12" t="s">
        <v>282</v>
      </c>
      <c r="D3382" s="12" t="s">
        <v>372</v>
      </c>
      <c r="E3382" s="12" t="s">
        <v>822</v>
      </c>
      <c r="F3382" s="12" t="s">
        <v>667</v>
      </c>
      <c r="G3382" s="12" t="s">
        <v>218</v>
      </c>
      <c r="H3382" s="13" t="s">
        <v>4461</v>
      </c>
      <c r="I3382" s="12" t="s">
        <v>45</v>
      </c>
      <c r="J3382" s="12" t="s">
        <v>53</v>
      </c>
      <c r="K3382" s="12" t="s">
        <v>4517</v>
      </c>
      <c r="P3382" s="15">
        <f>COUNTIFS($A$2:A3382,'Nhom (1)'!$K$4)</f>
        <v>0</v>
      </c>
    </row>
    <row r="3383" spans="1:16">
      <c r="A3383" s="15" t="str">
        <f t="shared" si="27"/>
        <v>INT1358-03</v>
      </c>
      <c r="B3383" s="12" t="s">
        <v>2570</v>
      </c>
      <c r="C3383" s="12" t="s">
        <v>375</v>
      </c>
      <c r="D3383" s="12" t="s">
        <v>86</v>
      </c>
      <c r="E3383" s="12" t="s">
        <v>2475</v>
      </c>
      <c r="F3383" s="12" t="s">
        <v>415</v>
      </c>
      <c r="G3383" s="12" t="s">
        <v>218</v>
      </c>
      <c r="H3383" s="13" t="s">
        <v>4461</v>
      </c>
      <c r="I3383" s="12" t="s">
        <v>45</v>
      </c>
      <c r="J3383" s="12" t="s">
        <v>53</v>
      </c>
      <c r="K3383" s="12" t="s">
        <v>4517</v>
      </c>
      <c r="P3383" s="15">
        <f>COUNTIFS($A$2:A3383,'Nhom (1)'!$K$4)</f>
        <v>0</v>
      </c>
    </row>
    <row r="3384" spans="1:16">
      <c r="A3384" s="15" t="str">
        <f t="shared" si="27"/>
        <v>INT1358-03</v>
      </c>
      <c r="B3384" s="12" t="s">
        <v>734</v>
      </c>
      <c r="C3384" s="12" t="s">
        <v>735</v>
      </c>
      <c r="D3384" s="12" t="s">
        <v>90</v>
      </c>
      <c r="E3384" s="12" t="s">
        <v>736</v>
      </c>
      <c r="F3384" s="12" t="s">
        <v>588</v>
      </c>
      <c r="G3384" s="12" t="s">
        <v>218</v>
      </c>
      <c r="H3384" s="13" t="s">
        <v>4461</v>
      </c>
      <c r="I3384" s="12" t="s">
        <v>45</v>
      </c>
      <c r="J3384" s="12" t="s">
        <v>53</v>
      </c>
      <c r="K3384" s="12" t="s">
        <v>4517</v>
      </c>
      <c r="P3384" s="15">
        <f>COUNTIFS($A$2:A3384,'Nhom (1)'!$K$4)</f>
        <v>0</v>
      </c>
    </row>
    <row r="3385" spans="1:16">
      <c r="A3385" s="15" t="str">
        <f t="shared" si="27"/>
        <v>INT1358-03</v>
      </c>
      <c r="B3385" s="12" t="s">
        <v>3043</v>
      </c>
      <c r="C3385" s="12" t="s">
        <v>217</v>
      </c>
      <c r="D3385" s="12" t="s">
        <v>90</v>
      </c>
      <c r="E3385" s="12" t="s">
        <v>1206</v>
      </c>
      <c r="F3385" s="12" t="s">
        <v>3044</v>
      </c>
      <c r="G3385" s="12" t="s">
        <v>218</v>
      </c>
      <c r="H3385" s="13" t="s">
        <v>4461</v>
      </c>
      <c r="I3385" s="12" t="s">
        <v>45</v>
      </c>
      <c r="J3385" s="12" t="s">
        <v>53</v>
      </c>
      <c r="K3385" s="12" t="s">
        <v>4517</v>
      </c>
      <c r="P3385" s="15">
        <f>COUNTIFS($A$2:A3385,'Nhom (1)'!$K$4)</f>
        <v>0</v>
      </c>
    </row>
    <row r="3386" spans="1:16">
      <c r="A3386" s="15" t="str">
        <f t="shared" si="27"/>
        <v>INT1358-03</v>
      </c>
      <c r="B3386" s="12" t="s">
        <v>3417</v>
      </c>
      <c r="C3386" s="12" t="s">
        <v>316</v>
      </c>
      <c r="D3386" s="12" t="s">
        <v>291</v>
      </c>
      <c r="E3386" s="12" t="s">
        <v>741</v>
      </c>
      <c r="F3386" s="12" t="s">
        <v>2005</v>
      </c>
      <c r="G3386" s="12" t="s">
        <v>218</v>
      </c>
      <c r="H3386" s="13" t="s">
        <v>4461</v>
      </c>
      <c r="I3386" s="12" t="s">
        <v>45</v>
      </c>
      <c r="J3386" s="12" t="s">
        <v>53</v>
      </c>
      <c r="K3386" s="12" t="s">
        <v>4517</v>
      </c>
      <c r="P3386" s="15">
        <f>COUNTIFS($A$2:A3386,'Nhom (1)'!$K$4)</f>
        <v>0</v>
      </c>
    </row>
    <row r="3387" spans="1:16">
      <c r="A3387" s="15" t="str">
        <f t="shared" si="27"/>
        <v>INT1358-03</v>
      </c>
      <c r="B3387" s="12" t="s">
        <v>3451</v>
      </c>
      <c r="C3387" s="12" t="s">
        <v>3037</v>
      </c>
      <c r="D3387" s="12" t="s">
        <v>293</v>
      </c>
      <c r="E3387" s="12" t="s">
        <v>1184</v>
      </c>
      <c r="F3387" s="12" t="s">
        <v>2649</v>
      </c>
      <c r="G3387" s="12" t="s">
        <v>218</v>
      </c>
      <c r="H3387" s="13" t="s">
        <v>4461</v>
      </c>
      <c r="I3387" s="12" t="s">
        <v>45</v>
      </c>
      <c r="J3387" s="12" t="s">
        <v>53</v>
      </c>
      <c r="K3387" s="12" t="s">
        <v>4517</v>
      </c>
      <c r="P3387" s="15">
        <f>COUNTIFS($A$2:A3387,'Nhom (1)'!$K$4)</f>
        <v>0</v>
      </c>
    </row>
    <row r="3388" spans="1:16">
      <c r="A3388" s="15" t="str">
        <f t="shared" si="27"/>
        <v>INT1358-03</v>
      </c>
      <c r="B3388" s="12" t="s">
        <v>1659</v>
      </c>
      <c r="C3388" s="12" t="s">
        <v>1302</v>
      </c>
      <c r="D3388" s="12" t="s">
        <v>106</v>
      </c>
      <c r="E3388" s="12" t="s">
        <v>694</v>
      </c>
      <c r="F3388" s="12" t="s">
        <v>596</v>
      </c>
      <c r="G3388" s="12" t="s">
        <v>218</v>
      </c>
      <c r="H3388" s="13" t="s">
        <v>4461</v>
      </c>
      <c r="I3388" s="12" t="s">
        <v>45</v>
      </c>
      <c r="J3388" s="12" t="s">
        <v>53</v>
      </c>
      <c r="K3388" s="12" t="s">
        <v>4517</v>
      </c>
      <c r="P3388" s="15">
        <f>COUNTIFS($A$2:A3388,'Nhom (1)'!$K$4)</f>
        <v>0</v>
      </c>
    </row>
    <row r="3389" spans="1:16">
      <c r="A3389" s="15" t="str">
        <f t="shared" si="27"/>
        <v>INT1358-03</v>
      </c>
      <c r="B3389" s="12" t="s">
        <v>2529</v>
      </c>
      <c r="C3389" s="12" t="s">
        <v>2530</v>
      </c>
      <c r="D3389" s="12" t="s">
        <v>110</v>
      </c>
      <c r="E3389" s="12" t="s">
        <v>2070</v>
      </c>
      <c r="F3389" s="12" t="s">
        <v>415</v>
      </c>
      <c r="G3389" s="12" t="s">
        <v>218</v>
      </c>
      <c r="H3389" s="13" t="s">
        <v>4461</v>
      </c>
      <c r="I3389" s="12" t="s">
        <v>45</v>
      </c>
      <c r="J3389" s="12" t="s">
        <v>53</v>
      </c>
      <c r="K3389" s="12" t="s">
        <v>4517</v>
      </c>
      <c r="P3389" s="15">
        <f>COUNTIFS($A$2:A3389,'Nhom (1)'!$K$4)</f>
        <v>0</v>
      </c>
    </row>
    <row r="3390" spans="1:16">
      <c r="A3390" s="15" t="str">
        <f t="shared" si="27"/>
        <v>INT1358-03</v>
      </c>
      <c r="B3390" s="12" t="s">
        <v>749</v>
      </c>
      <c r="C3390" s="12" t="s">
        <v>750</v>
      </c>
      <c r="D3390" s="12" t="s">
        <v>259</v>
      </c>
      <c r="E3390" s="12" t="s">
        <v>751</v>
      </c>
      <c r="F3390" s="12" t="s">
        <v>584</v>
      </c>
      <c r="G3390" s="12" t="s">
        <v>218</v>
      </c>
      <c r="H3390" s="13" t="s">
        <v>4461</v>
      </c>
      <c r="I3390" s="12" t="s">
        <v>45</v>
      </c>
      <c r="J3390" s="12" t="s">
        <v>53</v>
      </c>
      <c r="K3390" s="12" t="s">
        <v>4517</v>
      </c>
      <c r="P3390" s="15">
        <f>COUNTIFS($A$2:A3390,'Nhom (1)'!$K$4)</f>
        <v>0</v>
      </c>
    </row>
    <row r="3391" spans="1:16">
      <c r="A3391" s="15" t="str">
        <f t="shared" si="27"/>
        <v>INT1358-03</v>
      </c>
      <c r="B3391" s="12" t="s">
        <v>836</v>
      </c>
      <c r="C3391" s="12" t="s">
        <v>305</v>
      </c>
      <c r="D3391" s="12" t="s">
        <v>837</v>
      </c>
      <c r="E3391" s="12" t="s">
        <v>838</v>
      </c>
      <c r="F3391" s="12" t="s">
        <v>611</v>
      </c>
      <c r="G3391" s="12" t="s">
        <v>218</v>
      </c>
      <c r="H3391" s="13" t="s">
        <v>4461</v>
      </c>
      <c r="I3391" s="12" t="s">
        <v>45</v>
      </c>
      <c r="J3391" s="12" t="s">
        <v>53</v>
      </c>
      <c r="K3391" s="12" t="s">
        <v>4517</v>
      </c>
      <c r="P3391" s="15">
        <f>COUNTIFS($A$2:A3391,'Nhom (1)'!$K$4)</f>
        <v>0</v>
      </c>
    </row>
    <row r="3392" spans="1:16">
      <c r="A3392" s="15" t="str">
        <f t="shared" si="27"/>
        <v>INT1358-03</v>
      </c>
      <c r="B3392" s="12" t="s">
        <v>3660</v>
      </c>
      <c r="C3392" s="12" t="s">
        <v>1951</v>
      </c>
      <c r="D3392" s="12" t="s">
        <v>378</v>
      </c>
      <c r="E3392" s="12" t="s">
        <v>3661</v>
      </c>
      <c r="F3392" s="12" t="s">
        <v>3034</v>
      </c>
      <c r="G3392" s="12" t="s">
        <v>218</v>
      </c>
      <c r="H3392" s="13" t="s">
        <v>4461</v>
      </c>
      <c r="I3392" s="12" t="s">
        <v>45</v>
      </c>
      <c r="J3392" s="12" t="s">
        <v>53</v>
      </c>
      <c r="K3392" s="12" t="s">
        <v>4517</v>
      </c>
      <c r="P3392" s="15">
        <f>COUNTIFS($A$2:A3392,'Nhom (1)'!$K$4)</f>
        <v>0</v>
      </c>
    </row>
    <row r="3393" spans="1:16">
      <c r="A3393" s="15" t="str">
        <f t="shared" si="27"/>
        <v>INT1358-03</v>
      </c>
      <c r="B3393" s="12" t="s">
        <v>754</v>
      </c>
      <c r="C3393" s="12" t="s">
        <v>755</v>
      </c>
      <c r="D3393" s="12" t="s">
        <v>756</v>
      </c>
      <c r="E3393" s="12" t="s">
        <v>757</v>
      </c>
      <c r="F3393" s="12" t="s">
        <v>611</v>
      </c>
      <c r="G3393" s="12" t="s">
        <v>218</v>
      </c>
      <c r="H3393" s="13" t="s">
        <v>4461</v>
      </c>
      <c r="I3393" s="12" t="s">
        <v>45</v>
      </c>
      <c r="J3393" s="12" t="s">
        <v>53</v>
      </c>
      <c r="K3393" s="12" t="s">
        <v>4517</v>
      </c>
      <c r="P3393" s="15">
        <f>COUNTIFS($A$2:A3393,'Nhom (1)'!$K$4)</f>
        <v>0</v>
      </c>
    </row>
    <row r="3394" spans="1:16">
      <c r="A3394" s="15" t="str">
        <f t="shared" si="27"/>
        <v>INT1358-03</v>
      </c>
      <c r="B3394" s="12" t="s">
        <v>760</v>
      </c>
      <c r="C3394" s="12" t="s">
        <v>761</v>
      </c>
      <c r="D3394" s="12" t="s">
        <v>762</v>
      </c>
      <c r="E3394" s="12" t="s">
        <v>763</v>
      </c>
      <c r="F3394" s="12" t="s">
        <v>611</v>
      </c>
      <c r="G3394" s="12" t="s">
        <v>218</v>
      </c>
      <c r="H3394" s="13" t="s">
        <v>4461</v>
      </c>
      <c r="I3394" s="12" t="s">
        <v>45</v>
      </c>
      <c r="J3394" s="12" t="s">
        <v>53</v>
      </c>
      <c r="K3394" s="12" t="s">
        <v>4517</v>
      </c>
      <c r="P3394" s="15">
        <f>COUNTIFS($A$2:A3394,'Nhom (1)'!$K$4)</f>
        <v>0</v>
      </c>
    </row>
    <row r="3395" spans="1:16">
      <c r="A3395" s="15" t="str">
        <f t="shared" ref="A3395:A3424" si="28">G3395&amp;"-"&amp;J3395</f>
        <v>INT1358-03</v>
      </c>
      <c r="B3395" s="12" t="s">
        <v>1521</v>
      </c>
      <c r="C3395" s="12" t="s">
        <v>915</v>
      </c>
      <c r="D3395" s="12" t="s">
        <v>427</v>
      </c>
      <c r="E3395" s="12" t="s">
        <v>802</v>
      </c>
      <c r="F3395" s="12" t="s">
        <v>586</v>
      </c>
      <c r="G3395" s="12" t="s">
        <v>218</v>
      </c>
      <c r="H3395" s="13" t="s">
        <v>4461</v>
      </c>
      <c r="I3395" s="12" t="s">
        <v>45</v>
      </c>
      <c r="J3395" s="12" t="s">
        <v>53</v>
      </c>
      <c r="K3395" s="12" t="s">
        <v>4517</v>
      </c>
      <c r="N3395" s="17"/>
      <c r="P3395" s="15">
        <f>COUNTIFS($A$2:A3395,'Nhom (1)'!$K$4)</f>
        <v>0</v>
      </c>
    </row>
    <row r="3396" spans="1:16">
      <c r="A3396" s="15" t="str">
        <f t="shared" si="28"/>
        <v>INT1358-03</v>
      </c>
      <c r="B3396" s="12" t="s">
        <v>764</v>
      </c>
      <c r="C3396" s="12" t="s">
        <v>379</v>
      </c>
      <c r="D3396" s="12" t="s">
        <v>539</v>
      </c>
      <c r="E3396" s="12" t="s">
        <v>765</v>
      </c>
      <c r="F3396" s="12" t="s">
        <v>611</v>
      </c>
      <c r="G3396" s="12" t="s">
        <v>218</v>
      </c>
      <c r="H3396" s="13" t="s">
        <v>4461</v>
      </c>
      <c r="I3396" s="12" t="s">
        <v>640</v>
      </c>
      <c r="J3396" s="12" t="s">
        <v>53</v>
      </c>
      <c r="K3396" s="12" t="s">
        <v>4517</v>
      </c>
      <c r="N3396" s="17"/>
      <c r="P3396" s="15">
        <f>COUNTIFS($A$2:A3396,'Nhom (1)'!$K$4)</f>
        <v>0</v>
      </c>
    </row>
    <row r="3397" spans="1:16">
      <c r="A3397" s="15" t="str">
        <f t="shared" si="28"/>
        <v>INT1358-03</v>
      </c>
      <c r="B3397" s="12" t="s">
        <v>1616</v>
      </c>
      <c r="C3397" s="12" t="s">
        <v>375</v>
      </c>
      <c r="D3397" s="12" t="s">
        <v>159</v>
      </c>
      <c r="E3397" s="12" t="s">
        <v>1617</v>
      </c>
      <c r="F3397" s="12" t="s">
        <v>593</v>
      </c>
      <c r="G3397" s="12" t="s">
        <v>218</v>
      </c>
      <c r="H3397" s="13" t="s">
        <v>4461</v>
      </c>
      <c r="I3397" s="12" t="s">
        <v>640</v>
      </c>
      <c r="J3397" s="12" t="s">
        <v>53</v>
      </c>
      <c r="K3397" s="12" t="s">
        <v>4517</v>
      </c>
      <c r="N3397" s="17"/>
      <c r="P3397" s="15">
        <f>COUNTIFS($A$2:A3397,'Nhom (1)'!$K$4)</f>
        <v>0</v>
      </c>
    </row>
    <row r="3398" spans="1:16">
      <c r="A3398" s="15" t="str">
        <f t="shared" si="28"/>
        <v>INT1358-03</v>
      </c>
      <c r="B3398" s="12" t="s">
        <v>770</v>
      </c>
      <c r="C3398" s="12" t="s">
        <v>771</v>
      </c>
      <c r="D3398" s="12" t="s">
        <v>342</v>
      </c>
      <c r="E3398" s="12" t="s">
        <v>772</v>
      </c>
      <c r="F3398" s="12" t="s">
        <v>584</v>
      </c>
      <c r="G3398" s="12" t="s">
        <v>218</v>
      </c>
      <c r="H3398" s="13" t="s">
        <v>4461</v>
      </c>
      <c r="I3398" s="12" t="s">
        <v>640</v>
      </c>
      <c r="J3398" s="12" t="s">
        <v>53</v>
      </c>
      <c r="K3398" s="12" t="s">
        <v>4517</v>
      </c>
      <c r="N3398" s="17"/>
      <c r="P3398" s="15">
        <f>COUNTIFS($A$2:A3398,'Nhom (1)'!$K$4)</f>
        <v>0</v>
      </c>
    </row>
    <row r="3399" spans="1:16">
      <c r="A3399" s="15" t="str">
        <f t="shared" si="28"/>
        <v>INT1358-03</v>
      </c>
      <c r="B3399" s="12" t="s">
        <v>773</v>
      </c>
      <c r="C3399" s="12" t="s">
        <v>305</v>
      </c>
      <c r="D3399" s="12" t="s">
        <v>342</v>
      </c>
      <c r="E3399" s="12" t="s">
        <v>774</v>
      </c>
      <c r="F3399" s="12" t="s">
        <v>584</v>
      </c>
      <c r="G3399" s="12" t="s">
        <v>218</v>
      </c>
      <c r="H3399" s="13" t="s">
        <v>4461</v>
      </c>
      <c r="I3399" s="12" t="s">
        <v>640</v>
      </c>
      <c r="J3399" s="12" t="s">
        <v>53</v>
      </c>
      <c r="K3399" s="12" t="s">
        <v>4517</v>
      </c>
      <c r="N3399" s="17"/>
      <c r="P3399" s="15">
        <f>COUNTIFS($A$2:A3399,'Nhom (1)'!$K$4)</f>
        <v>0</v>
      </c>
    </row>
    <row r="3400" spans="1:16">
      <c r="A3400" s="15" t="str">
        <f t="shared" si="28"/>
        <v>INT1358-03</v>
      </c>
      <c r="B3400" s="12" t="s">
        <v>3089</v>
      </c>
      <c r="C3400" s="12" t="s">
        <v>371</v>
      </c>
      <c r="D3400" s="12" t="s">
        <v>466</v>
      </c>
      <c r="E3400" s="12" t="s">
        <v>3090</v>
      </c>
      <c r="F3400" s="12" t="s">
        <v>3091</v>
      </c>
      <c r="G3400" s="12" t="s">
        <v>218</v>
      </c>
      <c r="H3400" s="13" t="s">
        <v>4461</v>
      </c>
      <c r="I3400" s="12" t="s">
        <v>640</v>
      </c>
      <c r="J3400" s="12" t="s">
        <v>53</v>
      </c>
      <c r="K3400" s="12" t="s">
        <v>4517</v>
      </c>
      <c r="N3400" s="17"/>
      <c r="P3400" s="15">
        <f>COUNTIFS($A$2:A3400,'Nhom (1)'!$K$4)</f>
        <v>0</v>
      </c>
    </row>
    <row r="3401" spans="1:16">
      <c r="A3401" s="15" t="str">
        <f t="shared" si="28"/>
        <v>INT1358-03</v>
      </c>
      <c r="B3401" s="12" t="s">
        <v>1292</v>
      </c>
      <c r="C3401" s="12" t="s">
        <v>541</v>
      </c>
      <c r="D3401" s="12" t="s">
        <v>466</v>
      </c>
      <c r="E3401" s="12" t="s">
        <v>703</v>
      </c>
      <c r="F3401" s="12" t="s">
        <v>584</v>
      </c>
      <c r="G3401" s="12" t="s">
        <v>218</v>
      </c>
      <c r="H3401" s="13" t="s">
        <v>4461</v>
      </c>
      <c r="I3401" s="12" t="s">
        <v>640</v>
      </c>
      <c r="J3401" s="12" t="s">
        <v>53</v>
      </c>
      <c r="K3401" s="12" t="s">
        <v>4517</v>
      </c>
      <c r="N3401" s="17"/>
      <c r="P3401" s="15">
        <f>COUNTIFS($A$2:A3401,'Nhom (1)'!$K$4)</f>
        <v>0</v>
      </c>
    </row>
    <row r="3402" spans="1:16">
      <c r="A3402" s="15" t="str">
        <f t="shared" si="28"/>
        <v>INT1358-03</v>
      </c>
      <c r="B3402" s="12" t="s">
        <v>2418</v>
      </c>
      <c r="C3402" s="12" t="s">
        <v>2419</v>
      </c>
      <c r="D3402" s="12" t="s">
        <v>264</v>
      </c>
      <c r="E3402" s="12" t="s">
        <v>661</v>
      </c>
      <c r="F3402" s="12" t="s">
        <v>850</v>
      </c>
      <c r="G3402" s="12" t="s">
        <v>218</v>
      </c>
      <c r="H3402" s="13" t="s">
        <v>4461</v>
      </c>
      <c r="I3402" s="12" t="s">
        <v>640</v>
      </c>
      <c r="J3402" s="12" t="s">
        <v>53</v>
      </c>
      <c r="K3402" s="12" t="s">
        <v>4517</v>
      </c>
      <c r="N3402" s="17"/>
      <c r="P3402" s="15">
        <f>COUNTIFS($A$2:A3402,'Nhom (1)'!$K$4)</f>
        <v>0</v>
      </c>
    </row>
    <row r="3403" spans="1:16">
      <c r="A3403" s="15" t="str">
        <f t="shared" si="28"/>
        <v>INT1358-03</v>
      </c>
      <c r="B3403" s="12" t="s">
        <v>782</v>
      </c>
      <c r="C3403" s="12" t="s">
        <v>783</v>
      </c>
      <c r="D3403" s="12" t="s">
        <v>264</v>
      </c>
      <c r="E3403" s="12" t="s">
        <v>160</v>
      </c>
      <c r="F3403" s="12" t="s">
        <v>584</v>
      </c>
      <c r="G3403" s="12" t="s">
        <v>218</v>
      </c>
      <c r="H3403" s="13" t="s">
        <v>4461</v>
      </c>
      <c r="I3403" s="12" t="s">
        <v>640</v>
      </c>
      <c r="J3403" s="12" t="s">
        <v>53</v>
      </c>
      <c r="K3403" s="12" t="s">
        <v>4517</v>
      </c>
      <c r="N3403" s="17"/>
      <c r="P3403" s="15">
        <f>COUNTIFS($A$2:A3403,'Nhom (1)'!$K$4)</f>
        <v>0</v>
      </c>
    </row>
    <row r="3404" spans="1:16">
      <c r="A3404" s="15" t="str">
        <f t="shared" si="28"/>
        <v>INT1358-03</v>
      </c>
      <c r="B3404" s="12" t="s">
        <v>2645</v>
      </c>
      <c r="C3404" s="12" t="s">
        <v>1952</v>
      </c>
      <c r="D3404" s="12" t="s">
        <v>863</v>
      </c>
      <c r="E3404" s="12" t="s">
        <v>2646</v>
      </c>
      <c r="F3404" s="12" t="s">
        <v>2647</v>
      </c>
      <c r="G3404" s="12" t="s">
        <v>218</v>
      </c>
      <c r="H3404" s="13" t="s">
        <v>4461</v>
      </c>
      <c r="I3404" s="12" t="s">
        <v>640</v>
      </c>
      <c r="J3404" s="12" t="s">
        <v>53</v>
      </c>
      <c r="K3404" s="12" t="s">
        <v>4517</v>
      </c>
      <c r="N3404" s="17"/>
      <c r="P3404" s="15">
        <f>COUNTIFS($A$2:A3404,'Nhom (1)'!$K$4)</f>
        <v>0</v>
      </c>
    </row>
    <row r="3405" spans="1:16">
      <c r="A3405" s="15" t="str">
        <f t="shared" si="28"/>
        <v>INT1358-03</v>
      </c>
      <c r="B3405" s="12" t="s">
        <v>3918</v>
      </c>
      <c r="C3405" s="12" t="s">
        <v>278</v>
      </c>
      <c r="D3405" s="12" t="s">
        <v>435</v>
      </c>
      <c r="E3405" s="12" t="s">
        <v>339</v>
      </c>
      <c r="F3405" s="12" t="s">
        <v>3034</v>
      </c>
      <c r="G3405" s="12" t="s">
        <v>218</v>
      </c>
      <c r="H3405" s="13" t="s">
        <v>4461</v>
      </c>
      <c r="I3405" s="12" t="s">
        <v>640</v>
      </c>
      <c r="J3405" s="12" t="s">
        <v>53</v>
      </c>
      <c r="K3405" s="12" t="s">
        <v>4517</v>
      </c>
      <c r="N3405" s="17"/>
      <c r="P3405" s="15">
        <f>COUNTIFS($A$2:A3405,'Nhom (1)'!$K$4)</f>
        <v>0</v>
      </c>
    </row>
    <row r="3406" spans="1:16">
      <c r="A3406" s="15" t="str">
        <f t="shared" si="28"/>
        <v>INT1358-03</v>
      </c>
      <c r="B3406" s="12" t="s">
        <v>2494</v>
      </c>
      <c r="C3406" s="12" t="s">
        <v>368</v>
      </c>
      <c r="D3406" s="12" t="s">
        <v>435</v>
      </c>
      <c r="E3406" s="12" t="s">
        <v>2375</v>
      </c>
      <c r="F3406" s="12" t="s">
        <v>415</v>
      </c>
      <c r="G3406" s="12" t="s">
        <v>218</v>
      </c>
      <c r="H3406" s="13" t="s">
        <v>4461</v>
      </c>
      <c r="I3406" s="12" t="s">
        <v>640</v>
      </c>
      <c r="J3406" s="12" t="s">
        <v>53</v>
      </c>
      <c r="K3406" s="12" t="s">
        <v>4517</v>
      </c>
      <c r="N3406" s="17"/>
      <c r="P3406" s="15">
        <f>COUNTIFS($A$2:A3406,'Nhom (1)'!$K$4)</f>
        <v>0</v>
      </c>
    </row>
    <row r="3407" spans="1:16">
      <c r="A3407" s="15" t="str">
        <f t="shared" si="28"/>
        <v>INT1358-03</v>
      </c>
      <c r="B3407" s="12" t="s">
        <v>1704</v>
      </c>
      <c r="C3407" s="12" t="s">
        <v>1705</v>
      </c>
      <c r="D3407" s="12" t="s">
        <v>435</v>
      </c>
      <c r="E3407" s="12" t="s">
        <v>1706</v>
      </c>
      <c r="F3407" s="12" t="s">
        <v>798</v>
      </c>
      <c r="G3407" s="12" t="s">
        <v>218</v>
      </c>
      <c r="H3407" s="13" t="s">
        <v>4461</v>
      </c>
      <c r="I3407" s="12" t="s">
        <v>640</v>
      </c>
      <c r="J3407" s="12" t="s">
        <v>53</v>
      </c>
      <c r="K3407" s="12" t="s">
        <v>4517</v>
      </c>
      <c r="N3407" s="17"/>
      <c r="P3407" s="15">
        <f>COUNTIFS($A$2:A3407,'Nhom (1)'!$K$4)</f>
        <v>0</v>
      </c>
    </row>
    <row r="3408" spans="1:16">
      <c r="A3408" s="15" t="str">
        <f t="shared" si="28"/>
        <v>INT1358-03</v>
      </c>
      <c r="B3408" s="12" t="s">
        <v>1297</v>
      </c>
      <c r="C3408" s="12" t="s">
        <v>1298</v>
      </c>
      <c r="D3408" s="12" t="s">
        <v>345</v>
      </c>
      <c r="E3408" s="12" t="s">
        <v>636</v>
      </c>
      <c r="F3408" s="12" t="s">
        <v>611</v>
      </c>
      <c r="G3408" s="12" t="s">
        <v>218</v>
      </c>
      <c r="H3408" s="13" t="s">
        <v>4461</v>
      </c>
      <c r="I3408" s="12" t="s">
        <v>640</v>
      </c>
      <c r="J3408" s="12" t="s">
        <v>53</v>
      </c>
      <c r="K3408" s="12" t="s">
        <v>4517</v>
      </c>
      <c r="N3408" s="17"/>
      <c r="P3408" s="15">
        <f>COUNTIFS($A$2:A3408,'Nhom (1)'!$K$4)</f>
        <v>0</v>
      </c>
    </row>
    <row r="3409" spans="1:16">
      <c r="A3409" s="15" t="str">
        <f t="shared" si="28"/>
        <v>INT1358-03</v>
      </c>
      <c r="B3409" s="12" t="s">
        <v>2497</v>
      </c>
      <c r="C3409" s="12" t="s">
        <v>2498</v>
      </c>
      <c r="D3409" s="12" t="s">
        <v>791</v>
      </c>
      <c r="E3409" s="12" t="s">
        <v>1236</v>
      </c>
      <c r="F3409" s="12" t="s">
        <v>415</v>
      </c>
      <c r="G3409" s="12" t="s">
        <v>218</v>
      </c>
      <c r="H3409" s="13" t="s">
        <v>4461</v>
      </c>
      <c r="I3409" s="12" t="s">
        <v>640</v>
      </c>
      <c r="J3409" s="12" t="s">
        <v>53</v>
      </c>
      <c r="K3409" s="12" t="s">
        <v>4517</v>
      </c>
      <c r="N3409" s="17"/>
      <c r="P3409" s="15">
        <f>COUNTIFS($A$2:A3409,'Nhom (1)'!$K$4)</f>
        <v>0</v>
      </c>
    </row>
    <row r="3410" spans="1:16">
      <c r="A3410" s="15" t="str">
        <f t="shared" si="28"/>
        <v>INT1358-03</v>
      </c>
      <c r="B3410" s="12" t="s">
        <v>1628</v>
      </c>
      <c r="C3410" s="12" t="s">
        <v>1629</v>
      </c>
      <c r="D3410" s="12" t="s">
        <v>791</v>
      </c>
      <c r="E3410" s="12" t="s">
        <v>1630</v>
      </c>
      <c r="F3410" s="12" t="s">
        <v>593</v>
      </c>
      <c r="G3410" s="12" t="s">
        <v>218</v>
      </c>
      <c r="H3410" s="13" t="s">
        <v>4461</v>
      </c>
      <c r="I3410" s="12" t="s">
        <v>640</v>
      </c>
      <c r="J3410" s="12" t="s">
        <v>53</v>
      </c>
      <c r="K3410" s="12" t="s">
        <v>4517</v>
      </c>
      <c r="N3410" s="17"/>
      <c r="P3410" s="15">
        <f>COUNTIFS($A$2:A3410,'Nhom (1)'!$K$4)</f>
        <v>0</v>
      </c>
    </row>
    <row r="3411" spans="1:16">
      <c r="A3411" s="15" t="str">
        <f t="shared" si="28"/>
        <v>INT1358-03</v>
      </c>
      <c r="B3411" s="12" t="s">
        <v>3471</v>
      </c>
      <c r="C3411" s="12" t="s">
        <v>364</v>
      </c>
      <c r="D3411" s="12" t="s">
        <v>437</v>
      </c>
      <c r="E3411" s="12" t="s">
        <v>1134</v>
      </c>
      <c r="F3411" s="12" t="s">
        <v>3044</v>
      </c>
      <c r="G3411" s="12" t="s">
        <v>218</v>
      </c>
      <c r="H3411" s="13" t="s">
        <v>4461</v>
      </c>
      <c r="I3411" s="12" t="s">
        <v>640</v>
      </c>
      <c r="J3411" s="12" t="s">
        <v>53</v>
      </c>
      <c r="K3411" s="12" t="s">
        <v>4517</v>
      </c>
      <c r="N3411" s="17"/>
      <c r="P3411" s="15">
        <f>COUNTIFS($A$2:A3411,'Nhom (1)'!$K$4)</f>
        <v>0</v>
      </c>
    </row>
    <row r="3412" spans="1:16">
      <c r="A3412" s="15" t="str">
        <f t="shared" si="28"/>
        <v>INT1358-03</v>
      </c>
      <c r="B3412" s="12" t="s">
        <v>2305</v>
      </c>
      <c r="C3412" s="12" t="s">
        <v>2306</v>
      </c>
      <c r="D3412" s="12" t="s">
        <v>2307</v>
      </c>
      <c r="E3412" s="12" t="s">
        <v>1109</v>
      </c>
      <c r="F3412" s="12" t="s">
        <v>850</v>
      </c>
      <c r="G3412" s="12" t="s">
        <v>218</v>
      </c>
      <c r="H3412" s="13" t="s">
        <v>4461</v>
      </c>
      <c r="I3412" s="12" t="s">
        <v>640</v>
      </c>
      <c r="J3412" s="12" t="s">
        <v>53</v>
      </c>
      <c r="K3412" s="12" t="s">
        <v>4517</v>
      </c>
      <c r="N3412" s="17"/>
      <c r="P3412" s="15">
        <f>COUNTIFS($A$2:A3412,'Nhom (1)'!$K$4)</f>
        <v>0</v>
      </c>
    </row>
    <row r="3413" spans="1:16">
      <c r="A3413" s="15" t="str">
        <f t="shared" si="28"/>
        <v>INT1358-03</v>
      </c>
      <c r="B3413" s="12" t="s">
        <v>2550</v>
      </c>
      <c r="C3413" s="12" t="s">
        <v>574</v>
      </c>
      <c r="D3413" s="12" t="s">
        <v>311</v>
      </c>
      <c r="E3413" s="12" t="s">
        <v>2551</v>
      </c>
      <c r="F3413" s="12" t="s">
        <v>415</v>
      </c>
      <c r="G3413" s="12" t="s">
        <v>218</v>
      </c>
      <c r="H3413" s="13" t="s">
        <v>4461</v>
      </c>
      <c r="I3413" s="12" t="s">
        <v>640</v>
      </c>
      <c r="J3413" s="12" t="s">
        <v>53</v>
      </c>
      <c r="K3413" s="12" t="s">
        <v>4517</v>
      </c>
      <c r="N3413" s="17"/>
      <c r="P3413" s="15">
        <f>COUNTIFS($A$2:A3413,'Nhom (1)'!$K$4)</f>
        <v>0</v>
      </c>
    </row>
    <row r="3414" spans="1:16">
      <c r="A3414" s="15" t="str">
        <f t="shared" si="28"/>
        <v>INT1358-03</v>
      </c>
      <c r="B3414" s="12" t="s">
        <v>4287</v>
      </c>
      <c r="C3414" s="12" t="s">
        <v>4288</v>
      </c>
      <c r="D3414" s="12" t="s">
        <v>311</v>
      </c>
      <c r="E3414" s="12" t="s">
        <v>2145</v>
      </c>
      <c r="F3414" s="12" t="s">
        <v>1956</v>
      </c>
      <c r="G3414" s="12" t="s">
        <v>218</v>
      </c>
      <c r="H3414" s="13" t="s">
        <v>4461</v>
      </c>
      <c r="I3414" s="12" t="s">
        <v>640</v>
      </c>
      <c r="J3414" s="12" t="s">
        <v>53</v>
      </c>
      <c r="K3414" s="12" t="s">
        <v>4517</v>
      </c>
      <c r="N3414" s="17"/>
      <c r="P3414" s="15">
        <f>COUNTIFS($A$2:A3414,'Nhom (1)'!$K$4)</f>
        <v>0</v>
      </c>
    </row>
    <row r="3415" spans="1:16">
      <c r="A3415" s="15" t="str">
        <f t="shared" si="28"/>
        <v>INT1358-03</v>
      </c>
      <c r="B3415" s="12" t="s">
        <v>1528</v>
      </c>
      <c r="C3415" s="12" t="s">
        <v>1529</v>
      </c>
      <c r="D3415" s="12" t="s">
        <v>319</v>
      </c>
      <c r="E3415" s="12" t="s">
        <v>1469</v>
      </c>
      <c r="F3415" s="12" t="s">
        <v>657</v>
      </c>
      <c r="G3415" s="12" t="s">
        <v>218</v>
      </c>
      <c r="H3415" s="13" t="s">
        <v>4461</v>
      </c>
      <c r="I3415" s="12" t="s">
        <v>640</v>
      </c>
      <c r="J3415" s="12" t="s">
        <v>53</v>
      </c>
      <c r="K3415" s="12" t="s">
        <v>4517</v>
      </c>
      <c r="N3415" s="17"/>
      <c r="P3415" s="15">
        <f>COUNTIFS($A$2:A3415,'Nhom (1)'!$K$4)</f>
        <v>0</v>
      </c>
    </row>
    <row r="3416" spans="1:16">
      <c r="A3416" s="15" t="str">
        <f t="shared" si="28"/>
        <v>INT1358-03</v>
      </c>
      <c r="B3416" s="12" t="s">
        <v>3478</v>
      </c>
      <c r="C3416" s="12" t="s">
        <v>371</v>
      </c>
      <c r="D3416" s="12" t="s">
        <v>474</v>
      </c>
      <c r="E3416" s="12" t="s">
        <v>3393</v>
      </c>
      <c r="F3416" s="12" t="s">
        <v>2649</v>
      </c>
      <c r="G3416" s="12" t="s">
        <v>218</v>
      </c>
      <c r="H3416" s="13" t="s">
        <v>4461</v>
      </c>
      <c r="I3416" s="12" t="s">
        <v>640</v>
      </c>
      <c r="J3416" s="12" t="s">
        <v>53</v>
      </c>
      <c r="K3416" s="12" t="s">
        <v>4517</v>
      </c>
      <c r="N3416" s="17"/>
      <c r="P3416" s="15">
        <f>COUNTIFS($A$2:A3416,'Nhom (1)'!$K$4)</f>
        <v>0</v>
      </c>
    </row>
    <row r="3417" spans="1:16">
      <c r="A3417" s="15" t="str">
        <f t="shared" si="28"/>
        <v>INT1358-03</v>
      </c>
      <c r="B3417" s="12" t="s">
        <v>1306</v>
      </c>
      <c r="C3417" s="12" t="s">
        <v>1307</v>
      </c>
      <c r="D3417" s="12" t="s">
        <v>474</v>
      </c>
      <c r="E3417" s="12" t="s">
        <v>927</v>
      </c>
      <c r="F3417" s="12" t="s">
        <v>496</v>
      </c>
      <c r="G3417" s="12" t="s">
        <v>218</v>
      </c>
      <c r="H3417" s="13" t="s">
        <v>4461</v>
      </c>
      <c r="I3417" s="12" t="s">
        <v>640</v>
      </c>
      <c r="J3417" s="12" t="s">
        <v>53</v>
      </c>
      <c r="K3417" s="12" t="s">
        <v>4517</v>
      </c>
      <c r="N3417" s="17"/>
      <c r="P3417" s="15">
        <f>COUNTIFS($A$2:A3417,'Nhom (1)'!$K$4)</f>
        <v>0</v>
      </c>
    </row>
    <row r="3418" spans="1:16">
      <c r="A3418" s="15" t="str">
        <f t="shared" si="28"/>
        <v>INT1358-03</v>
      </c>
      <c r="B3418" s="12" t="s">
        <v>1137</v>
      </c>
      <c r="C3418" s="12" t="s">
        <v>286</v>
      </c>
      <c r="D3418" s="12" t="s">
        <v>1138</v>
      </c>
      <c r="E3418" s="12" t="s">
        <v>1139</v>
      </c>
      <c r="F3418" s="12" t="s">
        <v>733</v>
      </c>
      <c r="G3418" s="12" t="s">
        <v>218</v>
      </c>
      <c r="H3418" s="13" t="s">
        <v>4461</v>
      </c>
      <c r="I3418" s="12" t="s">
        <v>640</v>
      </c>
      <c r="J3418" s="12" t="s">
        <v>53</v>
      </c>
      <c r="K3418" s="12" t="s">
        <v>4517</v>
      </c>
      <c r="N3418" s="17"/>
      <c r="P3418" s="15">
        <f>COUNTIFS($A$2:A3418,'Nhom (1)'!$K$4)</f>
        <v>0</v>
      </c>
    </row>
    <row r="3419" spans="1:16">
      <c r="A3419" s="15" t="str">
        <f t="shared" si="28"/>
        <v>INT1358-03</v>
      </c>
      <c r="B3419" s="12" t="s">
        <v>2602</v>
      </c>
      <c r="C3419" s="12" t="s">
        <v>2082</v>
      </c>
      <c r="D3419" s="12" t="s">
        <v>400</v>
      </c>
      <c r="E3419" s="12" t="s">
        <v>2105</v>
      </c>
      <c r="F3419" s="12" t="s">
        <v>724</v>
      </c>
      <c r="G3419" s="12" t="s">
        <v>218</v>
      </c>
      <c r="H3419" s="13" t="s">
        <v>4461</v>
      </c>
      <c r="I3419" s="12" t="s">
        <v>640</v>
      </c>
      <c r="J3419" s="12" t="s">
        <v>53</v>
      </c>
      <c r="K3419" s="12" t="s">
        <v>4517</v>
      </c>
      <c r="N3419" s="17"/>
      <c r="P3419" s="15">
        <f>COUNTIFS($A$2:A3419,'Nhom (1)'!$K$4)</f>
        <v>0</v>
      </c>
    </row>
    <row r="3420" spans="1:16">
      <c r="A3420" s="15" t="str">
        <f t="shared" si="28"/>
        <v>INT1358-03</v>
      </c>
      <c r="B3420" s="12" t="s">
        <v>896</v>
      </c>
      <c r="C3420" s="12" t="s">
        <v>897</v>
      </c>
      <c r="D3420" s="12" t="s">
        <v>230</v>
      </c>
      <c r="E3420" s="12" t="s">
        <v>898</v>
      </c>
      <c r="F3420" s="12" t="s">
        <v>588</v>
      </c>
      <c r="G3420" s="12" t="s">
        <v>218</v>
      </c>
      <c r="H3420" s="13" t="s">
        <v>4461</v>
      </c>
      <c r="I3420" s="12" t="s">
        <v>640</v>
      </c>
      <c r="J3420" s="12" t="s">
        <v>53</v>
      </c>
      <c r="K3420" s="12" t="s">
        <v>4517</v>
      </c>
      <c r="N3420" s="17"/>
      <c r="P3420" s="15">
        <f>COUNTIFS($A$2:A3420,'Nhom (1)'!$K$4)</f>
        <v>0</v>
      </c>
    </row>
    <row r="3421" spans="1:16">
      <c r="A3421" s="15" t="str">
        <f t="shared" si="28"/>
        <v>INT1358-03</v>
      </c>
      <c r="B3421" s="12" t="s">
        <v>1201</v>
      </c>
      <c r="C3421" s="12" t="s">
        <v>405</v>
      </c>
      <c r="D3421" s="12" t="s">
        <v>327</v>
      </c>
      <c r="E3421" s="12" t="s">
        <v>774</v>
      </c>
      <c r="F3421" s="12" t="s">
        <v>596</v>
      </c>
      <c r="G3421" s="12" t="s">
        <v>218</v>
      </c>
      <c r="H3421" s="13" t="s">
        <v>4461</v>
      </c>
      <c r="I3421" s="12" t="s">
        <v>640</v>
      </c>
      <c r="J3421" s="12" t="s">
        <v>53</v>
      </c>
      <c r="K3421" s="12" t="s">
        <v>4517</v>
      </c>
      <c r="N3421" s="17"/>
      <c r="P3421" s="15">
        <f>COUNTIFS($A$2:A3421,'Nhom (1)'!$K$4)</f>
        <v>0</v>
      </c>
    </row>
    <row r="3422" spans="1:16">
      <c r="A3422" s="15" t="str">
        <f t="shared" si="28"/>
        <v>INT1358-03</v>
      </c>
      <c r="B3422" s="12" t="s">
        <v>3435</v>
      </c>
      <c r="C3422" s="12" t="s">
        <v>405</v>
      </c>
      <c r="D3422" s="12" t="s">
        <v>327</v>
      </c>
      <c r="E3422" s="12" t="s">
        <v>1143</v>
      </c>
      <c r="F3422" s="12" t="s">
        <v>2005</v>
      </c>
      <c r="G3422" s="12" t="s">
        <v>218</v>
      </c>
      <c r="H3422" s="13" t="s">
        <v>4461</v>
      </c>
      <c r="I3422" s="12" t="s">
        <v>640</v>
      </c>
      <c r="J3422" s="12" t="s">
        <v>53</v>
      </c>
      <c r="K3422" s="12" t="s">
        <v>4517</v>
      </c>
      <c r="N3422" s="17"/>
      <c r="P3422" s="15">
        <f>COUNTIFS($A$2:A3422,'Nhom (1)'!$K$4)</f>
        <v>0</v>
      </c>
    </row>
    <row r="3423" spans="1:16">
      <c r="A3423" s="15" t="str">
        <f t="shared" si="28"/>
        <v>INT1358-03</v>
      </c>
      <c r="B3423" s="12" t="s">
        <v>3482</v>
      </c>
      <c r="C3423" s="12" t="s">
        <v>2147</v>
      </c>
      <c r="D3423" s="12" t="s">
        <v>328</v>
      </c>
      <c r="E3423" s="12" t="s">
        <v>758</v>
      </c>
      <c r="F3423" s="12" t="s">
        <v>2649</v>
      </c>
      <c r="G3423" s="12" t="s">
        <v>218</v>
      </c>
      <c r="H3423" s="13" t="s">
        <v>4461</v>
      </c>
      <c r="I3423" s="12" t="s">
        <v>640</v>
      </c>
      <c r="J3423" s="12" t="s">
        <v>53</v>
      </c>
      <c r="K3423" s="12" t="s">
        <v>4517</v>
      </c>
      <c r="N3423" s="17"/>
      <c r="P3423" s="15">
        <f>COUNTIFS($A$2:A3423,'Nhom (1)'!$K$4)</f>
        <v>0</v>
      </c>
    </row>
    <row r="3424" spans="1:16">
      <c r="A3424" s="15" t="str">
        <f t="shared" si="28"/>
        <v>INT1358-03</v>
      </c>
      <c r="B3424" s="12" t="s">
        <v>1921</v>
      </c>
      <c r="C3424" s="12" t="s">
        <v>1922</v>
      </c>
      <c r="D3424" s="12" t="s">
        <v>1923</v>
      </c>
      <c r="E3424" s="12" t="s">
        <v>1924</v>
      </c>
      <c r="F3424" s="12" t="s">
        <v>936</v>
      </c>
      <c r="G3424" s="12" t="s">
        <v>218</v>
      </c>
      <c r="H3424" s="13" t="s">
        <v>4461</v>
      </c>
      <c r="I3424" s="12" t="s">
        <v>640</v>
      </c>
      <c r="J3424" s="12" t="s">
        <v>53</v>
      </c>
      <c r="K3424" s="12" t="s">
        <v>4517</v>
      </c>
      <c r="N3424" s="17"/>
      <c r="P3424" s="15">
        <f>COUNTIFS($A$2:A3424,'Nhom (1)'!$K$4)</f>
        <v>0</v>
      </c>
    </row>
    <row r="3425" spans="14:16" hidden="1">
      <c r="N3425" s="17"/>
      <c r="P3425" s="15">
        <f>COUNTIFS($A$2:A3425,'Nhom (1)'!$K$4)</f>
        <v>0</v>
      </c>
    </row>
    <row r="3426" spans="14:16" hidden="1">
      <c r="N3426" s="17"/>
      <c r="P3426" s="15">
        <f>COUNTIFS($A$2:A3426,'Nhom (1)'!$K$4)</f>
        <v>0</v>
      </c>
    </row>
    <row r="3427" spans="14:16" hidden="1">
      <c r="N3427" s="17"/>
      <c r="P3427" s="15">
        <f>COUNTIFS($A$2:A3427,'Nhom (1)'!$K$4)</f>
        <v>0</v>
      </c>
    </row>
    <row r="3428" spans="14:16" hidden="1">
      <c r="N3428" s="17"/>
      <c r="P3428" s="15">
        <f>COUNTIFS($A$2:A3428,'Nhom (1)'!$K$4)</f>
        <v>0</v>
      </c>
    </row>
    <row r="3429" spans="14:16" hidden="1">
      <c r="N3429" s="17"/>
      <c r="P3429" s="15">
        <f>COUNTIFS($A$2:A3429,'Nhom (1)'!$K$4)</f>
        <v>0</v>
      </c>
    </row>
    <row r="3430" spans="14:16" hidden="1">
      <c r="N3430" s="17"/>
      <c r="P3430" s="15">
        <f>COUNTIFS($A$2:A3430,'Nhom (1)'!$K$4)</f>
        <v>0</v>
      </c>
    </row>
    <row r="3431" spans="14:16" hidden="1">
      <c r="N3431" s="17"/>
      <c r="P3431" s="15">
        <f>COUNTIFS($A$2:A3431,'Nhom (1)'!$K$4)</f>
        <v>0</v>
      </c>
    </row>
    <row r="3432" spans="14:16" hidden="1">
      <c r="N3432" s="17"/>
      <c r="P3432" s="15">
        <f>COUNTIFS($A$2:A3432,'Nhom (1)'!$K$4)</f>
        <v>0</v>
      </c>
    </row>
    <row r="3433" spans="14:16" hidden="1">
      <c r="N3433" s="17"/>
      <c r="P3433" s="15">
        <f>COUNTIFS($A$2:A3433,'Nhom (1)'!$K$4)</f>
        <v>0</v>
      </c>
    </row>
    <row r="3434" spans="14:16" hidden="1">
      <c r="N3434" s="17"/>
      <c r="P3434" s="15">
        <f>COUNTIFS($A$2:A3434,'Nhom (1)'!$K$4)</f>
        <v>0</v>
      </c>
    </row>
    <row r="3435" spans="14:16" hidden="1">
      <c r="N3435" s="17"/>
      <c r="P3435" s="15">
        <f>COUNTIFS($A$2:A3435,'Nhom (1)'!$K$4)</f>
        <v>0</v>
      </c>
    </row>
    <row r="3436" spans="14:16" hidden="1">
      <c r="N3436" s="17"/>
      <c r="P3436" s="15">
        <f>COUNTIFS($A$2:A3436,'Nhom (1)'!$K$4)</f>
        <v>0</v>
      </c>
    </row>
    <row r="3437" spans="14:16" hidden="1">
      <c r="N3437" s="17"/>
      <c r="P3437" s="15">
        <f>COUNTIFS($A$2:A3437,'Nhom (1)'!$K$4)</f>
        <v>0</v>
      </c>
    </row>
    <row r="3438" spans="14:16" hidden="1">
      <c r="N3438" s="17"/>
      <c r="P3438" s="15">
        <f>COUNTIFS($A$2:A3438,'Nhom (1)'!$K$4)</f>
        <v>0</v>
      </c>
    </row>
    <row r="3439" spans="14:16" hidden="1">
      <c r="N3439" s="17"/>
      <c r="P3439" s="15">
        <f>COUNTIFS($A$2:A3439,'Nhom (1)'!$K$4)</f>
        <v>0</v>
      </c>
    </row>
    <row r="3440" spans="14:16" hidden="1">
      <c r="N3440" s="17"/>
      <c r="P3440" s="15">
        <f>COUNTIFS($A$2:A3440,'Nhom (1)'!$K$4)</f>
        <v>0</v>
      </c>
    </row>
    <row r="3441" spans="14:16" hidden="1">
      <c r="N3441" s="17"/>
      <c r="P3441" s="15">
        <f>COUNTIFS($A$2:A3441,'Nhom (1)'!$K$4)</f>
        <v>0</v>
      </c>
    </row>
    <row r="3442" spans="14:16" hidden="1">
      <c r="N3442" s="17"/>
      <c r="P3442" s="15">
        <f>COUNTIFS($A$2:A3442,'Nhom (1)'!$K$4)</f>
        <v>0</v>
      </c>
    </row>
    <row r="3443" spans="14:16" hidden="1">
      <c r="N3443" s="17"/>
      <c r="P3443" s="15">
        <f>COUNTIFS($A$2:A3443,'Nhom (1)'!$K$4)</f>
        <v>0</v>
      </c>
    </row>
    <row r="3444" spans="14:16" hidden="1">
      <c r="N3444" s="17"/>
      <c r="P3444" s="15">
        <f>COUNTIFS($A$2:A3444,'Nhom (1)'!$K$4)</f>
        <v>0</v>
      </c>
    </row>
    <row r="3445" spans="14:16" hidden="1">
      <c r="N3445" s="17"/>
      <c r="P3445" s="15">
        <f>COUNTIFS($A$2:A3445,'Nhom (1)'!$K$4)</f>
        <v>0</v>
      </c>
    </row>
    <row r="3446" spans="14:16" hidden="1">
      <c r="N3446" s="17"/>
      <c r="P3446" s="15">
        <f>COUNTIFS($A$2:A3446,'Nhom (1)'!$K$4)</f>
        <v>0</v>
      </c>
    </row>
    <row r="3447" spans="14:16" hidden="1">
      <c r="N3447" s="17"/>
      <c r="P3447" s="15">
        <f>COUNTIFS($A$2:A3447,'Nhom (1)'!$K$4)</f>
        <v>0</v>
      </c>
    </row>
    <row r="3448" spans="14:16" hidden="1">
      <c r="N3448" s="17"/>
      <c r="P3448" s="15">
        <f>COUNTIFS($A$2:A3448,'Nhom (1)'!$K$4)</f>
        <v>0</v>
      </c>
    </row>
    <row r="3449" spans="14:16" hidden="1">
      <c r="N3449" s="17"/>
      <c r="P3449" s="15">
        <f>COUNTIFS($A$2:A3449,'Nhom (1)'!$K$4)</f>
        <v>0</v>
      </c>
    </row>
    <row r="3450" spans="14:16" hidden="1">
      <c r="N3450" s="17"/>
      <c r="P3450" s="15">
        <f>COUNTIFS($A$2:A3450,'Nhom (1)'!$K$4)</f>
        <v>0</v>
      </c>
    </row>
    <row r="3451" spans="14:16" hidden="1">
      <c r="N3451" s="17"/>
      <c r="P3451" s="15">
        <f>COUNTIFS($A$2:A3451,'Nhom (1)'!$K$4)</f>
        <v>0</v>
      </c>
    </row>
    <row r="3452" spans="14:16" hidden="1">
      <c r="N3452" s="17"/>
      <c r="P3452" s="15">
        <f>COUNTIFS($A$2:A3452,'Nhom (1)'!$K$4)</f>
        <v>0</v>
      </c>
    </row>
    <row r="3453" spans="14:16" hidden="1">
      <c r="N3453" s="17"/>
      <c r="P3453" s="15">
        <f>COUNTIFS($A$2:A3453,'Nhom (1)'!$K$4)</f>
        <v>0</v>
      </c>
    </row>
    <row r="3454" spans="14:16" hidden="1">
      <c r="N3454" s="17"/>
      <c r="P3454" s="15">
        <f>COUNTIFS($A$2:A3454,'Nhom (1)'!$K$4)</f>
        <v>0</v>
      </c>
    </row>
    <row r="3455" spans="14:16" hidden="1">
      <c r="N3455" s="17"/>
      <c r="P3455" s="15">
        <f>COUNTIFS($A$2:A3455,'Nhom (1)'!$K$4)</f>
        <v>0</v>
      </c>
    </row>
    <row r="3456" spans="14:16" hidden="1">
      <c r="N3456" s="17"/>
      <c r="P3456" s="15">
        <f>COUNTIFS($A$2:A3456,'Nhom (1)'!$K$4)</f>
        <v>0</v>
      </c>
    </row>
    <row r="3457" spans="14:16" hidden="1">
      <c r="N3457" s="17"/>
      <c r="P3457" s="15">
        <f>COUNTIFS($A$2:A3457,'Nhom (1)'!$K$4)</f>
        <v>0</v>
      </c>
    </row>
    <row r="3458" spans="14:16" hidden="1">
      <c r="N3458" s="17"/>
      <c r="P3458" s="15">
        <f>COUNTIFS($A$2:A3458,'Nhom (1)'!$K$4)</f>
        <v>0</v>
      </c>
    </row>
    <row r="3459" spans="14:16" hidden="1">
      <c r="N3459" s="17"/>
      <c r="P3459" s="15">
        <f>COUNTIFS($A$2:A3459,'Nhom (1)'!$K$4)</f>
        <v>0</v>
      </c>
    </row>
    <row r="3460" spans="14:16" hidden="1">
      <c r="N3460" s="17"/>
      <c r="P3460" s="15">
        <f>COUNTIFS($A$2:A3460,'Nhom (1)'!$K$4)</f>
        <v>0</v>
      </c>
    </row>
    <row r="3461" spans="14:16" hidden="1">
      <c r="N3461" s="17"/>
      <c r="P3461" s="15">
        <f>COUNTIFS($A$2:A3461,'Nhom (1)'!$K$4)</f>
        <v>0</v>
      </c>
    </row>
    <row r="3462" spans="14:16" hidden="1">
      <c r="N3462" s="17"/>
      <c r="P3462" s="15">
        <f>COUNTIFS($A$2:A3462,'Nhom (1)'!$K$4)</f>
        <v>0</v>
      </c>
    </row>
    <row r="3463" spans="14:16" hidden="1">
      <c r="N3463" s="17"/>
      <c r="P3463" s="15">
        <f>COUNTIFS($A$2:A3463,'Nhom (1)'!$K$4)</f>
        <v>0</v>
      </c>
    </row>
    <row r="3464" spans="14:16" hidden="1">
      <c r="N3464" s="17"/>
      <c r="P3464" s="15">
        <f>COUNTIFS($A$2:A3464,'Nhom (1)'!$K$4)</f>
        <v>0</v>
      </c>
    </row>
    <row r="3465" spans="14:16" hidden="1">
      <c r="N3465" s="17"/>
      <c r="P3465" s="15">
        <f>COUNTIFS($A$2:A3465,'Nhom (1)'!$K$4)</f>
        <v>0</v>
      </c>
    </row>
    <row r="3466" spans="14:16" hidden="1">
      <c r="N3466" s="17"/>
      <c r="P3466" s="15">
        <f>COUNTIFS($A$2:A3466,'Nhom (1)'!$K$4)</f>
        <v>0</v>
      </c>
    </row>
    <row r="3467" spans="14:16" hidden="1">
      <c r="N3467" s="17"/>
      <c r="P3467" s="15">
        <f>COUNTIFS($A$2:A3467,'Nhom (1)'!$K$4)</f>
        <v>0</v>
      </c>
    </row>
    <row r="3468" spans="14:16" hidden="1">
      <c r="N3468" s="17"/>
      <c r="P3468" s="15">
        <f>COUNTIFS($A$2:A3468,'Nhom (1)'!$K$4)</f>
        <v>0</v>
      </c>
    </row>
    <row r="3469" spans="14:16" hidden="1">
      <c r="N3469" s="17"/>
      <c r="P3469" s="15">
        <f>COUNTIFS($A$2:A3469,'Nhom (1)'!$K$4)</f>
        <v>0</v>
      </c>
    </row>
    <row r="3470" spans="14:16" hidden="1">
      <c r="N3470" s="17"/>
      <c r="P3470" s="15">
        <f>COUNTIFS($A$2:A3470,'Nhom (1)'!$K$4)</f>
        <v>0</v>
      </c>
    </row>
    <row r="3471" spans="14:16" hidden="1">
      <c r="N3471" s="17"/>
      <c r="P3471" s="15">
        <f>COUNTIFS($A$2:A3471,'Nhom (1)'!$K$4)</f>
        <v>0</v>
      </c>
    </row>
    <row r="3472" spans="14:16" hidden="1">
      <c r="N3472" s="17"/>
      <c r="P3472" s="15">
        <f>COUNTIFS($A$2:A3472,'Nhom (1)'!$K$4)</f>
        <v>0</v>
      </c>
    </row>
    <row r="3473" spans="14:16" hidden="1">
      <c r="N3473" s="17"/>
      <c r="P3473" s="15">
        <f>COUNTIFS($A$2:A3473,'Nhom (1)'!$K$4)</f>
        <v>0</v>
      </c>
    </row>
    <row r="3474" spans="14:16" hidden="1">
      <c r="N3474" s="17"/>
      <c r="P3474" s="15">
        <f>COUNTIFS($A$2:A3474,'Nhom (1)'!$K$4)</f>
        <v>0</v>
      </c>
    </row>
    <row r="3475" spans="14:16" hidden="1">
      <c r="N3475" s="17"/>
      <c r="P3475" s="15">
        <f>COUNTIFS($A$2:A3475,'Nhom (1)'!$K$4)</f>
        <v>0</v>
      </c>
    </row>
    <row r="3476" spans="14:16" hidden="1">
      <c r="N3476" s="17"/>
      <c r="P3476" s="15">
        <f>COUNTIFS($A$2:A3476,'Nhom (1)'!$K$4)</f>
        <v>0</v>
      </c>
    </row>
    <row r="3477" spans="14:16" hidden="1">
      <c r="N3477" s="17"/>
      <c r="P3477" s="15">
        <f>COUNTIFS($A$2:A3477,'Nhom (1)'!$K$4)</f>
        <v>0</v>
      </c>
    </row>
    <row r="3478" spans="14:16" hidden="1">
      <c r="N3478" s="17"/>
      <c r="P3478" s="15">
        <f>COUNTIFS($A$2:A3478,'Nhom (1)'!$K$4)</f>
        <v>0</v>
      </c>
    </row>
    <row r="3479" spans="14:16" hidden="1">
      <c r="N3479" s="17"/>
      <c r="P3479" s="15">
        <f>COUNTIFS($A$2:A3479,'Nhom (1)'!$K$4)</f>
        <v>0</v>
      </c>
    </row>
    <row r="3480" spans="14:16" hidden="1">
      <c r="N3480" s="17"/>
      <c r="P3480" s="15">
        <f>COUNTIFS($A$2:A3480,'Nhom (1)'!$K$4)</f>
        <v>0</v>
      </c>
    </row>
    <row r="3481" spans="14:16" hidden="1">
      <c r="N3481" s="17"/>
      <c r="P3481" s="15">
        <f>COUNTIFS($A$2:A3481,'Nhom (1)'!$K$4)</f>
        <v>0</v>
      </c>
    </row>
    <row r="3482" spans="14:16" hidden="1">
      <c r="N3482" s="17"/>
      <c r="P3482" s="15">
        <f>COUNTIFS($A$2:A3482,'Nhom (1)'!$K$4)</f>
        <v>0</v>
      </c>
    </row>
    <row r="3483" spans="14:16" hidden="1">
      <c r="N3483" s="17"/>
      <c r="P3483" s="15">
        <f>COUNTIFS($A$2:A3483,'Nhom (1)'!$K$4)</f>
        <v>0</v>
      </c>
    </row>
    <row r="3484" spans="14:16" hidden="1">
      <c r="N3484" s="17"/>
      <c r="P3484" s="15">
        <f>COUNTIFS($A$2:A3484,'Nhom (1)'!$K$4)</f>
        <v>0</v>
      </c>
    </row>
    <row r="3485" spans="14:16" hidden="1">
      <c r="N3485" s="17"/>
      <c r="P3485" s="15">
        <f>COUNTIFS($A$2:A3485,'Nhom (1)'!$K$4)</f>
        <v>0</v>
      </c>
    </row>
    <row r="3486" spans="14:16" hidden="1">
      <c r="N3486" s="17"/>
      <c r="P3486" s="15">
        <f>COUNTIFS($A$2:A3486,'Nhom (1)'!$K$4)</f>
        <v>0</v>
      </c>
    </row>
    <row r="3487" spans="14:16" hidden="1">
      <c r="N3487" s="17"/>
      <c r="P3487" s="15">
        <f>COUNTIFS($A$2:A3487,'Nhom (1)'!$K$4)</f>
        <v>0</v>
      </c>
    </row>
    <row r="3488" spans="14:16" hidden="1">
      <c r="N3488" s="17"/>
      <c r="P3488" s="15">
        <f>COUNTIFS($A$2:A3488,'Nhom (1)'!$K$4)</f>
        <v>0</v>
      </c>
    </row>
    <row r="3489" spans="14:16" hidden="1">
      <c r="N3489" s="17"/>
      <c r="P3489" s="15">
        <f>COUNTIFS($A$2:A3489,'Nhom (1)'!$K$4)</f>
        <v>0</v>
      </c>
    </row>
    <row r="3490" spans="14:16" hidden="1">
      <c r="N3490" s="17"/>
      <c r="P3490" s="15">
        <f>COUNTIFS($A$2:A3490,'Nhom (1)'!$K$4)</f>
        <v>0</v>
      </c>
    </row>
    <row r="3491" spans="14:16" hidden="1">
      <c r="N3491" s="17"/>
      <c r="P3491" s="15">
        <f>COUNTIFS($A$2:A3491,'Nhom (1)'!$K$4)</f>
        <v>0</v>
      </c>
    </row>
    <row r="3492" spans="14:16" hidden="1">
      <c r="N3492" s="17"/>
      <c r="P3492" s="15">
        <f>COUNTIFS($A$2:A3492,'Nhom (1)'!$K$4)</f>
        <v>0</v>
      </c>
    </row>
    <row r="3493" spans="14:16" hidden="1">
      <c r="N3493" s="17"/>
      <c r="P3493" s="15">
        <f>COUNTIFS($A$2:A3493,'Nhom (1)'!$K$4)</f>
        <v>0</v>
      </c>
    </row>
    <row r="3494" spans="14:16" hidden="1">
      <c r="N3494" s="17"/>
      <c r="P3494" s="15">
        <f>COUNTIFS($A$2:A3494,'Nhom (1)'!$K$4)</f>
        <v>0</v>
      </c>
    </row>
    <row r="3495" spans="14:16" hidden="1">
      <c r="N3495" s="17"/>
      <c r="P3495" s="15">
        <f>COUNTIFS($A$2:A3495,'Nhom (1)'!$K$4)</f>
        <v>0</v>
      </c>
    </row>
    <row r="3496" spans="14:16" hidden="1">
      <c r="N3496" s="17"/>
      <c r="P3496" s="15">
        <f>COUNTIFS($A$2:A3496,'Nhom (1)'!$K$4)</f>
        <v>0</v>
      </c>
    </row>
    <row r="3497" spans="14:16" hidden="1">
      <c r="N3497" s="17"/>
      <c r="P3497" s="15">
        <f>COUNTIFS($A$2:A3497,'Nhom (1)'!$K$4)</f>
        <v>0</v>
      </c>
    </row>
    <row r="3498" spans="14:16" hidden="1">
      <c r="N3498" s="17"/>
      <c r="P3498" s="15">
        <f>COUNTIFS($A$2:A3498,'Nhom (1)'!$K$4)</f>
        <v>0</v>
      </c>
    </row>
    <row r="3499" spans="14:16" hidden="1">
      <c r="N3499" s="17"/>
      <c r="P3499" s="15">
        <f>COUNTIFS($A$2:A3499,'Nhom (1)'!$K$4)</f>
        <v>0</v>
      </c>
    </row>
    <row r="3500" spans="14:16" hidden="1">
      <c r="N3500" s="17"/>
      <c r="P3500" s="15">
        <f>COUNTIFS($A$2:A3500,'Nhom (1)'!$K$4)</f>
        <v>0</v>
      </c>
    </row>
    <row r="3501" spans="14:16" hidden="1">
      <c r="N3501" s="17"/>
      <c r="P3501" s="15">
        <f>COUNTIFS($A$2:A3501,'Nhom (1)'!$K$4)</f>
        <v>0</v>
      </c>
    </row>
    <row r="3502" spans="14:16" hidden="1">
      <c r="N3502" s="17"/>
      <c r="P3502" s="15">
        <f>COUNTIFS($A$2:A3502,'Nhom (1)'!$K$4)</f>
        <v>0</v>
      </c>
    </row>
    <row r="3503" spans="14:16" hidden="1">
      <c r="N3503" s="17"/>
      <c r="P3503" s="15">
        <f>COUNTIFS($A$2:A3503,'Nhom (1)'!$K$4)</f>
        <v>0</v>
      </c>
    </row>
    <row r="3504" spans="14:16" hidden="1">
      <c r="N3504" s="17"/>
      <c r="P3504" s="15">
        <f>COUNTIFS($A$2:A3504,'Nhom (1)'!$K$4)</f>
        <v>0</v>
      </c>
    </row>
    <row r="3505" spans="14:16" hidden="1">
      <c r="N3505" s="17"/>
      <c r="P3505" s="15">
        <f>COUNTIFS($A$2:A3505,'Nhom (1)'!$K$4)</f>
        <v>0</v>
      </c>
    </row>
    <row r="3506" spans="14:16" hidden="1">
      <c r="N3506" s="17"/>
      <c r="P3506" s="15">
        <f>COUNTIFS($A$2:A3506,'Nhom (1)'!$K$4)</f>
        <v>0</v>
      </c>
    </row>
    <row r="3507" spans="14:16" hidden="1">
      <c r="N3507" s="17"/>
      <c r="P3507" s="15">
        <f>COUNTIFS($A$2:A3507,'Nhom (1)'!$K$4)</f>
        <v>0</v>
      </c>
    </row>
    <row r="3508" spans="14:16" hidden="1">
      <c r="N3508" s="17"/>
      <c r="P3508" s="15">
        <f>COUNTIFS($A$2:A3508,'Nhom (1)'!$K$4)</f>
        <v>0</v>
      </c>
    </row>
    <row r="3509" spans="14:16" hidden="1">
      <c r="N3509" s="17"/>
      <c r="P3509" s="15">
        <f>COUNTIFS($A$2:A3509,'Nhom (1)'!$K$4)</f>
        <v>0</v>
      </c>
    </row>
    <row r="3510" spans="14:16" hidden="1">
      <c r="N3510" s="17"/>
      <c r="P3510" s="15">
        <f>COUNTIFS($A$2:A3510,'Nhom (1)'!$K$4)</f>
        <v>0</v>
      </c>
    </row>
    <row r="3511" spans="14:16" hidden="1">
      <c r="N3511" s="17"/>
      <c r="P3511" s="15">
        <f>COUNTIFS($A$2:A3511,'Nhom (1)'!$K$4)</f>
        <v>0</v>
      </c>
    </row>
    <row r="3512" spans="14:16" hidden="1">
      <c r="N3512" s="17"/>
      <c r="P3512" s="15">
        <f>COUNTIFS($A$2:A3512,'Nhom (1)'!$K$4)</f>
        <v>0</v>
      </c>
    </row>
    <row r="3513" spans="14:16" hidden="1">
      <c r="N3513" s="17"/>
      <c r="P3513" s="15">
        <f>COUNTIFS($A$2:A3513,'Nhom (1)'!$K$4)</f>
        <v>0</v>
      </c>
    </row>
    <row r="3514" spans="14:16" hidden="1">
      <c r="N3514" s="17"/>
      <c r="P3514" s="15">
        <f>COUNTIFS($A$2:A3514,'Nhom (1)'!$K$4)</f>
        <v>0</v>
      </c>
    </row>
    <row r="3515" spans="14:16" hidden="1">
      <c r="N3515" s="17"/>
      <c r="P3515" s="15">
        <f>COUNTIFS($A$2:A3515,'Nhom (1)'!$K$4)</f>
        <v>0</v>
      </c>
    </row>
    <row r="3516" spans="14:16" hidden="1">
      <c r="N3516" s="17"/>
      <c r="P3516" s="15">
        <f>COUNTIFS($A$2:A3516,'Nhom (1)'!$K$4)</f>
        <v>0</v>
      </c>
    </row>
    <row r="3517" spans="14:16" hidden="1">
      <c r="N3517" s="17"/>
      <c r="P3517" s="15">
        <f>COUNTIFS($A$2:A3517,'Nhom (1)'!$K$4)</f>
        <v>0</v>
      </c>
    </row>
    <row r="3518" spans="14:16" hidden="1">
      <c r="N3518" s="17"/>
      <c r="P3518" s="15">
        <f>COUNTIFS($A$2:A3518,'Nhom (1)'!$K$4)</f>
        <v>0</v>
      </c>
    </row>
    <row r="3519" spans="14:16" hidden="1">
      <c r="N3519" s="17"/>
      <c r="P3519" s="15">
        <f>COUNTIFS($A$2:A3519,'Nhom (1)'!$K$4)</f>
        <v>0</v>
      </c>
    </row>
    <row r="3520" spans="14:16" hidden="1">
      <c r="N3520" s="17"/>
      <c r="P3520" s="15">
        <f>COUNTIFS($A$2:A3520,'Nhom (1)'!$K$4)</f>
        <v>0</v>
      </c>
    </row>
    <row r="3521" spans="14:16" hidden="1">
      <c r="N3521" s="17"/>
      <c r="P3521" s="15">
        <f>COUNTIFS($A$2:A3521,'Nhom (1)'!$K$4)</f>
        <v>0</v>
      </c>
    </row>
    <row r="3522" spans="14:16" hidden="1">
      <c r="N3522" s="17"/>
      <c r="P3522" s="15">
        <f>COUNTIFS($A$2:A3522,'Nhom (1)'!$K$4)</f>
        <v>0</v>
      </c>
    </row>
    <row r="3523" spans="14:16" hidden="1">
      <c r="N3523" s="17"/>
      <c r="P3523" s="15">
        <f>COUNTIFS($A$2:A3523,'Nhom (1)'!$K$4)</f>
        <v>0</v>
      </c>
    </row>
    <row r="3524" spans="14:16" hidden="1">
      <c r="N3524" s="17"/>
      <c r="P3524" s="15">
        <f>COUNTIFS($A$2:A3524,'Nhom (1)'!$K$4)</f>
        <v>0</v>
      </c>
    </row>
    <row r="3525" spans="14:16" hidden="1">
      <c r="N3525" s="17"/>
      <c r="P3525" s="15">
        <f>COUNTIFS($A$2:A3525,'Nhom (1)'!$K$4)</f>
        <v>0</v>
      </c>
    </row>
    <row r="3526" spans="14:16" hidden="1">
      <c r="N3526" s="17"/>
      <c r="P3526" s="15">
        <f>COUNTIFS($A$2:A3526,'Nhom (1)'!$K$4)</f>
        <v>0</v>
      </c>
    </row>
    <row r="3527" spans="14:16" hidden="1">
      <c r="N3527" s="17"/>
      <c r="P3527" s="15">
        <f>COUNTIFS($A$2:A3527,'Nhom (1)'!$K$4)</f>
        <v>0</v>
      </c>
    </row>
    <row r="3528" spans="14:16" hidden="1">
      <c r="N3528" s="17"/>
      <c r="P3528" s="15">
        <f>COUNTIFS($A$2:A3528,'Nhom (1)'!$K$4)</f>
        <v>0</v>
      </c>
    </row>
    <row r="3529" spans="14:16" hidden="1">
      <c r="N3529" s="17"/>
      <c r="P3529" s="15">
        <f>COUNTIFS($A$2:A3529,'Nhom (1)'!$K$4)</f>
        <v>0</v>
      </c>
    </row>
    <row r="3530" spans="14:16" hidden="1">
      <c r="N3530" s="17"/>
      <c r="P3530" s="15">
        <f>COUNTIFS($A$2:A3530,'Nhom (1)'!$K$4)</f>
        <v>0</v>
      </c>
    </row>
    <row r="3531" spans="14:16" hidden="1">
      <c r="N3531" s="17"/>
      <c r="P3531" s="15">
        <f>COUNTIFS($A$2:A3531,'Nhom (1)'!$K$4)</f>
        <v>0</v>
      </c>
    </row>
    <row r="3532" spans="14:16" hidden="1">
      <c r="N3532" s="17"/>
      <c r="P3532" s="15">
        <f>COUNTIFS($A$2:A3532,'Nhom (1)'!$K$4)</f>
        <v>0</v>
      </c>
    </row>
    <row r="3533" spans="14:16" hidden="1">
      <c r="N3533" s="17"/>
      <c r="P3533" s="15">
        <f>COUNTIFS($A$2:A3533,'Nhom (1)'!$K$4)</f>
        <v>0</v>
      </c>
    </row>
    <row r="3534" spans="14:16" hidden="1">
      <c r="N3534" s="17"/>
      <c r="P3534" s="15">
        <f>COUNTIFS($A$2:A3534,'Nhom (1)'!$K$4)</f>
        <v>0</v>
      </c>
    </row>
    <row r="3535" spans="14:16" hidden="1">
      <c r="N3535" s="17"/>
      <c r="P3535" s="15">
        <f>COUNTIFS($A$2:A3535,'Nhom (1)'!$K$4)</f>
        <v>0</v>
      </c>
    </row>
    <row r="3536" spans="14:16" hidden="1">
      <c r="N3536" s="17"/>
      <c r="P3536" s="15">
        <f>COUNTIFS($A$2:A3536,'Nhom (1)'!$K$4)</f>
        <v>0</v>
      </c>
    </row>
    <row r="3537" spans="14:16" hidden="1">
      <c r="N3537" s="17"/>
      <c r="P3537" s="15">
        <f>COUNTIFS($A$2:A3537,'Nhom (1)'!$K$4)</f>
        <v>0</v>
      </c>
    </row>
    <row r="3538" spans="14:16" hidden="1">
      <c r="N3538" s="17"/>
      <c r="P3538" s="15">
        <f>COUNTIFS($A$2:A3538,'Nhom (1)'!$K$4)</f>
        <v>0</v>
      </c>
    </row>
    <row r="3539" spans="14:16" hidden="1">
      <c r="N3539" s="17"/>
      <c r="P3539" s="15">
        <f>COUNTIFS($A$2:A3539,'Nhom (1)'!$K$4)</f>
        <v>0</v>
      </c>
    </row>
    <row r="3540" spans="14:16" hidden="1">
      <c r="N3540" s="17"/>
      <c r="P3540" s="15">
        <f>COUNTIFS($A$2:A3540,'Nhom (1)'!$K$4)</f>
        <v>0</v>
      </c>
    </row>
    <row r="3541" spans="14:16" hidden="1">
      <c r="N3541" s="17"/>
      <c r="P3541" s="15">
        <f>COUNTIFS($A$2:A3541,'Nhom (1)'!$K$4)</f>
        <v>0</v>
      </c>
    </row>
    <row r="3542" spans="14:16" hidden="1">
      <c r="N3542" s="17"/>
      <c r="P3542" s="15">
        <f>COUNTIFS($A$2:A3542,'Nhom (1)'!$K$4)</f>
        <v>0</v>
      </c>
    </row>
    <row r="3543" spans="14:16" hidden="1">
      <c r="N3543" s="17"/>
      <c r="P3543" s="15">
        <f>COUNTIFS($A$2:A3543,'Nhom (1)'!$K$4)</f>
        <v>0</v>
      </c>
    </row>
    <row r="3544" spans="14:16" hidden="1">
      <c r="N3544" s="17"/>
      <c r="P3544" s="15">
        <f>COUNTIFS($A$2:A3544,'Nhom (1)'!$K$4)</f>
        <v>0</v>
      </c>
    </row>
    <row r="3545" spans="14:16" hidden="1">
      <c r="N3545" s="17"/>
      <c r="P3545" s="15">
        <f>COUNTIFS($A$2:A3545,'Nhom (1)'!$K$4)</f>
        <v>0</v>
      </c>
    </row>
    <row r="3546" spans="14:16" hidden="1">
      <c r="N3546" s="17"/>
      <c r="P3546" s="15">
        <f>COUNTIFS($A$2:A3546,'Nhom (1)'!$K$4)</f>
        <v>0</v>
      </c>
    </row>
    <row r="3547" spans="14:16" hidden="1">
      <c r="N3547" s="17"/>
      <c r="P3547" s="15">
        <f>COUNTIFS($A$2:A3547,'Nhom (1)'!$K$4)</f>
        <v>0</v>
      </c>
    </row>
    <row r="3548" spans="14:16" hidden="1">
      <c r="N3548" s="17"/>
      <c r="P3548" s="15">
        <f>COUNTIFS($A$2:A3548,'Nhom (1)'!$K$4)</f>
        <v>0</v>
      </c>
    </row>
    <row r="3549" spans="14:16" hidden="1">
      <c r="N3549" s="17"/>
      <c r="P3549" s="15">
        <f>COUNTIFS($A$2:A3549,'Nhom (1)'!$K$4)</f>
        <v>0</v>
      </c>
    </row>
    <row r="3550" spans="14:16" hidden="1">
      <c r="N3550" s="17"/>
      <c r="P3550" s="15">
        <f>COUNTIFS($A$2:A3550,'Nhom (1)'!$K$4)</f>
        <v>0</v>
      </c>
    </row>
    <row r="3551" spans="14:16" hidden="1">
      <c r="N3551" s="17"/>
      <c r="P3551" s="15">
        <f>COUNTIFS($A$2:A3551,'Nhom (1)'!$K$4)</f>
        <v>0</v>
      </c>
    </row>
    <row r="3552" spans="14:16" hidden="1">
      <c r="N3552" s="17"/>
      <c r="P3552" s="15">
        <f>COUNTIFS($A$2:A3552,'Nhom (1)'!$K$4)</f>
        <v>0</v>
      </c>
    </row>
    <row r="3553" spans="14:16" hidden="1">
      <c r="N3553" s="17"/>
      <c r="P3553" s="15">
        <f>COUNTIFS($A$2:A3553,'Nhom (1)'!$K$4)</f>
        <v>0</v>
      </c>
    </row>
    <row r="3554" spans="14:16" hidden="1">
      <c r="N3554" s="17"/>
      <c r="P3554" s="15">
        <f>COUNTIFS($A$2:A3554,'Nhom (1)'!$K$4)</f>
        <v>0</v>
      </c>
    </row>
    <row r="3555" spans="14:16" hidden="1">
      <c r="N3555" s="17"/>
      <c r="P3555" s="15">
        <f>COUNTIFS($A$2:A3555,'Nhom (1)'!$K$4)</f>
        <v>0</v>
      </c>
    </row>
    <row r="3556" spans="14:16" hidden="1">
      <c r="N3556" s="17"/>
      <c r="P3556" s="15">
        <f>COUNTIFS($A$2:A3556,'Nhom (1)'!$K$4)</f>
        <v>0</v>
      </c>
    </row>
    <row r="3557" spans="14:16" hidden="1">
      <c r="N3557" s="17"/>
      <c r="P3557" s="15">
        <f>COUNTIFS($A$2:A3557,'Nhom (1)'!$K$4)</f>
        <v>0</v>
      </c>
    </row>
    <row r="3558" spans="14:16" hidden="1">
      <c r="N3558" s="17"/>
      <c r="P3558" s="15">
        <f>COUNTIFS($A$2:A3558,'Nhom (1)'!$K$4)</f>
        <v>0</v>
      </c>
    </row>
    <row r="3559" spans="14:16" hidden="1">
      <c r="N3559" s="17"/>
      <c r="P3559" s="15">
        <f>COUNTIFS($A$2:A3559,'Nhom (1)'!$K$4)</f>
        <v>0</v>
      </c>
    </row>
    <row r="3560" spans="14:16" hidden="1">
      <c r="N3560" s="17"/>
      <c r="P3560" s="15">
        <f>COUNTIFS($A$2:A3560,'Nhom (1)'!$K$4)</f>
        <v>0</v>
      </c>
    </row>
    <row r="3561" spans="14:16" hidden="1">
      <c r="N3561" s="17"/>
      <c r="P3561" s="15">
        <f>COUNTIFS($A$2:A3561,'Nhom (1)'!$K$4)</f>
        <v>0</v>
      </c>
    </row>
    <row r="3562" spans="14:16" hidden="1">
      <c r="N3562" s="17"/>
      <c r="P3562" s="15">
        <f>COUNTIFS($A$2:A3562,'Nhom (1)'!$K$4)</f>
        <v>0</v>
      </c>
    </row>
    <row r="3563" spans="14:16" hidden="1">
      <c r="N3563" s="17"/>
      <c r="P3563" s="15">
        <f>COUNTIFS($A$2:A3563,'Nhom (1)'!$K$4)</f>
        <v>0</v>
      </c>
    </row>
    <row r="3564" spans="14:16" hidden="1">
      <c r="N3564" s="17"/>
      <c r="P3564" s="15">
        <f>COUNTIFS($A$2:A3564,'Nhom (1)'!$K$4)</f>
        <v>0</v>
      </c>
    </row>
    <row r="3565" spans="14:16" hidden="1">
      <c r="N3565" s="17"/>
      <c r="P3565" s="15">
        <f>COUNTIFS($A$2:A3565,'Nhom (1)'!$K$4)</f>
        <v>0</v>
      </c>
    </row>
    <row r="3566" spans="14:16" hidden="1">
      <c r="N3566" s="17"/>
      <c r="P3566" s="15">
        <f>COUNTIFS($A$2:A3566,'Nhom (1)'!$K$4)</f>
        <v>0</v>
      </c>
    </row>
    <row r="3567" spans="14:16" hidden="1">
      <c r="N3567" s="17"/>
      <c r="P3567" s="15">
        <f>COUNTIFS($A$2:A3567,'Nhom (1)'!$K$4)</f>
        <v>0</v>
      </c>
    </row>
    <row r="3568" spans="14:16" hidden="1">
      <c r="N3568" s="17"/>
      <c r="P3568" s="15">
        <f>COUNTIFS($A$2:A3568,'Nhom (1)'!$K$4)</f>
        <v>0</v>
      </c>
    </row>
    <row r="3569" spans="14:16" hidden="1">
      <c r="N3569" s="17"/>
      <c r="P3569" s="15">
        <f>COUNTIFS($A$2:A3569,'Nhom (1)'!$K$4)</f>
        <v>0</v>
      </c>
    </row>
    <row r="3570" spans="14:16" hidden="1">
      <c r="N3570" s="17"/>
      <c r="P3570" s="15">
        <f>COUNTIFS($A$2:A3570,'Nhom (1)'!$K$4)</f>
        <v>0</v>
      </c>
    </row>
    <row r="3571" spans="14:16" hidden="1">
      <c r="N3571" s="17"/>
      <c r="P3571" s="15">
        <f>COUNTIFS($A$2:A3571,'Nhom (1)'!$K$4)</f>
        <v>0</v>
      </c>
    </row>
    <row r="3572" spans="14:16" hidden="1">
      <c r="N3572" s="17"/>
      <c r="P3572" s="15">
        <f>COUNTIFS($A$2:A3572,'Nhom (1)'!$K$4)</f>
        <v>0</v>
      </c>
    </row>
    <row r="3573" spans="14:16" hidden="1">
      <c r="N3573" s="17"/>
      <c r="P3573" s="15">
        <f>COUNTIFS($A$2:A3573,'Nhom (1)'!$K$4)</f>
        <v>0</v>
      </c>
    </row>
    <row r="3574" spans="14:16" hidden="1">
      <c r="N3574" s="17"/>
      <c r="P3574" s="15">
        <f>COUNTIFS($A$2:A3574,'Nhom (1)'!$K$4)</f>
        <v>0</v>
      </c>
    </row>
    <row r="3575" spans="14:16" hidden="1">
      <c r="N3575" s="17"/>
      <c r="P3575" s="15">
        <f>COUNTIFS($A$2:A3575,'Nhom (1)'!$K$4)</f>
        <v>0</v>
      </c>
    </row>
    <row r="3576" spans="14:16" hidden="1">
      <c r="N3576" s="17"/>
      <c r="P3576" s="15">
        <f>COUNTIFS($A$2:A3576,'Nhom (1)'!$K$4)</f>
        <v>0</v>
      </c>
    </row>
    <row r="3577" spans="14:16" hidden="1">
      <c r="N3577" s="17"/>
      <c r="P3577" s="15">
        <f>COUNTIFS($A$2:A3577,'Nhom (1)'!$K$4)</f>
        <v>0</v>
      </c>
    </row>
    <row r="3578" spans="14:16" hidden="1">
      <c r="N3578" s="17"/>
      <c r="P3578" s="15">
        <f>COUNTIFS($A$2:A3578,'Nhom (1)'!$K$4)</f>
        <v>0</v>
      </c>
    </row>
    <row r="3579" spans="14:16" hidden="1">
      <c r="N3579" s="17"/>
      <c r="P3579" s="15">
        <f>COUNTIFS($A$2:A3579,'Nhom (1)'!$K$4)</f>
        <v>0</v>
      </c>
    </row>
    <row r="3580" spans="14:16" hidden="1">
      <c r="N3580" s="17"/>
      <c r="P3580" s="15">
        <f>COUNTIFS($A$2:A3580,'Nhom (1)'!$K$4)</f>
        <v>0</v>
      </c>
    </row>
    <row r="3581" spans="14:16" hidden="1">
      <c r="N3581" s="17"/>
      <c r="P3581" s="15">
        <f>COUNTIFS($A$2:A3581,'Nhom (1)'!$K$4)</f>
        <v>0</v>
      </c>
    </row>
    <row r="3582" spans="14:16" hidden="1">
      <c r="N3582" s="17"/>
      <c r="P3582" s="15">
        <f>COUNTIFS($A$2:A3582,'Nhom (1)'!$K$4)</f>
        <v>0</v>
      </c>
    </row>
    <row r="3583" spans="14:16" hidden="1">
      <c r="N3583" s="17"/>
      <c r="P3583" s="15">
        <f>COUNTIFS($A$2:A3583,'Nhom (1)'!$K$4)</f>
        <v>0</v>
      </c>
    </row>
    <row r="3584" spans="14:16" hidden="1">
      <c r="N3584" s="17"/>
      <c r="P3584" s="15">
        <f>COUNTIFS($A$2:A3584,'Nhom (1)'!$K$4)</f>
        <v>0</v>
      </c>
    </row>
    <row r="3585" spans="14:16" hidden="1">
      <c r="N3585" s="17"/>
      <c r="P3585" s="15">
        <f>COUNTIFS($A$2:A3585,'Nhom (1)'!$K$4)</f>
        <v>0</v>
      </c>
    </row>
    <row r="3586" spans="14:16" hidden="1">
      <c r="N3586" s="17"/>
      <c r="P3586" s="15">
        <f>COUNTIFS($A$2:A3586,'Nhom (1)'!$K$4)</f>
        <v>0</v>
      </c>
    </row>
    <row r="3587" spans="14:16" hidden="1">
      <c r="N3587" s="17"/>
      <c r="P3587" s="15">
        <f>COUNTIFS($A$2:A3587,'Nhom (1)'!$K$4)</f>
        <v>0</v>
      </c>
    </row>
    <row r="3588" spans="14:16" hidden="1">
      <c r="N3588" s="17"/>
      <c r="P3588" s="15">
        <f>COUNTIFS($A$2:A3588,'Nhom (1)'!$K$4)</f>
        <v>0</v>
      </c>
    </row>
    <row r="3589" spans="14:16" hidden="1">
      <c r="N3589" s="17"/>
      <c r="P3589" s="15">
        <f>COUNTIFS($A$2:A3589,'Nhom (1)'!$K$4)</f>
        <v>0</v>
      </c>
    </row>
    <row r="3590" spans="14:16" hidden="1">
      <c r="N3590" s="17"/>
      <c r="P3590" s="15">
        <f>COUNTIFS($A$2:A3590,'Nhom (1)'!$K$4)</f>
        <v>0</v>
      </c>
    </row>
    <row r="3591" spans="14:16" hidden="1">
      <c r="N3591" s="17"/>
      <c r="P3591" s="15">
        <f>COUNTIFS($A$2:A3591,'Nhom (1)'!$K$4)</f>
        <v>0</v>
      </c>
    </row>
    <row r="3592" spans="14:16" hidden="1">
      <c r="N3592" s="17"/>
      <c r="P3592" s="15">
        <f>COUNTIFS($A$2:A3592,'Nhom (1)'!$K$4)</f>
        <v>0</v>
      </c>
    </row>
    <row r="3593" spans="14:16" hidden="1">
      <c r="N3593" s="17"/>
      <c r="P3593" s="15">
        <f>COUNTIFS($A$2:A3593,'Nhom (1)'!$K$4)</f>
        <v>0</v>
      </c>
    </row>
    <row r="3594" spans="14:16" hidden="1">
      <c r="N3594" s="17"/>
      <c r="P3594" s="15">
        <f>COUNTIFS($A$2:A3594,'Nhom (1)'!$K$4)</f>
        <v>0</v>
      </c>
    </row>
    <row r="3595" spans="14:16" hidden="1">
      <c r="N3595" s="17"/>
      <c r="P3595" s="15">
        <f>COUNTIFS($A$2:A3595,'Nhom (1)'!$K$4)</f>
        <v>0</v>
      </c>
    </row>
    <row r="3596" spans="14:16" hidden="1">
      <c r="N3596" s="17"/>
      <c r="P3596" s="15">
        <f>COUNTIFS($A$2:A3596,'Nhom (1)'!$K$4)</f>
        <v>0</v>
      </c>
    </row>
    <row r="3597" spans="14:16" hidden="1">
      <c r="N3597" s="17"/>
      <c r="P3597" s="15">
        <f>COUNTIFS($A$2:A3597,'Nhom (1)'!$K$4)</f>
        <v>0</v>
      </c>
    </row>
    <row r="3598" spans="14:16" hidden="1">
      <c r="N3598" s="17"/>
      <c r="P3598" s="15">
        <f>COUNTIFS($A$2:A3598,'Nhom (1)'!$K$4)</f>
        <v>0</v>
      </c>
    </row>
    <row r="3599" spans="14:16" hidden="1">
      <c r="N3599" s="17"/>
      <c r="P3599" s="15">
        <f>COUNTIFS($A$2:A3599,'Nhom (1)'!$K$4)</f>
        <v>0</v>
      </c>
    </row>
    <row r="3600" spans="14:16" hidden="1">
      <c r="N3600" s="17"/>
      <c r="P3600" s="15">
        <f>COUNTIFS($A$2:A3600,'Nhom (1)'!$K$4)</f>
        <v>0</v>
      </c>
    </row>
    <row r="3601" spans="14:16" hidden="1">
      <c r="N3601" s="17"/>
      <c r="P3601" s="15">
        <f>COUNTIFS($A$2:A3601,'Nhom (1)'!$K$4)</f>
        <v>0</v>
      </c>
    </row>
    <row r="3602" spans="14:16" hidden="1">
      <c r="N3602" s="17"/>
      <c r="P3602" s="15">
        <f>COUNTIFS($A$2:A3602,'Nhom (1)'!$K$4)</f>
        <v>0</v>
      </c>
    </row>
    <row r="3603" spans="14:16" hidden="1">
      <c r="N3603" s="17"/>
      <c r="P3603" s="15">
        <f>COUNTIFS($A$2:A3603,'Nhom (1)'!$K$4)</f>
        <v>0</v>
      </c>
    </row>
    <row r="3604" spans="14:16" hidden="1">
      <c r="N3604" s="17"/>
      <c r="P3604" s="15">
        <f>COUNTIFS($A$2:A3604,'Nhom (1)'!$K$4)</f>
        <v>0</v>
      </c>
    </row>
    <row r="3605" spans="14:16" hidden="1">
      <c r="N3605" s="17"/>
      <c r="P3605" s="15">
        <f>COUNTIFS($A$2:A3605,'Nhom (1)'!$K$4)</f>
        <v>0</v>
      </c>
    </row>
    <row r="3606" spans="14:16" hidden="1">
      <c r="N3606" s="17"/>
      <c r="P3606" s="15">
        <f>COUNTIFS($A$2:A3606,'Nhom (1)'!$K$4)</f>
        <v>0</v>
      </c>
    </row>
    <row r="3607" spans="14:16" hidden="1">
      <c r="N3607" s="17"/>
      <c r="P3607" s="15">
        <f>COUNTIFS($A$2:A3607,'Nhom (1)'!$K$4)</f>
        <v>0</v>
      </c>
    </row>
    <row r="3608" spans="14:16" hidden="1">
      <c r="N3608" s="17"/>
      <c r="P3608" s="15">
        <f>COUNTIFS($A$2:A3608,'Nhom (1)'!$K$4)</f>
        <v>0</v>
      </c>
    </row>
    <row r="3609" spans="14:16" hidden="1">
      <c r="N3609" s="17"/>
      <c r="P3609" s="15">
        <f>COUNTIFS($A$2:A3609,'Nhom (1)'!$K$4)</f>
        <v>0</v>
      </c>
    </row>
    <row r="3610" spans="14:16" hidden="1">
      <c r="N3610" s="17"/>
      <c r="P3610" s="15">
        <f>COUNTIFS($A$2:A3610,'Nhom (1)'!$K$4)</f>
        <v>0</v>
      </c>
    </row>
    <row r="3611" spans="14:16" hidden="1">
      <c r="N3611" s="17"/>
      <c r="P3611" s="15">
        <f>COUNTIFS($A$2:A3611,'Nhom (1)'!$K$4)</f>
        <v>0</v>
      </c>
    </row>
    <row r="3612" spans="14:16" hidden="1">
      <c r="N3612" s="17"/>
      <c r="P3612" s="15">
        <f>COUNTIFS($A$2:A3612,'Nhom (1)'!$K$4)</f>
        <v>0</v>
      </c>
    </row>
    <row r="3613" spans="14:16" hidden="1">
      <c r="N3613" s="17"/>
      <c r="P3613" s="15">
        <f>COUNTIFS($A$2:A3613,'Nhom (1)'!$K$4)</f>
        <v>0</v>
      </c>
    </row>
    <row r="3614" spans="14:16" hidden="1">
      <c r="N3614" s="17"/>
      <c r="P3614" s="15">
        <f>COUNTIFS($A$2:A3614,'Nhom (1)'!$K$4)</f>
        <v>0</v>
      </c>
    </row>
    <row r="3615" spans="14:16" hidden="1">
      <c r="N3615" s="17"/>
      <c r="P3615" s="15">
        <f>COUNTIFS($A$2:A3615,'Nhom (1)'!$K$4)</f>
        <v>0</v>
      </c>
    </row>
    <row r="3616" spans="14:16" hidden="1">
      <c r="N3616" s="17"/>
      <c r="P3616" s="15">
        <f>COUNTIFS($A$2:A3616,'Nhom (1)'!$K$4)</f>
        <v>0</v>
      </c>
    </row>
    <row r="3617" spans="14:16" hidden="1">
      <c r="N3617" s="17"/>
      <c r="P3617" s="15">
        <f>COUNTIFS($A$2:A3617,'Nhom (1)'!$K$4)</f>
        <v>0</v>
      </c>
    </row>
    <row r="3618" spans="14:16" hidden="1">
      <c r="N3618" s="17"/>
      <c r="P3618" s="15">
        <f>COUNTIFS($A$2:A3618,'Nhom (1)'!$K$4)</f>
        <v>0</v>
      </c>
    </row>
    <row r="3619" spans="14:16" hidden="1">
      <c r="N3619" s="17"/>
      <c r="P3619" s="15">
        <f>COUNTIFS($A$2:A3619,'Nhom (1)'!$K$4)</f>
        <v>0</v>
      </c>
    </row>
    <row r="3620" spans="14:16" hidden="1">
      <c r="N3620" s="17"/>
      <c r="P3620" s="15">
        <f>COUNTIFS($A$2:A3620,'Nhom (1)'!$K$4)</f>
        <v>0</v>
      </c>
    </row>
    <row r="3621" spans="14:16" hidden="1">
      <c r="N3621" s="17"/>
      <c r="P3621" s="15">
        <f>COUNTIFS($A$2:A3621,'Nhom (1)'!$K$4)</f>
        <v>0</v>
      </c>
    </row>
    <row r="3622" spans="14:16" hidden="1">
      <c r="N3622" s="17"/>
      <c r="P3622" s="15">
        <f>COUNTIFS($A$2:A3622,'Nhom (1)'!$K$4)</f>
        <v>0</v>
      </c>
    </row>
    <row r="3623" spans="14:16" hidden="1">
      <c r="N3623" s="17"/>
      <c r="P3623" s="15">
        <f>COUNTIFS($A$2:A3623,'Nhom (1)'!$K$4)</f>
        <v>0</v>
      </c>
    </row>
    <row r="3624" spans="14:16" hidden="1">
      <c r="N3624" s="17"/>
      <c r="P3624" s="15">
        <f>COUNTIFS($A$2:A3624,'Nhom (1)'!$K$4)</f>
        <v>0</v>
      </c>
    </row>
    <row r="3625" spans="14:16" hidden="1">
      <c r="N3625" s="17"/>
      <c r="P3625" s="15">
        <f>COUNTIFS($A$2:A3625,'Nhom (1)'!$K$4)</f>
        <v>0</v>
      </c>
    </row>
    <row r="3626" spans="14:16" hidden="1">
      <c r="N3626" s="17"/>
      <c r="P3626" s="15">
        <f>COUNTIFS($A$2:A3626,'Nhom (1)'!$K$4)</f>
        <v>0</v>
      </c>
    </row>
    <row r="3627" spans="14:16" hidden="1">
      <c r="N3627" s="17"/>
      <c r="P3627" s="15">
        <f>COUNTIFS($A$2:A3627,'Nhom (1)'!$K$4)</f>
        <v>0</v>
      </c>
    </row>
    <row r="3628" spans="14:16" hidden="1">
      <c r="N3628" s="17"/>
      <c r="P3628" s="15">
        <f>COUNTIFS($A$2:A3628,'Nhom (1)'!$K$4)</f>
        <v>0</v>
      </c>
    </row>
    <row r="3629" spans="14:16" hidden="1">
      <c r="N3629" s="17"/>
      <c r="P3629" s="15">
        <f>COUNTIFS($A$2:A3629,'Nhom (1)'!$K$4)</f>
        <v>0</v>
      </c>
    </row>
    <row r="3630" spans="14:16" hidden="1">
      <c r="N3630" s="17"/>
      <c r="P3630" s="15">
        <f>COUNTIFS($A$2:A3630,'Nhom (1)'!$K$4)</f>
        <v>0</v>
      </c>
    </row>
    <row r="3631" spans="14:16" hidden="1">
      <c r="N3631" s="17"/>
      <c r="P3631" s="15">
        <f>COUNTIFS($A$2:A3631,'Nhom (1)'!$K$4)</f>
        <v>0</v>
      </c>
    </row>
    <row r="3632" spans="14:16" hidden="1">
      <c r="N3632" s="17"/>
      <c r="P3632" s="15">
        <f>COUNTIFS($A$2:A3632,'Nhom (1)'!$K$4)</f>
        <v>0</v>
      </c>
    </row>
    <row r="3633" spans="14:16" hidden="1">
      <c r="N3633" s="17"/>
      <c r="P3633" s="15">
        <f>COUNTIFS($A$2:A3633,'Nhom (1)'!$K$4)</f>
        <v>0</v>
      </c>
    </row>
    <row r="3634" spans="14:16" hidden="1">
      <c r="N3634" s="17"/>
      <c r="P3634" s="15">
        <f>COUNTIFS($A$2:A3634,'Nhom (1)'!$K$4)</f>
        <v>0</v>
      </c>
    </row>
    <row r="3635" spans="14:16" hidden="1">
      <c r="N3635" s="17"/>
      <c r="P3635" s="15">
        <f>COUNTIFS($A$2:A3635,'Nhom (1)'!$K$4)</f>
        <v>0</v>
      </c>
    </row>
    <row r="3636" spans="14:16" hidden="1">
      <c r="N3636" s="17"/>
      <c r="P3636" s="15">
        <f>COUNTIFS($A$2:A3636,'Nhom (1)'!$K$4)</f>
        <v>0</v>
      </c>
    </row>
    <row r="3637" spans="14:16" hidden="1">
      <c r="N3637" s="17"/>
      <c r="P3637" s="15">
        <f>COUNTIFS($A$2:A3637,'Nhom (1)'!$K$4)</f>
        <v>0</v>
      </c>
    </row>
    <row r="3638" spans="14:16" hidden="1">
      <c r="N3638" s="17"/>
      <c r="P3638" s="15">
        <f>COUNTIFS($A$2:A3638,'Nhom (1)'!$K$4)</f>
        <v>0</v>
      </c>
    </row>
    <row r="3639" spans="14:16" hidden="1">
      <c r="N3639" s="17"/>
      <c r="P3639" s="15">
        <f>COUNTIFS($A$2:A3639,'Nhom (1)'!$K$4)</f>
        <v>0</v>
      </c>
    </row>
    <row r="3640" spans="14:16" hidden="1">
      <c r="N3640" s="17"/>
      <c r="P3640" s="15">
        <f>COUNTIFS($A$2:A3640,'Nhom (1)'!$K$4)</f>
        <v>0</v>
      </c>
    </row>
    <row r="3641" spans="14:16" hidden="1">
      <c r="N3641" s="17"/>
      <c r="P3641" s="15">
        <f>COUNTIFS($A$2:A3641,'Nhom (1)'!$K$4)</f>
        <v>0</v>
      </c>
    </row>
    <row r="3642" spans="14:16" hidden="1">
      <c r="N3642" s="17"/>
      <c r="P3642" s="15">
        <f>COUNTIFS($A$2:A3642,'Nhom (1)'!$K$4)</f>
        <v>0</v>
      </c>
    </row>
    <row r="3643" spans="14:16" hidden="1">
      <c r="N3643" s="17"/>
      <c r="P3643" s="15">
        <f>COUNTIFS($A$2:A3643,'Nhom (1)'!$K$4)</f>
        <v>0</v>
      </c>
    </row>
    <row r="3644" spans="14:16" hidden="1">
      <c r="N3644" s="17"/>
      <c r="P3644" s="15">
        <f>COUNTIFS($A$2:A3644,'Nhom (1)'!$K$4)</f>
        <v>0</v>
      </c>
    </row>
    <row r="3645" spans="14:16" hidden="1">
      <c r="N3645" s="17"/>
      <c r="P3645" s="15">
        <f>COUNTIFS($A$2:A3645,'Nhom (1)'!$K$4)</f>
        <v>0</v>
      </c>
    </row>
    <row r="3646" spans="14:16" hidden="1">
      <c r="N3646" s="17"/>
      <c r="P3646" s="15">
        <f>COUNTIFS($A$2:A3646,'Nhom (1)'!$K$4)</f>
        <v>0</v>
      </c>
    </row>
    <row r="3647" spans="14:16" hidden="1">
      <c r="N3647" s="17"/>
      <c r="P3647" s="15">
        <f>COUNTIFS($A$2:A3647,'Nhom (1)'!$K$4)</f>
        <v>0</v>
      </c>
    </row>
    <row r="3648" spans="14:16" hidden="1">
      <c r="N3648" s="17"/>
      <c r="P3648" s="15">
        <f>COUNTIFS($A$2:A3648,'Nhom (1)'!$K$4)</f>
        <v>0</v>
      </c>
    </row>
    <row r="3649" spans="14:16" hidden="1">
      <c r="N3649" s="17"/>
      <c r="P3649" s="15">
        <f>COUNTIFS($A$2:A3649,'Nhom (1)'!$K$4)</f>
        <v>0</v>
      </c>
    </row>
    <row r="3650" spans="14:16" hidden="1">
      <c r="N3650" s="17"/>
      <c r="P3650" s="15">
        <f>COUNTIFS($A$2:A3650,'Nhom (1)'!$K$4)</f>
        <v>0</v>
      </c>
    </row>
    <row r="3651" spans="14:16" hidden="1">
      <c r="N3651" s="17"/>
      <c r="P3651" s="15">
        <f>COUNTIFS($A$2:A3651,'Nhom (1)'!$K$4)</f>
        <v>0</v>
      </c>
    </row>
    <row r="3652" spans="14:16" hidden="1">
      <c r="N3652" s="17"/>
      <c r="P3652" s="15">
        <f>COUNTIFS($A$2:A3652,'Nhom (1)'!$K$4)</f>
        <v>0</v>
      </c>
    </row>
    <row r="3653" spans="14:16" hidden="1">
      <c r="N3653" s="17"/>
      <c r="P3653" s="15">
        <f>COUNTIFS($A$2:A3653,'Nhom (1)'!$K$4)</f>
        <v>0</v>
      </c>
    </row>
    <row r="3654" spans="14:16" hidden="1">
      <c r="N3654" s="17"/>
      <c r="P3654" s="15">
        <f>COUNTIFS($A$2:A3654,'Nhom (1)'!$K$4)</f>
        <v>0</v>
      </c>
    </row>
    <row r="3655" spans="14:16" hidden="1">
      <c r="N3655" s="17"/>
      <c r="P3655" s="15">
        <f>COUNTIFS($A$2:A3655,'Nhom (1)'!$K$4)</f>
        <v>0</v>
      </c>
    </row>
    <row r="3656" spans="14:16" hidden="1">
      <c r="N3656" s="17"/>
      <c r="P3656" s="15">
        <f>COUNTIFS($A$2:A3656,'Nhom (1)'!$K$4)</f>
        <v>0</v>
      </c>
    </row>
    <row r="3657" spans="14:16" hidden="1">
      <c r="N3657" s="17"/>
      <c r="P3657" s="15">
        <f>COUNTIFS($A$2:A3657,'Nhom (1)'!$K$4)</f>
        <v>0</v>
      </c>
    </row>
    <row r="3658" spans="14:16" hidden="1">
      <c r="N3658" s="17"/>
      <c r="P3658" s="15">
        <f>COUNTIFS($A$2:A3658,'Nhom (1)'!$K$4)</f>
        <v>0</v>
      </c>
    </row>
    <row r="3659" spans="14:16" hidden="1">
      <c r="N3659" s="17"/>
      <c r="P3659" s="15">
        <f>COUNTIFS($A$2:A3659,'Nhom (1)'!$K$4)</f>
        <v>0</v>
      </c>
    </row>
    <row r="3660" spans="14:16" hidden="1">
      <c r="N3660" s="17"/>
      <c r="P3660" s="15">
        <f>COUNTIFS($A$2:A3660,'Nhom (1)'!$K$4)</f>
        <v>0</v>
      </c>
    </row>
    <row r="3661" spans="14:16" hidden="1">
      <c r="N3661" s="17"/>
      <c r="P3661" s="15">
        <f>COUNTIFS($A$2:A3661,'Nhom (1)'!$K$4)</f>
        <v>0</v>
      </c>
    </row>
    <row r="3662" spans="14:16" hidden="1">
      <c r="N3662" s="17"/>
      <c r="P3662" s="15">
        <f>COUNTIFS($A$2:A3662,'Nhom (1)'!$K$4)</f>
        <v>0</v>
      </c>
    </row>
    <row r="3663" spans="14:16" hidden="1">
      <c r="N3663" s="17"/>
      <c r="P3663" s="15">
        <f>COUNTIFS($A$2:A3663,'Nhom (1)'!$K$4)</f>
        <v>0</v>
      </c>
    </row>
    <row r="3664" spans="14:16" hidden="1">
      <c r="N3664" s="17"/>
      <c r="P3664" s="15">
        <f>COUNTIFS($A$2:A3664,'Nhom (1)'!$K$4)</f>
        <v>0</v>
      </c>
    </row>
    <row r="3665" spans="14:16" hidden="1">
      <c r="N3665" s="17"/>
      <c r="P3665" s="15">
        <f>COUNTIFS($A$2:A3665,'Nhom (1)'!$K$4)</f>
        <v>0</v>
      </c>
    </row>
    <row r="3666" spans="14:16" hidden="1">
      <c r="N3666" s="17"/>
      <c r="P3666" s="15">
        <f>COUNTIFS($A$2:A3666,'Nhom (1)'!$K$4)</f>
        <v>0</v>
      </c>
    </row>
    <row r="3667" spans="14:16" hidden="1">
      <c r="N3667" s="17"/>
      <c r="P3667" s="15">
        <f>COUNTIFS($A$2:A3667,'Nhom (1)'!$K$4)</f>
        <v>0</v>
      </c>
    </row>
    <row r="3668" spans="14:16" hidden="1">
      <c r="N3668" s="17"/>
      <c r="P3668" s="15">
        <f>COUNTIFS($A$2:A3668,'Nhom (1)'!$K$4)</f>
        <v>0</v>
      </c>
    </row>
    <row r="3669" spans="14:16" hidden="1">
      <c r="N3669" s="17"/>
      <c r="P3669" s="15">
        <f>COUNTIFS($A$2:A3669,'Nhom (1)'!$K$4)</f>
        <v>0</v>
      </c>
    </row>
    <row r="3670" spans="14:16" hidden="1">
      <c r="N3670" s="17"/>
      <c r="P3670" s="15">
        <f>COUNTIFS($A$2:A3670,'Nhom (1)'!$K$4)</f>
        <v>0</v>
      </c>
    </row>
    <row r="3671" spans="14:16" hidden="1">
      <c r="N3671" s="17"/>
      <c r="P3671" s="15">
        <f>COUNTIFS($A$2:A3671,'Nhom (1)'!$K$4)</f>
        <v>0</v>
      </c>
    </row>
    <row r="3672" spans="14:16" hidden="1">
      <c r="N3672" s="17"/>
      <c r="P3672" s="15">
        <f>COUNTIFS($A$2:A3672,'Nhom (1)'!$K$4)</f>
        <v>0</v>
      </c>
    </row>
    <row r="3673" spans="14:16" hidden="1">
      <c r="N3673" s="17"/>
      <c r="P3673" s="15">
        <f>COUNTIFS($A$2:A3673,'Nhom (1)'!$K$4)</f>
        <v>0</v>
      </c>
    </row>
    <row r="3674" spans="14:16" hidden="1">
      <c r="N3674" s="17"/>
      <c r="P3674" s="15">
        <f>COUNTIFS($A$2:A3674,'Nhom (1)'!$K$4)</f>
        <v>0</v>
      </c>
    </row>
    <row r="3675" spans="14:16" hidden="1">
      <c r="N3675" s="17"/>
      <c r="P3675" s="15">
        <f>COUNTIFS($A$2:A3675,'Nhom (1)'!$K$4)</f>
        <v>0</v>
      </c>
    </row>
    <row r="3676" spans="14:16" hidden="1">
      <c r="N3676" s="17"/>
      <c r="P3676" s="15">
        <f>COUNTIFS($A$2:A3676,'Nhom (1)'!$K$4)</f>
        <v>0</v>
      </c>
    </row>
    <row r="3677" spans="14:16" hidden="1">
      <c r="N3677" s="17"/>
      <c r="P3677" s="15">
        <f>COUNTIFS($A$2:A3677,'Nhom (1)'!$K$4)</f>
        <v>0</v>
      </c>
    </row>
    <row r="3678" spans="14:16" hidden="1">
      <c r="N3678" s="17"/>
      <c r="P3678" s="15">
        <f>COUNTIFS($A$2:A3678,'Nhom (1)'!$K$4)</f>
        <v>0</v>
      </c>
    </row>
    <row r="3679" spans="14:16" hidden="1">
      <c r="N3679" s="17"/>
      <c r="P3679" s="15">
        <f>COUNTIFS($A$2:A3679,'Nhom (1)'!$K$4)</f>
        <v>0</v>
      </c>
    </row>
    <row r="3680" spans="14:16" hidden="1">
      <c r="N3680" s="17"/>
      <c r="P3680" s="15">
        <f>COUNTIFS($A$2:A3680,'Nhom (1)'!$K$4)</f>
        <v>0</v>
      </c>
    </row>
    <row r="3681" spans="14:16" hidden="1">
      <c r="N3681" s="17"/>
      <c r="P3681" s="15">
        <f>COUNTIFS($A$2:A3681,'Nhom (1)'!$K$4)</f>
        <v>0</v>
      </c>
    </row>
    <row r="3682" spans="14:16" hidden="1">
      <c r="N3682" s="17"/>
      <c r="P3682" s="15">
        <f>COUNTIFS($A$2:A3682,'Nhom (1)'!$K$4)</f>
        <v>0</v>
      </c>
    </row>
    <row r="3683" spans="14:16" hidden="1">
      <c r="N3683" s="17"/>
      <c r="P3683" s="15">
        <f>COUNTIFS($A$2:A3683,'Nhom (1)'!$K$4)</f>
        <v>0</v>
      </c>
    </row>
    <row r="3684" spans="14:16" hidden="1">
      <c r="N3684" s="17"/>
      <c r="P3684" s="15">
        <f>COUNTIFS($A$2:A3684,'Nhom (1)'!$K$4)</f>
        <v>0</v>
      </c>
    </row>
    <row r="3685" spans="14:16" hidden="1">
      <c r="N3685" s="17"/>
      <c r="P3685" s="15">
        <f>COUNTIFS($A$2:A3685,'Nhom (1)'!$K$4)</f>
        <v>0</v>
      </c>
    </row>
    <row r="3686" spans="14:16" hidden="1">
      <c r="N3686" s="17"/>
      <c r="P3686" s="15">
        <f>COUNTIFS($A$2:A3686,'Nhom (1)'!$K$4)</f>
        <v>0</v>
      </c>
    </row>
    <row r="3687" spans="14:16" hidden="1">
      <c r="N3687" s="17"/>
      <c r="P3687" s="15">
        <f>COUNTIFS($A$2:A3687,'Nhom (1)'!$K$4)</f>
        <v>0</v>
      </c>
    </row>
    <row r="3688" spans="14:16" hidden="1">
      <c r="N3688" s="17"/>
      <c r="P3688" s="15">
        <f>COUNTIFS($A$2:A3688,'Nhom (1)'!$K$4)</f>
        <v>0</v>
      </c>
    </row>
    <row r="3689" spans="14:16" hidden="1">
      <c r="N3689" s="17"/>
      <c r="P3689" s="15">
        <f>COUNTIFS($A$2:A3689,'Nhom (1)'!$K$4)</f>
        <v>0</v>
      </c>
    </row>
    <row r="3690" spans="14:16" hidden="1">
      <c r="N3690" s="17"/>
      <c r="P3690" s="15">
        <f>COUNTIFS($A$2:A3690,'Nhom (1)'!$K$4)</f>
        <v>0</v>
      </c>
    </row>
    <row r="3691" spans="14:16" hidden="1">
      <c r="N3691" s="17"/>
      <c r="P3691" s="15">
        <f>COUNTIFS($A$2:A3691,'Nhom (1)'!$K$4)</f>
        <v>0</v>
      </c>
    </row>
    <row r="3692" spans="14:16" hidden="1">
      <c r="N3692" s="17"/>
      <c r="P3692" s="15">
        <f>COUNTIFS($A$2:A3692,'Nhom (1)'!$K$4)</f>
        <v>0</v>
      </c>
    </row>
    <row r="3693" spans="14:16" hidden="1">
      <c r="N3693" s="17"/>
      <c r="P3693" s="15">
        <f>COUNTIFS($A$2:A3693,'Nhom (1)'!$K$4)</f>
        <v>0</v>
      </c>
    </row>
    <row r="3694" spans="14:16" hidden="1">
      <c r="N3694" s="17"/>
      <c r="P3694" s="15">
        <f>COUNTIFS($A$2:A3694,'Nhom (1)'!$K$4)</f>
        <v>0</v>
      </c>
    </row>
    <row r="3695" spans="14:16" hidden="1">
      <c r="N3695" s="17"/>
      <c r="P3695" s="15">
        <f>COUNTIFS($A$2:A3695,'Nhom (1)'!$K$4)</f>
        <v>0</v>
      </c>
    </row>
    <row r="3696" spans="14:16" hidden="1">
      <c r="N3696" s="17"/>
      <c r="P3696" s="15">
        <f>COUNTIFS($A$2:A3696,'Nhom (1)'!$K$4)</f>
        <v>0</v>
      </c>
    </row>
    <row r="3697" spans="14:16" hidden="1">
      <c r="N3697" s="17"/>
      <c r="P3697" s="15">
        <f>COUNTIFS($A$2:A3697,'Nhom (1)'!$K$4)</f>
        <v>0</v>
      </c>
    </row>
    <row r="3698" spans="14:16" hidden="1">
      <c r="N3698" s="17"/>
      <c r="P3698" s="15">
        <f>COUNTIFS($A$2:A3698,'Nhom (1)'!$K$4)</f>
        <v>0</v>
      </c>
    </row>
    <row r="3699" spans="14:16" hidden="1">
      <c r="N3699" s="17"/>
      <c r="P3699" s="15">
        <f>COUNTIFS($A$2:A3699,'Nhom (1)'!$K$4)</f>
        <v>0</v>
      </c>
    </row>
    <row r="3700" spans="14:16" hidden="1">
      <c r="N3700" s="17"/>
      <c r="P3700" s="15">
        <f>COUNTIFS($A$2:A3700,'Nhom (1)'!$K$4)</f>
        <v>0</v>
      </c>
    </row>
    <row r="3701" spans="14:16" hidden="1">
      <c r="N3701" s="17"/>
      <c r="P3701" s="15">
        <f>COUNTIFS($A$2:A3701,'Nhom (1)'!$K$4)</f>
        <v>0</v>
      </c>
    </row>
    <row r="3702" spans="14:16" hidden="1">
      <c r="N3702" s="17"/>
      <c r="P3702" s="15">
        <f>COUNTIFS($A$2:A3702,'Nhom (1)'!$K$4)</f>
        <v>0</v>
      </c>
    </row>
    <row r="3703" spans="14:16" hidden="1">
      <c r="N3703" s="17"/>
      <c r="P3703" s="15">
        <f>COUNTIFS($A$2:A3703,'Nhom (1)'!$K$4)</f>
        <v>0</v>
      </c>
    </row>
    <row r="3704" spans="14:16" hidden="1">
      <c r="N3704" s="17"/>
      <c r="P3704" s="15">
        <f>COUNTIFS($A$2:A3704,'Nhom (1)'!$K$4)</f>
        <v>0</v>
      </c>
    </row>
    <row r="3705" spans="14:16" hidden="1">
      <c r="N3705" s="17"/>
      <c r="P3705" s="15">
        <f>COUNTIFS($A$2:A3705,'Nhom (1)'!$K$4)</f>
        <v>0</v>
      </c>
    </row>
    <row r="3706" spans="14:16" hidden="1">
      <c r="N3706" s="17"/>
      <c r="P3706" s="15">
        <f>COUNTIFS($A$2:A3706,'Nhom (1)'!$K$4)</f>
        <v>0</v>
      </c>
    </row>
    <row r="3707" spans="14:16" hidden="1">
      <c r="N3707" s="17"/>
      <c r="P3707" s="15">
        <f>COUNTIFS($A$2:A3707,'Nhom (1)'!$K$4)</f>
        <v>0</v>
      </c>
    </row>
    <row r="3708" spans="14:16" hidden="1">
      <c r="N3708" s="17"/>
      <c r="P3708" s="15">
        <f>COUNTIFS($A$2:A3708,'Nhom (1)'!$K$4)</f>
        <v>0</v>
      </c>
    </row>
    <row r="3709" spans="14:16" hidden="1">
      <c r="N3709" s="17"/>
      <c r="P3709" s="15">
        <f>COUNTIFS($A$2:A3709,'Nhom (1)'!$K$4)</f>
        <v>0</v>
      </c>
    </row>
    <row r="3710" spans="14:16" hidden="1">
      <c r="N3710" s="17"/>
      <c r="P3710" s="15">
        <f>COUNTIFS($A$2:A3710,'Nhom (1)'!$K$4)</f>
        <v>0</v>
      </c>
    </row>
    <row r="3711" spans="14:16" hidden="1">
      <c r="N3711" s="17"/>
      <c r="P3711" s="15">
        <f>COUNTIFS($A$2:A3711,'Nhom (1)'!$K$4)</f>
        <v>0</v>
      </c>
    </row>
    <row r="3712" spans="14:16" hidden="1">
      <c r="N3712" s="17"/>
      <c r="P3712" s="15">
        <f>COUNTIFS($A$2:A3712,'Nhom (1)'!$K$4)</f>
        <v>0</v>
      </c>
    </row>
    <row r="3713" spans="14:16" hidden="1">
      <c r="N3713" s="17"/>
      <c r="P3713" s="15">
        <f>COUNTIFS($A$2:A3713,'Nhom (1)'!$K$4)</f>
        <v>0</v>
      </c>
    </row>
    <row r="3714" spans="14:16" hidden="1">
      <c r="N3714" s="17"/>
      <c r="P3714" s="15">
        <f>COUNTIFS($A$2:A3714,'Nhom (1)'!$K$4)</f>
        <v>0</v>
      </c>
    </row>
    <row r="3715" spans="14:16" hidden="1">
      <c r="N3715" s="17"/>
      <c r="P3715" s="15">
        <f>COUNTIFS($A$2:A3715,'Nhom (1)'!$K$4)</f>
        <v>0</v>
      </c>
    </row>
    <row r="3716" spans="14:16" hidden="1">
      <c r="N3716" s="17"/>
      <c r="P3716" s="15">
        <f>COUNTIFS($A$2:A3716,'Nhom (1)'!$K$4)</f>
        <v>0</v>
      </c>
    </row>
    <row r="3717" spans="14:16" hidden="1">
      <c r="N3717" s="17"/>
      <c r="P3717" s="15">
        <f>COUNTIFS($A$2:A3717,'Nhom (1)'!$K$4)</f>
        <v>0</v>
      </c>
    </row>
    <row r="3718" spans="14:16" hidden="1">
      <c r="N3718" s="17"/>
      <c r="P3718" s="15">
        <f>COUNTIFS($A$2:A3718,'Nhom (1)'!$K$4)</f>
        <v>0</v>
      </c>
    </row>
    <row r="3719" spans="14:16" hidden="1">
      <c r="N3719" s="17"/>
      <c r="P3719" s="15">
        <f>COUNTIFS($A$2:A3719,'Nhom (1)'!$K$4)</f>
        <v>0</v>
      </c>
    </row>
    <row r="3720" spans="14:16" hidden="1">
      <c r="N3720" s="17"/>
      <c r="P3720" s="15">
        <f>COUNTIFS($A$2:A3720,'Nhom (1)'!$K$4)</f>
        <v>0</v>
      </c>
    </row>
    <row r="3721" spans="14:16" hidden="1">
      <c r="N3721" s="17"/>
      <c r="P3721" s="15">
        <f>COUNTIFS($A$2:A3721,'Nhom (1)'!$K$4)</f>
        <v>0</v>
      </c>
    </row>
    <row r="3722" spans="14:16" hidden="1">
      <c r="N3722" s="17"/>
      <c r="P3722" s="15">
        <f>COUNTIFS($A$2:A3722,'Nhom (1)'!$K$4)</f>
        <v>0</v>
      </c>
    </row>
    <row r="3723" spans="14:16" hidden="1">
      <c r="N3723" s="17"/>
      <c r="P3723" s="15">
        <f>COUNTIFS($A$2:A3723,'Nhom (1)'!$K$4)</f>
        <v>0</v>
      </c>
    </row>
    <row r="3724" spans="14:16" hidden="1">
      <c r="N3724" s="17"/>
      <c r="P3724" s="15">
        <f>COUNTIFS($A$2:A3724,'Nhom (1)'!$K$4)</f>
        <v>0</v>
      </c>
    </row>
    <row r="3725" spans="14:16" hidden="1">
      <c r="N3725" s="17"/>
      <c r="P3725" s="15">
        <f>COUNTIFS($A$2:A3725,'Nhom (1)'!$K$4)</f>
        <v>0</v>
      </c>
    </row>
    <row r="3726" spans="14:16" hidden="1">
      <c r="N3726" s="17"/>
      <c r="P3726" s="15">
        <f>COUNTIFS($A$2:A3726,'Nhom (1)'!$K$4)</f>
        <v>0</v>
      </c>
    </row>
    <row r="3727" spans="14:16" hidden="1">
      <c r="N3727" s="17"/>
      <c r="P3727" s="15">
        <f>COUNTIFS($A$2:A3727,'Nhom (1)'!$K$4)</f>
        <v>0</v>
      </c>
    </row>
    <row r="3728" spans="14:16" hidden="1">
      <c r="N3728" s="17"/>
      <c r="P3728" s="15">
        <f>COUNTIFS($A$2:A3728,'Nhom (1)'!$K$4)</f>
        <v>0</v>
      </c>
    </row>
    <row r="3729" spans="1:16" hidden="1">
      <c r="N3729" s="17"/>
      <c r="P3729" s="15">
        <f>COUNTIFS($A$2:A3729,'Nhom (1)'!$K$4)</f>
        <v>0</v>
      </c>
    </row>
    <row r="3730" spans="1:16" hidden="1">
      <c r="N3730" s="17"/>
      <c r="P3730" s="15">
        <f>COUNTIFS($A$2:A3730,'Nhom (1)'!$K$4)</f>
        <v>0</v>
      </c>
    </row>
    <row r="3731" spans="1:16" hidden="1">
      <c r="N3731" s="17"/>
      <c r="P3731" s="15">
        <f>COUNTIFS($A$2:A3731,'Nhom (1)'!$K$4)</f>
        <v>0</v>
      </c>
    </row>
    <row r="3732" spans="1:16" hidden="1">
      <c r="N3732" s="17"/>
      <c r="P3732" s="15">
        <f>COUNTIFS($A$2:A3732,'Nhom (1)'!$K$4)</f>
        <v>0</v>
      </c>
    </row>
    <row r="3733" spans="1:16" hidden="1">
      <c r="N3733" s="17"/>
      <c r="P3733" s="15">
        <f>COUNTIFS($A$2:A3733,'Nhom (1)'!$K$4)</f>
        <v>0</v>
      </c>
    </row>
    <row r="3734" spans="1:16" hidden="1">
      <c r="N3734" s="17"/>
      <c r="P3734" s="15">
        <f>COUNTIFS($A$2:A3734,'Nhom (1)'!$K$4)</f>
        <v>0</v>
      </c>
    </row>
    <row r="3735" spans="1:16" hidden="1">
      <c r="N3735" s="17"/>
      <c r="P3735" s="15">
        <f>COUNTIFS($A$2:A3735,'Nhom (1)'!$K$4)</f>
        <v>0</v>
      </c>
    </row>
    <row r="3736" spans="1:16" hidden="1">
      <c r="N3736" s="17"/>
      <c r="P3736" s="15">
        <f>COUNTIFS($A$2:A3736,'Nhom (1)'!$K$4)</f>
        <v>0</v>
      </c>
    </row>
    <row r="3737" spans="1:16" hidden="1">
      <c r="N3737" s="17"/>
      <c r="P3737" s="15">
        <f>COUNTIFS($A$2:A3737,'Nhom (1)'!$K$4)</f>
        <v>0</v>
      </c>
    </row>
    <row r="3738" spans="1:16">
      <c r="A3738" s="15" t="str">
        <f t="shared" ref="A3738:A3778" si="29">G3738&amp;"-"&amp;J3738</f>
        <v>INT1330-01</v>
      </c>
      <c r="B3738" s="12" t="s">
        <v>1718</v>
      </c>
      <c r="C3738" s="12" t="s">
        <v>379</v>
      </c>
      <c r="D3738" s="12" t="s">
        <v>280</v>
      </c>
      <c r="E3738" s="12" t="s">
        <v>1719</v>
      </c>
      <c r="F3738" s="12" t="s">
        <v>936</v>
      </c>
      <c r="G3738" s="12" t="s">
        <v>139</v>
      </c>
      <c r="H3738" s="13" t="s">
        <v>4462</v>
      </c>
      <c r="I3738" s="12" t="s">
        <v>45</v>
      </c>
      <c r="J3738" s="12" t="s">
        <v>64</v>
      </c>
      <c r="K3738" s="12" t="s">
        <v>4518</v>
      </c>
      <c r="N3738" s="17"/>
      <c r="P3738" s="15">
        <f>COUNTIFS($A$2:A3738,'Nhom (1)'!$K$4)</f>
        <v>0</v>
      </c>
    </row>
    <row r="3739" spans="1:16">
      <c r="A3739" s="15" t="str">
        <f t="shared" si="29"/>
        <v>INT1330-01</v>
      </c>
      <c r="B3739" s="12" t="s">
        <v>2964</v>
      </c>
      <c r="C3739" s="12" t="s">
        <v>305</v>
      </c>
      <c r="D3739" s="12" t="s">
        <v>353</v>
      </c>
      <c r="E3739" s="12" t="s">
        <v>1867</v>
      </c>
      <c r="F3739" s="12" t="s">
        <v>2606</v>
      </c>
      <c r="G3739" s="12" t="s">
        <v>139</v>
      </c>
      <c r="H3739" s="13" t="s">
        <v>4462</v>
      </c>
      <c r="I3739" s="12" t="s">
        <v>45</v>
      </c>
      <c r="J3739" s="12" t="s">
        <v>64</v>
      </c>
      <c r="K3739" s="12" t="s">
        <v>4518</v>
      </c>
      <c r="N3739" s="17"/>
      <c r="P3739" s="15">
        <f>COUNTIFS($A$2:A3739,'Nhom (1)'!$K$4)</f>
        <v>0</v>
      </c>
    </row>
    <row r="3740" spans="1:16">
      <c r="A3740" s="15" t="str">
        <f t="shared" si="29"/>
        <v>INT1330-01</v>
      </c>
      <c r="B3740" s="12" t="s">
        <v>2727</v>
      </c>
      <c r="C3740" s="12" t="s">
        <v>375</v>
      </c>
      <c r="D3740" s="12" t="s">
        <v>594</v>
      </c>
      <c r="E3740" s="12" t="s">
        <v>1870</v>
      </c>
      <c r="F3740" s="12" t="s">
        <v>530</v>
      </c>
      <c r="G3740" s="12" t="s">
        <v>139</v>
      </c>
      <c r="H3740" s="13" t="s">
        <v>4462</v>
      </c>
      <c r="I3740" s="12" t="s">
        <v>45</v>
      </c>
      <c r="J3740" s="12" t="s">
        <v>64</v>
      </c>
      <c r="K3740" s="12" t="s">
        <v>4518</v>
      </c>
      <c r="N3740" s="17"/>
      <c r="P3740" s="15">
        <f>COUNTIFS($A$2:A3740,'Nhom (1)'!$K$4)</f>
        <v>0</v>
      </c>
    </row>
    <row r="3741" spans="1:16">
      <c r="A3741" s="15" t="str">
        <f t="shared" si="29"/>
        <v>INT1330-01</v>
      </c>
      <c r="B3741" s="12" t="s">
        <v>2814</v>
      </c>
      <c r="C3741" s="12" t="s">
        <v>2637</v>
      </c>
      <c r="D3741" s="12" t="s">
        <v>331</v>
      </c>
      <c r="E3741" s="12" t="s">
        <v>1761</v>
      </c>
      <c r="F3741" s="12" t="s">
        <v>914</v>
      </c>
      <c r="G3741" s="12" t="s">
        <v>139</v>
      </c>
      <c r="H3741" s="13" t="s">
        <v>4462</v>
      </c>
      <c r="I3741" s="12" t="s">
        <v>45</v>
      </c>
      <c r="J3741" s="12" t="s">
        <v>64</v>
      </c>
      <c r="K3741" s="12" t="s">
        <v>4518</v>
      </c>
      <c r="N3741" s="17"/>
      <c r="P3741" s="15">
        <f>COUNTIFS($A$2:A3741,'Nhom (1)'!$K$4)</f>
        <v>0</v>
      </c>
    </row>
    <row r="3742" spans="1:16">
      <c r="A3742" s="15" t="str">
        <f t="shared" si="29"/>
        <v>INT1330-01</v>
      </c>
      <c r="B3742" s="12" t="s">
        <v>2855</v>
      </c>
      <c r="C3742" s="12" t="s">
        <v>305</v>
      </c>
      <c r="D3742" s="12" t="s">
        <v>2856</v>
      </c>
      <c r="E3742" s="12" t="s">
        <v>1445</v>
      </c>
      <c r="F3742" s="12" t="s">
        <v>914</v>
      </c>
      <c r="G3742" s="12" t="s">
        <v>139</v>
      </c>
      <c r="H3742" s="13" t="s">
        <v>4462</v>
      </c>
      <c r="I3742" s="12" t="s">
        <v>45</v>
      </c>
      <c r="J3742" s="12" t="s">
        <v>64</v>
      </c>
      <c r="K3742" s="12" t="s">
        <v>4518</v>
      </c>
      <c r="N3742" s="17"/>
      <c r="P3742" s="15">
        <f>COUNTIFS($A$2:A3742,'Nhom (1)'!$K$4)</f>
        <v>0</v>
      </c>
    </row>
    <row r="3743" spans="1:16">
      <c r="A3743" s="15" t="str">
        <f t="shared" si="29"/>
        <v>INT1330-01</v>
      </c>
      <c r="B3743" s="12" t="s">
        <v>1427</v>
      </c>
      <c r="C3743" s="12" t="s">
        <v>485</v>
      </c>
      <c r="D3743" s="12" t="s">
        <v>241</v>
      </c>
      <c r="E3743" s="12" t="s">
        <v>1418</v>
      </c>
      <c r="F3743" s="12" t="s">
        <v>625</v>
      </c>
      <c r="G3743" s="12" t="s">
        <v>139</v>
      </c>
      <c r="H3743" s="13" t="s">
        <v>4462</v>
      </c>
      <c r="I3743" s="12" t="s">
        <v>45</v>
      </c>
      <c r="J3743" s="12" t="s">
        <v>64</v>
      </c>
      <c r="K3743" s="12" t="s">
        <v>4518</v>
      </c>
      <c r="N3743" s="17"/>
      <c r="P3743" s="15">
        <f>COUNTIFS($A$2:A3743,'Nhom (1)'!$K$4)</f>
        <v>0</v>
      </c>
    </row>
    <row r="3744" spans="1:16">
      <c r="A3744" s="15" t="str">
        <f t="shared" si="29"/>
        <v>INT1330-01</v>
      </c>
      <c r="B3744" s="12" t="s">
        <v>1331</v>
      </c>
      <c r="C3744" s="12" t="s">
        <v>510</v>
      </c>
      <c r="D3744" s="12" t="s">
        <v>241</v>
      </c>
      <c r="E3744" s="12" t="s">
        <v>1332</v>
      </c>
      <c r="F3744" s="12" t="s">
        <v>936</v>
      </c>
      <c r="G3744" s="12" t="s">
        <v>139</v>
      </c>
      <c r="H3744" s="13" t="s">
        <v>4462</v>
      </c>
      <c r="I3744" s="12" t="s">
        <v>45</v>
      </c>
      <c r="J3744" s="12" t="s">
        <v>64</v>
      </c>
      <c r="K3744" s="12" t="s">
        <v>4518</v>
      </c>
      <c r="N3744" s="17"/>
      <c r="P3744" s="15">
        <f>COUNTIFS($A$2:A3744,'Nhom (1)'!$K$4)</f>
        <v>0</v>
      </c>
    </row>
    <row r="3745" spans="1:16">
      <c r="A3745" s="15" t="str">
        <f t="shared" si="29"/>
        <v>INT1330-01</v>
      </c>
      <c r="B3745" s="12" t="s">
        <v>1805</v>
      </c>
      <c r="C3745" s="12" t="s">
        <v>616</v>
      </c>
      <c r="D3745" s="12" t="s">
        <v>77</v>
      </c>
      <c r="E3745" s="12" t="s">
        <v>1806</v>
      </c>
      <c r="F3745" s="12" t="s">
        <v>992</v>
      </c>
      <c r="G3745" s="12" t="s">
        <v>139</v>
      </c>
      <c r="H3745" s="13" t="s">
        <v>4462</v>
      </c>
      <c r="I3745" s="12" t="s">
        <v>45</v>
      </c>
      <c r="J3745" s="12" t="s">
        <v>64</v>
      </c>
      <c r="K3745" s="12" t="s">
        <v>4518</v>
      </c>
      <c r="N3745" s="17"/>
      <c r="P3745" s="15">
        <f>COUNTIFS($A$2:A3745,'Nhom (1)'!$K$4)</f>
        <v>0</v>
      </c>
    </row>
    <row r="3746" spans="1:16">
      <c r="A3746" s="15" t="str">
        <f t="shared" si="29"/>
        <v>INT1330-01</v>
      </c>
      <c r="B3746" s="12" t="s">
        <v>2341</v>
      </c>
      <c r="C3746" s="12" t="s">
        <v>89</v>
      </c>
      <c r="D3746" s="12" t="s">
        <v>90</v>
      </c>
      <c r="E3746" s="12" t="s">
        <v>2342</v>
      </c>
      <c r="F3746" s="12" t="s">
        <v>798</v>
      </c>
      <c r="G3746" s="12" t="s">
        <v>139</v>
      </c>
      <c r="H3746" s="13" t="s">
        <v>4462</v>
      </c>
      <c r="I3746" s="12" t="s">
        <v>45</v>
      </c>
      <c r="J3746" s="12" t="s">
        <v>64</v>
      </c>
      <c r="K3746" s="12" t="s">
        <v>4518</v>
      </c>
      <c r="N3746" s="17"/>
      <c r="P3746" s="15">
        <f>COUNTIFS($A$2:A3746,'Nhom (1)'!$K$4)</f>
        <v>0</v>
      </c>
    </row>
    <row r="3747" spans="1:16">
      <c r="A3747" s="15" t="str">
        <f t="shared" si="29"/>
        <v>INT1330-01</v>
      </c>
      <c r="B3747" s="12" t="s">
        <v>4318</v>
      </c>
      <c r="C3747" s="12" t="s">
        <v>485</v>
      </c>
      <c r="D3747" s="12" t="s">
        <v>291</v>
      </c>
      <c r="E3747" s="12" t="s">
        <v>3235</v>
      </c>
      <c r="F3747" s="12" t="s">
        <v>2647</v>
      </c>
      <c r="G3747" s="12" t="s">
        <v>139</v>
      </c>
      <c r="H3747" s="13" t="s">
        <v>4462</v>
      </c>
      <c r="I3747" s="12" t="s">
        <v>45</v>
      </c>
      <c r="J3747" s="12" t="s">
        <v>64</v>
      </c>
      <c r="K3747" s="12" t="s">
        <v>4518</v>
      </c>
      <c r="N3747" s="17"/>
      <c r="P3747" s="15">
        <f>COUNTIFS($A$2:A3747,'Nhom (1)'!$K$4)</f>
        <v>0</v>
      </c>
    </row>
    <row r="3748" spans="1:16">
      <c r="A3748" s="15" t="str">
        <f t="shared" si="29"/>
        <v>INT1330-01</v>
      </c>
      <c r="B3748" s="12" t="s">
        <v>1102</v>
      </c>
      <c r="C3748" s="12" t="s">
        <v>1103</v>
      </c>
      <c r="D3748" s="12" t="s">
        <v>293</v>
      </c>
      <c r="E3748" s="12" t="s">
        <v>542</v>
      </c>
      <c r="F3748" s="12" t="s">
        <v>1104</v>
      </c>
      <c r="G3748" s="12" t="s">
        <v>139</v>
      </c>
      <c r="H3748" s="13" t="s">
        <v>4462</v>
      </c>
      <c r="I3748" s="12" t="s">
        <v>45</v>
      </c>
      <c r="J3748" s="12" t="s">
        <v>64</v>
      </c>
      <c r="K3748" s="12" t="s">
        <v>4518</v>
      </c>
      <c r="N3748" s="17"/>
      <c r="P3748" s="15">
        <f>COUNTIFS($A$2:A3748,'Nhom (1)'!$K$4)</f>
        <v>0</v>
      </c>
    </row>
    <row r="3749" spans="1:16">
      <c r="A3749" s="15" t="str">
        <f t="shared" si="29"/>
        <v>INT1330-01</v>
      </c>
      <c r="B3749" s="12" t="s">
        <v>2615</v>
      </c>
      <c r="C3749" s="12" t="s">
        <v>2000</v>
      </c>
      <c r="D3749" s="12" t="s">
        <v>293</v>
      </c>
      <c r="E3749" s="12" t="s">
        <v>2616</v>
      </c>
      <c r="F3749" s="12" t="s">
        <v>1823</v>
      </c>
      <c r="G3749" s="12" t="s">
        <v>139</v>
      </c>
      <c r="H3749" s="13" t="s">
        <v>4462</v>
      </c>
      <c r="I3749" s="12" t="s">
        <v>45</v>
      </c>
      <c r="J3749" s="12" t="s">
        <v>64</v>
      </c>
      <c r="K3749" s="12" t="s">
        <v>4518</v>
      </c>
      <c r="N3749" s="17"/>
      <c r="P3749" s="15">
        <f>COUNTIFS($A$2:A3749,'Nhom (1)'!$K$4)</f>
        <v>0</v>
      </c>
    </row>
    <row r="3750" spans="1:16">
      <c r="A3750" s="15" t="str">
        <f t="shared" si="29"/>
        <v>INT1330-01</v>
      </c>
      <c r="B3750" s="12" t="s">
        <v>1875</v>
      </c>
      <c r="C3750" s="12" t="s">
        <v>1876</v>
      </c>
      <c r="D3750" s="12" t="s">
        <v>106</v>
      </c>
      <c r="E3750" s="12" t="s">
        <v>950</v>
      </c>
      <c r="F3750" s="12" t="s">
        <v>1318</v>
      </c>
      <c r="G3750" s="12" t="s">
        <v>139</v>
      </c>
      <c r="H3750" s="13" t="s">
        <v>4462</v>
      </c>
      <c r="I3750" s="12" t="s">
        <v>45</v>
      </c>
      <c r="J3750" s="12" t="s">
        <v>64</v>
      </c>
      <c r="K3750" s="12" t="s">
        <v>4518</v>
      </c>
      <c r="N3750" s="17"/>
      <c r="P3750" s="15">
        <f>COUNTIFS($A$2:A3750,'Nhom (1)'!$K$4)</f>
        <v>0</v>
      </c>
    </row>
    <row r="3751" spans="1:16">
      <c r="A3751" s="15" t="str">
        <f t="shared" si="29"/>
        <v>INT1330-01</v>
      </c>
      <c r="B3751" s="12" t="s">
        <v>2531</v>
      </c>
      <c r="C3751" s="12" t="s">
        <v>399</v>
      </c>
      <c r="D3751" s="12" t="s">
        <v>377</v>
      </c>
      <c r="E3751" s="12" t="s">
        <v>2532</v>
      </c>
      <c r="F3751" s="12" t="s">
        <v>1104</v>
      </c>
      <c r="G3751" s="12" t="s">
        <v>139</v>
      </c>
      <c r="H3751" s="13" t="s">
        <v>4462</v>
      </c>
      <c r="I3751" s="12" t="s">
        <v>45</v>
      </c>
      <c r="J3751" s="12" t="s">
        <v>64</v>
      </c>
      <c r="K3751" s="12" t="s">
        <v>4518</v>
      </c>
      <c r="N3751" s="17"/>
      <c r="P3751" s="15">
        <f>COUNTIFS($A$2:A3751,'Nhom (1)'!$K$4)</f>
        <v>0</v>
      </c>
    </row>
    <row r="3752" spans="1:16">
      <c r="A3752" s="15" t="str">
        <f t="shared" si="29"/>
        <v>INT1330-01</v>
      </c>
      <c r="B3752" s="12" t="s">
        <v>2159</v>
      </c>
      <c r="C3752" s="12" t="s">
        <v>318</v>
      </c>
      <c r="D3752" s="12" t="s">
        <v>378</v>
      </c>
      <c r="E3752" s="12" t="s">
        <v>2160</v>
      </c>
      <c r="F3752" s="12" t="s">
        <v>1590</v>
      </c>
      <c r="G3752" s="12" t="s">
        <v>139</v>
      </c>
      <c r="H3752" s="13" t="s">
        <v>4462</v>
      </c>
      <c r="I3752" s="12" t="s">
        <v>45</v>
      </c>
      <c r="J3752" s="12" t="s">
        <v>64</v>
      </c>
      <c r="K3752" s="12" t="s">
        <v>4518</v>
      </c>
      <c r="N3752" s="17"/>
      <c r="P3752" s="15">
        <f>COUNTIFS($A$2:A3752,'Nhom (1)'!$K$4)</f>
        <v>0</v>
      </c>
    </row>
    <row r="3753" spans="1:16">
      <c r="A3753" s="15" t="str">
        <f t="shared" si="29"/>
        <v>INT1330-01</v>
      </c>
      <c r="B3753" s="12" t="s">
        <v>2049</v>
      </c>
      <c r="C3753" s="12" t="s">
        <v>254</v>
      </c>
      <c r="D3753" s="12" t="s">
        <v>131</v>
      </c>
      <c r="E3753" s="12" t="s">
        <v>2050</v>
      </c>
      <c r="F3753" s="12" t="s">
        <v>941</v>
      </c>
      <c r="G3753" s="12" t="s">
        <v>139</v>
      </c>
      <c r="H3753" s="13" t="s">
        <v>4462</v>
      </c>
      <c r="I3753" s="12" t="s">
        <v>45</v>
      </c>
      <c r="J3753" s="12" t="s">
        <v>64</v>
      </c>
      <c r="K3753" s="12" t="s">
        <v>4518</v>
      </c>
      <c r="N3753" s="17"/>
      <c r="P3753" s="15">
        <f>COUNTIFS($A$2:A3753,'Nhom (1)'!$K$4)</f>
        <v>0</v>
      </c>
    </row>
    <row r="3754" spans="1:16">
      <c r="A3754" s="15" t="str">
        <f t="shared" si="29"/>
        <v>INT1330-01</v>
      </c>
      <c r="B3754" s="12" t="s">
        <v>2873</v>
      </c>
      <c r="C3754" s="12" t="s">
        <v>293</v>
      </c>
      <c r="D3754" s="12" t="s">
        <v>138</v>
      </c>
      <c r="E3754" s="12" t="s">
        <v>2874</v>
      </c>
      <c r="F3754" s="12" t="s">
        <v>1412</v>
      </c>
      <c r="G3754" s="12" t="s">
        <v>139</v>
      </c>
      <c r="H3754" s="13" t="s">
        <v>4462</v>
      </c>
      <c r="I3754" s="12" t="s">
        <v>45</v>
      </c>
      <c r="J3754" s="12" t="s">
        <v>64</v>
      </c>
      <c r="K3754" s="12" t="s">
        <v>4518</v>
      </c>
      <c r="N3754" s="17"/>
      <c r="P3754" s="15">
        <f>COUNTIFS($A$2:A3754,'Nhom (1)'!$K$4)</f>
        <v>0</v>
      </c>
    </row>
    <row r="3755" spans="1:16">
      <c r="A3755" s="15" t="str">
        <f t="shared" si="29"/>
        <v>INT1330-01</v>
      </c>
      <c r="B3755" s="12" t="s">
        <v>2406</v>
      </c>
      <c r="C3755" s="12" t="s">
        <v>318</v>
      </c>
      <c r="D3755" s="12" t="s">
        <v>138</v>
      </c>
      <c r="E3755" s="12" t="s">
        <v>2311</v>
      </c>
      <c r="F3755" s="12" t="s">
        <v>2407</v>
      </c>
      <c r="G3755" s="12" t="s">
        <v>139</v>
      </c>
      <c r="H3755" s="13" t="s">
        <v>4462</v>
      </c>
      <c r="I3755" s="12" t="s">
        <v>45</v>
      </c>
      <c r="J3755" s="12" t="s">
        <v>64</v>
      </c>
      <c r="K3755" s="12" t="s">
        <v>4518</v>
      </c>
      <c r="N3755" s="17"/>
      <c r="P3755" s="15">
        <f>COUNTIFS($A$2:A3755,'Nhom (1)'!$K$4)</f>
        <v>0</v>
      </c>
    </row>
    <row r="3756" spans="1:16">
      <c r="A3756" s="15" t="str">
        <f t="shared" si="29"/>
        <v>INT1330-01</v>
      </c>
      <c r="B3756" s="12" t="s">
        <v>2789</v>
      </c>
      <c r="C3756" s="12" t="s">
        <v>405</v>
      </c>
      <c r="D3756" s="12" t="s">
        <v>159</v>
      </c>
      <c r="E3756" s="12" t="s">
        <v>2790</v>
      </c>
      <c r="F3756" s="12" t="s">
        <v>914</v>
      </c>
      <c r="G3756" s="12" t="s">
        <v>139</v>
      </c>
      <c r="H3756" s="13" t="s">
        <v>4462</v>
      </c>
      <c r="I3756" s="12" t="s">
        <v>45</v>
      </c>
      <c r="J3756" s="12" t="s">
        <v>64</v>
      </c>
      <c r="K3756" s="12" t="s">
        <v>4518</v>
      </c>
      <c r="N3756" s="17"/>
      <c r="P3756" s="15">
        <f>COUNTIFS($A$2:A3756,'Nhom (1)'!$K$4)</f>
        <v>0</v>
      </c>
    </row>
    <row r="3757" spans="1:16">
      <c r="A3757" s="15" t="str">
        <f t="shared" si="29"/>
        <v>INT1330-01</v>
      </c>
      <c r="B3757" s="12" t="s">
        <v>1370</v>
      </c>
      <c r="C3757" s="12" t="s">
        <v>1371</v>
      </c>
      <c r="D3757" s="12" t="s">
        <v>159</v>
      </c>
      <c r="E3757" s="12" t="s">
        <v>1372</v>
      </c>
      <c r="F3757" s="12" t="s">
        <v>1320</v>
      </c>
      <c r="G3757" s="12" t="s">
        <v>139</v>
      </c>
      <c r="H3757" s="13" t="s">
        <v>4462</v>
      </c>
      <c r="I3757" s="12" t="s">
        <v>45</v>
      </c>
      <c r="J3757" s="12" t="s">
        <v>64</v>
      </c>
      <c r="K3757" s="12" t="s">
        <v>4518</v>
      </c>
      <c r="N3757" s="17"/>
      <c r="P3757" s="15">
        <f>COUNTIFS($A$2:A3757,'Nhom (1)'!$K$4)</f>
        <v>0</v>
      </c>
    </row>
    <row r="3758" spans="1:16">
      <c r="A3758" s="15" t="str">
        <f t="shared" si="29"/>
        <v>INT1330-01</v>
      </c>
      <c r="B3758" s="12" t="s">
        <v>2545</v>
      </c>
      <c r="C3758" s="12" t="s">
        <v>262</v>
      </c>
      <c r="D3758" s="12" t="s">
        <v>1670</v>
      </c>
      <c r="E3758" s="12" t="s">
        <v>2243</v>
      </c>
      <c r="F3758" s="12" t="s">
        <v>733</v>
      </c>
      <c r="G3758" s="12" t="s">
        <v>139</v>
      </c>
      <c r="H3758" s="13" t="s">
        <v>4462</v>
      </c>
      <c r="I3758" s="12" t="s">
        <v>45</v>
      </c>
      <c r="J3758" s="12" t="s">
        <v>64</v>
      </c>
      <c r="K3758" s="12" t="s">
        <v>4518</v>
      </c>
      <c r="N3758" s="17"/>
      <c r="P3758" s="15">
        <f>COUNTIFS($A$2:A3758,'Nhom (1)'!$K$4)</f>
        <v>0</v>
      </c>
    </row>
    <row r="3759" spans="1:16">
      <c r="A3759" s="15" t="str">
        <f t="shared" si="29"/>
        <v>INT1330-01</v>
      </c>
      <c r="B3759" s="12" t="s">
        <v>2421</v>
      </c>
      <c r="C3759" s="12" t="s">
        <v>152</v>
      </c>
      <c r="D3759" s="12" t="s">
        <v>388</v>
      </c>
      <c r="E3759" s="12" t="s">
        <v>2289</v>
      </c>
      <c r="F3759" s="12" t="s">
        <v>941</v>
      </c>
      <c r="G3759" s="12" t="s">
        <v>139</v>
      </c>
      <c r="H3759" s="13" t="s">
        <v>4462</v>
      </c>
      <c r="I3759" s="12" t="s">
        <v>45</v>
      </c>
      <c r="J3759" s="12" t="s">
        <v>64</v>
      </c>
      <c r="K3759" s="12" t="s">
        <v>4518</v>
      </c>
      <c r="N3759" s="17"/>
      <c r="P3759" s="15">
        <f>COUNTIFS($A$2:A3759,'Nhom (1)'!$K$4)</f>
        <v>0</v>
      </c>
    </row>
    <row r="3760" spans="1:16">
      <c r="A3760" s="15" t="str">
        <f t="shared" si="29"/>
        <v>INT1330-01</v>
      </c>
      <c r="B3760" s="12" t="s">
        <v>2232</v>
      </c>
      <c r="C3760" s="12" t="s">
        <v>223</v>
      </c>
      <c r="D3760" s="12" t="s">
        <v>345</v>
      </c>
      <c r="E3760" s="12" t="s">
        <v>1409</v>
      </c>
      <c r="F3760" s="12" t="s">
        <v>923</v>
      </c>
      <c r="G3760" s="12" t="s">
        <v>139</v>
      </c>
      <c r="H3760" s="13" t="s">
        <v>4462</v>
      </c>
      <c r="I3760" s="12" t="s">
        <v>45</v>
      </c>
      <c r="J3760" s="12" t="s">
        <v>64</v>
      </c>
      <c r="K3760" s="12" t="s">
        <v>4518</v>
      </c>
      <c r="N3760" s="17"/>
      <c r="P3760" s="15">
        <f>COUNTIFS($A$2:A3760,'Nhom (1)'!$K$4)</f>
        <v>0</v>
      </c>
    </row>
    <row r="3761" spans="1:16">
      <c r="A3761" s="15" t="str">
        <f t="shared" si="29"/>
        <v>INT1330-01</v>
      </c>
      <c r="B3761" s="12" t="s">
        <v>2172</v>
      </c>
      <c r="C3761" s="12" t="s">
        <v>1985</v>
      </c>
      <c r="D3761" s="12" t="s">
        <v>2173</v>
      </c>
      <c r="E3761" s="12" t="s">
        <v>2174</v>
      </c>
      <c r="F3761" s="12" t="s">
        <v>1590</v>
      </c>
      <c r="G3761" s="12" t="s">
        <v>139</v>
      </c>
      <c r="H3761" s="13" t="s">
        <v>4462</v>
      </c>
      <c r="I3761" s="12" t="s">
        <v>45</v>
      </c>
      <c r="J3761" s="12" t="s">
        <v>64</v>
      </c>
      <c r="K3761" s="12" t="s">
        <v>4518</v>
      </c>
      <c r="N3761" s="17"/>
      <c r="P3761" s="15">
        <f>COUNTIFS($A$2:A3761,'Nhom (1)'!$K$4)</f>
        <v>0</v>
      </c>
    </row>
    <row r="3762" spans="1:16">
      <c r="A3762" s="15" t="str">
        <f t="shared" si="29"/>
        <v>INT1330-01</v>
      </c>
      <c r="B3762" s="12" t="s">
        <v>2832</v>
      </c>
      <c r="C3762" s="12" t="s">
        <v>217</v>
      </c>
      <c r="D3762" s="12" t="s">
        <v>311</v>
      </c>
      <c r="E3762" s="12" t="s">
        <v>2739</v>
      </c>
      <c r="F3762" s="12" t="s">
        <v>1781</v>
      </c>
      <c r="G3762" s="12" t="s">
        <v>139</v>
      </c>
      <c r="H3762" s="13" t="s">
        <v>4462</v>
      </c>
      <c r="I3762" s="12" t="s">
        <v>45</v>
      </c>
      <c r="J3762" s="12" t="s">
        <v>64</v>
      </c>
      <c r="K3762" s="12" t="s">
        <v>4518</v>
      </c>
      <c r="N3762" s="17"/>
      <c r="P3762" s="15">
        <f>COUNTIFS($A$2:A3762,'Nhom (1)'!$K$4)</f>
        <v>0</v>
      </c>
    </row>
    <row r="3763" spans="1:16">
      <c r="A3763" s="15" t="str">
        <f t="shared" si="29"/>
        <v>INT1330-01</v>
      </c>
      <c r="B3763" s="12" t="s">
        <v>2064</v>
      </c>
      <c r="C3763" s="12" t="s">
        <v>461</v>
      </c>
      <c r="D3763" s="12" t="s">
        <v>515</v>
      </c>
      <c r="E3763" s="12" t="s">
        <v>2065</v>
      </c>
      <c r="F3763" s="12" t="s">
        <v>819</v>
      </c>
      <c r="G3763" s="12" t="s">
        <v>139</v>
      </c>
      <c r="H3763" s="13" t="s">
        <v>4462</v>
      </c>
      <c r="I3763" s="12" t="s">
        <v>45</v>
      </c>
      <c r="J3763" s="12" t="s">
        <v>64</v>
      </c>
      <c r="K3763" s="12" t="s">
        <v>4518</v>
      </c>
      <c r="N3763" s="17"/>
      <c r="P3763" s="15">
        <f>COUNTIFS($A$2:A3763,'Nhom (1)'!$K$4)</f>
        <v>0</v>
      </c>
    </row>
    <row r="3764" spans="1:16">
      <c r="A3764" s="15" t="str">
        <f t="shared" si="29"/>
        <v>INT1330-01</v>
      </c>
      <c r="B3764" s="12" t="s">
        <v>1849</v>
      </c>
      <c r="C3764" s="12" t="s">
        <v>1850</v>
      </c>
      <c r="D3764" s="12" t="s">
        <v>314</v>
      </c>
      <c r="E3764" s="12" t="s">
        <v>950</v>
      </c>
      <c r="F3764" s="12" t="s">
        <v>1320</v>
      </c>
      <c r="G3764" s="12" t="s">
        <v>139</v>
      </c>
      <c r="H3764" s="13" t="s">
        <v>4462</v>
      </c>
      <c r="I3764" s="12" t="s">
        <v>45</v>
      </c>
      <c r="J3764" s="12" t="s">
        <v>64</v>
      </c>
      <c r="K3764" s="12" t="s">
        <v>4518</v>
      </c>
      <c r="N3764" s="17"/>
      <c r="P3764" s="15">
        <f>COUNTIFS($A$2:A3764,'Nhom (1)'!$K$4)</f>
        <v>0</v>
      </c>
    </row>
    <row r="3765" spans="1:16">
      <c r="A3765" s="15" t="str">
        <f t="shared" si="29"/>
        <v>INT1330-01</v>
      </c>
      <c r="B3765" s="12" t="s">
        <v>2988</v>
      </c>
      <c r="C3765" s="12" t="s">
        <v>152</v>
      </c>
      <c r="D3765" s="12" t="s">
        <v>314</v>
      </c>
      <c r="E3765" s="12" t="s">
        <v>1397</v>
      </c>
      <c r="F3765" s="12" t="s">
        <v>447</v>
      </c>
      <c r="G3765" s="12" t="s">
        <v>139</v>
      </c>
      <c r="H3765" s="13" t="s">
        <v>4462</v>
      </c>
      <c r="I3765" s="12" t="s">
        <v>45</v>
      </c>
      <c r="J3765" s="12" t="s">
        <v>64</v>
      </c>
      <c r="K3765" s="12" t="s">
        <v>4518</v>
      </c>
      <c r="N3765" s="17"/>
      <c r="P3765" s="15">
        <f>COUNTIFS($A$2:A3765,'Nhom (1)'!$K$4)</f>
        <v>0</v>
      </c>
    </row>
    <row r="3766" spans="1:16">
      <c r="A3766" s="15" t="str">
        <f t="shared" si="29"/>
        <v>INT1330-01</v>
      </c>
      <c r="B3766" s="12" t="s">
        <v>2834</v>
      </c>
      <c r="C3766" s="12" t="s">
        <v>1948</v>
      </c>
      <c r="D3766" s="12" t="s">
        <v>317</v>
      </c>
      <c r="E3766" s="12" t="s">
        <v>932</v>
      </c>
      <c r="F3766" s="12" t="s">
        <v>1737</v>
      </c>
      <c r="G3766" s="12" t="s">
        <v>139</v>
      </c>
      <c r="H3766" s="13" t="s">
        <v>4462</v>
      </c>
      <c r="I3766" s="12" t="s">
        <v>45</v>
      </c>
      <c r="J3766" s="12" t="s">
        <v>64</v>
      </c>
      <c r="K3766" s="12" t="s">
        <v>4518</v>
      </c>
      <c r="N3766" s="17"/>
      <c r="P3766" s="15">
        <f>COUNTIFS($A$2:A3766,'Nhom (1)'!$K$4)</f>
        <v>0</v>
      </c>
    </row>
    <row r="3767" spans="1:16">
      <c r="A3767" s="15" t="str">
        <f t="shared" si="29"/>
        <v>INT1330-01</v>
      </c>
      <c r="B3767" s="12" t="s">
        <v>2177</v>
      </c>
      <c r="C3767" s="12" t="s">
        <v>393</v>
      </c>
      <c r="D3767" s="12" t="s">
        <v>441</v>
      </c>
      <c r="E3767" s="12" t="s">
        <v>661</v>
      </c>
      <c r="F3767" s="12" t="s">
        <v>1590</v>
      </c>
      <c r="G3767" s="12" t="s">
        <v>139</v>
      </c>
      <c r="H3767" s="13" t="s">
        <v>4462</v>
      </c>
      <c r="I3767" s="12" t="s">
        <v>45</v>
      </c>
      <c r="J3767" s="12" t="s">
        <v>64</v>
      </c>
      <c r="K3767" s="12" t="s">
        <v>4518</v>
      </c>
      <c r="N3767" s="17"/>
      <c r="P3767" s="15">
        <f>COUNTIFS($A$2:A3767,'Nhom (1)'!$K$4)</f>
        <v>0</v>
      </c>
    </row>
    <row r="3768" spans="1:16">
      <c r="A3768" s="15" t="str">
        <f t="shared" si="29"/>
        <v>INT1330-01</v>
      </c>
      <c r="B3768" s="12" t="s">
        <v>2442</v>
      </c>
      <c r="C3768" s="12" t="s">
        <v>543</v>
      </c>
      <c r="D3768" s="12" t="s">
        <v>671</v>
      </c>
      <c r="E3768" s="12" t="s">
        <v>1316</v>
      </c>
      <c r="F3768" s="12" t="s">
        <v>1412</v>
      </c>
      <c r="G3768" s="12" t="s">
        <v>139</v>
      </c>
      <c r="H3768" s="13" t="s">
        <v>4462</v>
      </c>
      <c r="I3768" s="12" t="s">
        <v>45</v>
      </c>
      <c r="J3768" s="12" t="s">
        <v>64</v>
      </c>
      <c r="K3768" s="12" t="s">
        <v>4518</v>
      </c>
      <c r="N3768" s="17"/>
      <c r="P3768" s="15">
        <f>COUNTIFS($A$2:A3768,'Nhom (1)'!$K$4)</f>
        <v>0</v>
      </c>
    </row>
    <row r="3769" spans="1:16">
      <c r="A3769" s="15" t="str">
        <f t="shared" si="29"/>
        <v>INT1330-01</v>
      </c>
      <c r="B3769" s="12" t="s">
        <v>2992</v>
      </c>
      <c r="C3769" s="12" t="s">
        <v>485</v>
      </c>
      <c r="D3769" s="12" t="s">
        <v>2993</v>
      </c>
      <c r="E3769" s="12" t="s">
        <v>2624</v>
      </c>
      <c r="F3769" s="12" t="s">
        <v>447</v>
      </c>
      <c r="G3769" s="12" t="s">
        <v>139</v>
      </c>
      <c r="H3769" s="13" t="s">
        <v>4462</v>
      </c>
      <c r="I3769" s="12" t="s">
        <v>45</v>
      </c>
      <c r="J3769" s="12" t="s">
        <v>64</v>
      </c>
      <c r="K3769" s="12" t="s">
        <v>4518</v>
      </c>
      <c r="N3769" s="17"/>
      <c r="P3769" s="15">
        <f>COUNTIFS($A$2:A3769,'Nhom (1)'!$K$4)</f>
        <v>0</v>
      </c>
    </row>
    <row r="3770" spans="1:16">
      <c r="A3770" s="15" t="str">
        <f t="shared" si="29"/>
        <v>INT1330-01</v>
      </c>
      <c r="B3770" s="12" t="s">
        <v>2071</v>
      </c>
      <c r="C3770" s="12" t="s">
        <v>305</v>
      </c>
      <c r="D3770" s="12" t="s">
        <v>518</v>
      </c>
      <c r="E3770" s="12" t="s">
        <v>2072</v>
      </c>
      <c r="F3770" s="12" t="s">
        <v>850</v>
      </c>
      <c r="G3770" s="12" t="s">
        <v>139</v>
      </c>
      <c r="H3770" s="13" t="s">
        <v>4462</v>
      </c>
      <c r="I3770" s="12" t="s">
        <v>45</v>
      </c>
      <c r="J3770" s="12" t="s">
        <v>64</v>
      </c>
      <c r="K3770" s="12" t="s">
        <v>4518</v>
      </c>
      <c r="N3770" s="17"/>
      <c r="P3770" s="15">
        <f>COUNTIFS($A$2:A3770,'Nhom (1)'!$K$4)</f>
        <v>0</v>
      </c>
    </row>
    <row r="3771" spans="1:16">
      <c r="A3771" s="15" t="str">
        <f t="shared" si="29"/>
        <v>INT1330-01</v>
      </c>
      <c r="B3771" s="12" t="s">
        <v>3132</v>
      </c>
      <c r="C3771" s="12" t="s">
        <v>1532</v>
      </c>
      <c r="D3771" s="12" t="s">
        <v>443</v>
      </c>
      <c r="E3771" s="12" t="s">
        <v>3133</v>
      </c>
      <c r="F3771" s="12" t="s">
        <v>1668</v>
      </c>
      <c r="G3771" s="12" t="s">
        <v>139</v>
      </c>
      <c r="H3771" s="13" t="s">
        <v>4462</v>
      </c>
      <c r="I3771" s="12" t="s">
        <v>45</v>
      </c>
      <c r="J3771" s="12" t="s">
        <v>64</v>
      </c>
      <c r="K3771" s="12" t="s">
        <v>4518</v>
      </c>
      <c r="N3771" s="17"/>
      <c r="P3771" s="15">
        <f>COUNTIFS($A$2:A3771,'Nhom (1)'!$K$4)</f>
        <v>0</v>
      </c>
    </row>
    <row r="3772" spans="1:16">
      <c r="A3772" s="15" t="str">
        <f t="shared" si="29"/>
        <v>INT1330-01</v>
      </c>
      <c r="B3772" s="12" t="s">
        <v>4010</v>
      </c>
      <c r="C3772" s="12" t="s">
        <v>401</v>
      </c>
      <c r="D3772" s="12" t="s">
        <v>400</v>
      </c>
      <c r="E3772" s="12" t="s">
        <v>4011</v>
      </c>
      <c r="F3772" s="12" t="s">
        <v>3765</v>
      </c>
      <c r="G3772" s="12" t="s">
        <v>139</v>
      </c>
      <c r="H3772" s="13" t="s">
        <v>4462</v>
      </c>
      <c r="I3772" s="12" t="s">
        <v>45</v>
      </c>
      <c r="J3772" s="12" t="s">
        <v>64</v>
      </c>
      <c r="K3772" s="12" t="s">
        <v>4518</v>
      </c>
      <c r="N3772" s="17"/>
      <c r="P3772" s="15">
        <f>COUNTIFS($A$2:A3772,'Nhom (1)'!$K$4)</f>
        <v>0</v>
      </c>
    </row>
    <row r="3773" spans="1:16">
      <c r="A3773" s="15" t="str">
        <f t="shared" si="29"/>
        <v>INT1330-01</v>
      </c>
      <c r="B3773" s="12" t="s">
        <v>1490</v>
      </c>
      <c r="C3773" s="12" t="s">
        <v>274</v>
      </c>
      <c r="D3773" s="12" t="s">
        <v>230</v>
      </c>
      <c r="E3773" s="12" t="s">
        <v>1436</v>
      </c>
      <c r="F3773" s="12" t="s">
        <v>625</v>
      </c>
      <c r="G3773" s="12" t="s">
        <v>139</v>
      </c>
      <c r="H3773" s="13" t="s">
        <v>4462</v>
      </c>
      <c r="I3773" s="12" t="s">
        <v>45</v>
      </c>
      <c r="J3773" s="12" t="s">
        <v>64</v>
      </c>
      <c r="K3773" s="12" t="s">
        <v>4518</v>
      </c>
      <c r="N3773" s="17"/>
      <c r="P3773" s="15">
        <f>COUNTIFS($A$2:A3773,'Nhom (1)'!$K$4)</f>
        <v>0</v>
      </c>
    </row>
    <row r="3774" spans="1:16">
      <c r="A3774" s="15" t="str">
        <f t="shared" si="29"/>
        <v>INT1330-01</v>
      </c>
      <c r="B3774" s="12" t="s">
        <v>2603</v>
      </c>
      <c r="C3774" s="12" t="s">
        <v>688</v>
      </c>
      <c r="D3774" s="12" t="s">
        <v>230</v>
      </c>
      <c r="E3774" s="12" t="s">
        <v>2348</v>
      </c>
      <c r="F3774" s="12" t="s">
        <v>733</v>
      </c>
      <c r="G3774" s="12" t="s">
        <v>139</v>
      </c>
      <c r="H3774" s="13" t="s">
        <v>4462</v>
      </c>
      <c r="I3774" s="12" t="s">
        <v>45</v>
      </c>
      <c r="J3774" s="12" t="s">
        <v>64</v>
      </c>
      <c r="K3774" s="12" t="s">
        <v>4518</v>
      </c>
      <c r="N3774" s="17"/>
      <c r="P3774" s="15">
        <f>COUNTIFS($A$2:A3774,'Nhom (1)'!$K$4)</f>
        <v>0</v>
      </c>
    </row>
    <row r="3775" spans="1:16">
      <c r="A3775" s="15" t="str">
        <f t="shared" si="29"/>
        <v>INT1330-01</v>
      </c>
      <c r="B3775" s="12" t="s">
        <v>2995</v>
      </c>
      <c r="C3775" s="12" t="s">
        <v>236</v>
      </c>
      <c r="D3775" s="12" t="s">
        <v>230</v>
      </c>
      <c r="E3775" s="12" t="s">
        <v>1996</v>
      </c>
      <c r="F3775" s="12" t="s">
        <v>951</v>
      </c>
      <c r="G3775" s="12" t="s">
        <v>139</v>
      </c>
      <c r="H3775" s="13" t="s">
        <v>4462</v>
      </c>
      <c r="I3775" s="12" t="s">
        <v>45</v>
      </c>
      <c r="J3775" s="12" t="s">
        <v>64</v>
      </c>
      <c r="K3775" s="12" t="s">
        <v>4518</v>
      </c>
      <c r="N3775" s="17"/>
      <c r="P3775" s="15">
        <f>COUNTIFS($A$2:A3775,'Nhom (1)'!$K$4)</f>
        <v>0</v>
      </c>
    </row>
    <row r="3776" spans="1:16">
      <c r="A3776" s="15" t="str">
        <f t="shared" si="29"/>
        <v>INT1330-01</v>
      </c>
      <c r="B3776" s="12" t="s">
        <v>2892</v>
      </c>
      <c r="C3776" s="12" t="s">
        <v>1957</v>
      </c>
      <c r="D3776" s="12" t="s">
        <v>328</v>
      </c>
      <c r="E3776" s="12" t="s">
        <v>1799</v>
      </c>
      <c r="F3776" s="12" t="s">
        <v>914</v>
      </c>
      <c r="G3776" s="12" t="s">
        <v>139</v>
      </c>
      <c r="H3776" s="13" t="s">
        <v>4462</v>
      </c>
      <c r="I3776" s="12" t="s">
        <v>45</v>
      </c>
      <c r="J3776" s="12" t="s">
        <v>64</v>
      </c>
      <c r="K3776" s="12" t="s">
        <v>4518</v>
      </c>
      <c r="N3776" s="17"/>
      <c r="P3776" s="15">
        <f>COUNTIFS($A$2:A3776,'Nhom (1)'!$K$4)</f>
        <v>0</v>
      </c>
    </row>
    <row r="3777" spans="1:16">
      <c r="A3777" s="15" t="str">
        <f t="shared" si="29"/>
        <v>INT1330-01</v>
      </c>
      <c r="B3777" s="12" t="s">
        <v>2566</v>
      </c>
      <c r="C3777" s="12" t="s">
        <v>905</v>
      </c>
      <c r="D3777" s="12" t="s">
        <v>328</v>
      </c>
      <c r="E3777" s="12" t="s">
        <v>2088</v>
      </c>
      <c r="F3777" s="12" t="s">
        <v>1104</v>
      </c>
      <c r="G3777" s="12" t="s">
        <v>139</v>
      </c>
      <c r="H3777" s="13" t="s">
        <v>4462</v>
      </c>
      <c r="I3777" s="12" t="s">
        <v>45</v>
      </c>
      <c r="J3777" s="12" t="s">
        <v>64</v>
      </c>
      <c r="K3777" s="12" t="s">
        <v>4518</v>
      </c>
      <c r="N3777" s="17"/>
      <c r="P3777" s="15">
        <f>COUNTIFS($A$2:A3777,'Nhom (1)'!$K$4)</f>
        <v>0</v>
      </c>
    </row>
    <row r="3778" spans="1:16">
      <c r="A3778" s="15" t="str">
        <f t="shared" si="29"/>
        <v>INT1330-01</v>
      </c>
      <c r="B3778" s="12" t="s">
        <v>1682</v>
      </c>
      <c r="C3778" s="12" t="s">
        <v>305</v>
      </c>
      <c r="D3778" s="12" t="s">
        <v>410</v>
      </c>
      <c r="E3778" s="12" t="s">
        <v>1403</v>
      </c>
      <c r="F3778" s="12" t="s">
        <v>1461</v>
      </c>
      <c r="G3778" s="12" t="s">
        <v>139</v>
      </c>
      <c r="H3778" s="13" t="s">
        <v>4462</v>
      </c>
      <c r="I3778" s="12" t="s">
        <v>45</v>
      </c>
      <c r="J3778" s="12" t="s">
        <v>64</v>
      </c>
      <c r="K3778" s="12" t="s">
        <v>4518</v>
      </c>
      <c r="N3778" s="17"/>
      <c r="P3778" s="15">
        <f>COUNTIFS($A$2:A3778,'Nhom (1)'!$K$4)</f>
        <v>0</v>
      </c>
    </row>
    <row r="3779" spans="1:16">
      <c r="A3779" s="15" t="str">
        <f t="shared" ref="A3779:A3842" si="30">G3779&amp;"-"&amp;J3779</f>
        <v>INT1330-02</v>
      </c>
      <c r="B3779" s="12" t="s">
        <v>2851</v>
      </c>
      <c r="C3779" s="12" t="s">
        <v>254</v>
      </c>
      <c r="D3779" s="12" t="s">
        <v>43</v>
      </c>
      <c r="E3779" s="12" t="s">
        <v>2852</v>
      </c>
      <c r="F3779" s="12" t="s">
        <v>1461</v>
      </c>
      <c r="G3779" s="12" t="s">
        <v>139</v>
      </c>
      <c r="H3779" s="13" t="s">
        <v>4463</v>
      </c>
      <c r="I3779" s="12" t="s">
        <v>45</v>
      </c>
      <c r="J3779" s="12" t="s">
        <v>46</v>
      </c>
      <c r="K3779" s="12" t="s">
        <v>4518</v>
      </c>
      <c r="N3779" s="17"/>
      <c r="P3779" s="15">
        <f>COUNTIFS($A$2:A3779,'Nhom (1)'!$K$4)</f>
        <v>0</v>
      </c>
    </row>
    <row r="3780" spans="1:16">
      <c r="A3780" s="15" t="str">
        <f t="shared" si="30"/>
        <v>INT1330-02</v>
      </c>
      <c r="B3780" s="12" t="s">
        <v>2017</v>
      </c>
      <c r="C3780" s="12" t="s">
        <v>2018</v>
      </c>
      <c r="D3780" s="12" t="s">
        <v>43</v>
      </c>
      <c r="E3780" s="12" t="s">
        <v>2019</v>
      </c>
      <c r="F3780" s="12" t="s">
        <v>850</v>
      </c>
      <c r="G3780" s="12" t="s">
        <v>139</v>
      </c>
      <c r="H3780" s="13" t="s">
        <v>4463</v>
      </c>
      <c r="I3780" s="12" t="s">
        <v>45</v>
      </c>
      <c r="J3780" s="12" t="s">
        <v>46</v>
      </c>
      <c r="K3780" s="12" t="s">
        <v>4518</v>
      </c>
      <c r="N3780" s="17"/>
      <c r="P3780" s="15">
        <f>COUNTIFS($A$2:A3780,'Nhom (1)'!$K$4)</f>
        <v>0</v>
      </c>
    </row>
    <row r="3781" spans="1:16">
      <c r="A3781" s="15" t="str">
        <f t="shared" si="30"/>
        <v>INT1330-02</v>
      </c>
      <c r="B3781" s="12" t="s">
        <v>1731</v>
      </c>
      <c r="C3781" s="12" t="s">
        <v>305</v>
      </c>
      <c r="D3781" s="12" t="s">
        <v>1732</v>
      </c>
      <c r="E3781" s="12" t="s">
        <v>1733</v>
      </c>
      <c r="F3781" s="12" t="s">
        <v>936</v>
      </c>
      <c r="G3781" s="12" t="s">
        <v>139</v>
      </c>
      <c r="H3781" s="13" t="s">
        <v>4463</v>
      </c>
      <c r="I3781" s="12" t="s">
        <v>45</v>
      </c>
      <c r="J3781" s="12" t="s">
        <v>46</v>
      </c>
      <c r="K3781" s="12" t="s">
        <v>4518</v>
      </c>
      <c r="N3781" s="17"/>
      <c r="P3781" s="15">
        <f>COUNTIFS($A$2:A3781,'Nhom (1)'!$K$4)</f>
        <v>0</v>
      </c>
    </row>
    <row r="3782" spans="1:16">
      <c r="A3782" s="15" t="str">
        <f t="shared" si="30"/>
        <v>INT1330-02</v>
      </c>
      <c r="B3782" s="12" t="s">
        <v>1802</v>
      </c>
      <c r="C3782" s="12" t="s">
        <v>512</v>
      </c>
      <c r="D3782" s="12" t="s">
        <v>483</v>
      </c>
      <c r="E3782" s="12" t="s">
        <v>1415</v>
      </c>
      <c r="F3782" s="12" t="s">
        <v>625</v>
      </c>
      <c r="G3782" s="12" t="s">
        <v>139</v>
      </c>
      <c r="H3782" s="13" t="s">
        <v>4463</v>
      </c>
      <c r="I3782" s="12" t="s">
        <v>45</v>
      </c>
      <c r="J3782" s="12" t="s">
        <v>46</v>
      </c>
      <c r="K3782" s="12" t="s">
        <v>4518</v>
      </c>
      <c r="N3782" s="17"/>
      <c r="P3782" s="15">
        <f>COUNTIFS($A$2:A3782,'Nhom (1)'!$K$4)</f>
        <v>0</v>
      </c>
    </row>
    <row r="3783" spans="1:16">
      <c r="A3783" s="15" t="str">
        <f t="shared" si="30"/>
        <v>INT1330-02</v>
      </c>
      <c r="B3783" s="12" t="s">
        <v>2966</v>
      </c>
      <c r="C3783" s="12" t="s">
        <v>2967</v>
      </c>
      <c r="D3783" s="12" t="s">
        <v>456</v>
      </c>
      <c r="E3783" s="12" t="s">
        <v>1889</v>
      </c>
      <c r="F3783" s="12" t="s">
        <v>2606</v>
      </c>
      <c r="G3783" s="12" t="s">
        <v>139</v>
      </c>
      <c r="H3783" s="13" t="s">
        <v>4463</v>
      </c>
      <c r="I3783" s="12" t="s">
        <v>45</v>
      </c>
      <c r="J3783" s="12" t="s">
        <v>46</v>
      </c>
      <c r="K3783" s="12" t="s">
        <v>4518</v>
      </c>
      <c r="N3783" s="17"/>
      <c r="P3783" s="15">
        <f>COUNTIFS($A$2:A3783,'Nhom (1)'!$K$4)</f>
        <v>0</v>
      </c>
    </row>
    <row r="3784" spans="1:16">
      <c r="A3784" s="15" t="str">
        <f t="shared" si="30"/>
        <v>INT1330-02</v>
      </c>
      <c r="B3784" s="12" t="s">
        <v>928</v>
      </c>
      <c r="C3784" s="12" t="s">
        <v>929</v>
      </c>
      <c r="D3784" s="12" t="s">
        <v>930</v>
      </c>
      <c r="E3784" s="12" t="s">
        <v>931</v>
      </c>
      <c r="F3784" s="12" t="s">
        <v>489</v>
      </c>
      <c r="G3784" s="12" t="s">
        <v>139</v>
      </c>
      <c r="H3784" s="13" t="s">
        <v>4463</v>
      </c>
      <c r="I3784" s="12" t="s">
        <v>45</v>
      </c>
      <c r="J3784" s="12" t="s">
        <v>46</v>
      </c>
      <c r="K3784" s="12" t="s">
        <v>4518</v>
      </c>
      <c r="N3784" s="17"/>
      <c r="P3784" s="15">
        <f>COUNTIFS($A$2:A3784,'Nhom (1)'!$K$4)</f>
        <v>0</v>
      </c>
    </row>
    <row r="3785" spans="1:16">
      <c r="A3785" s="15" t="str">
        <f t="shared" si="30"/>
        <v>INT1330-02</v>
      </c>
      <c r="B3785" s="12" t="s">
        <v>2343</v>
      </c>
      <c r="C3785" s="12" t="s">
        <v>223</v>
      </c>
      <c r="D3785" s="12" t="s">
        <v>90</v>
      </c>
      <c r="E3785" s="12" t="s">
        <v>2219</v>
      </c>
      <c r="F3785" s="12" t="s">
        <v>819</v>
      </c>
      <c r="G3785" s="12" t="s">
        <v>139</v>
      </c>
      <c r="H3785" s="13" t="s">
        <v>4463</v>
      </c>
      <c r="I3785" s="12" t="s">
        <v>45</v>
      </c>
      <c r="J3785" s="12" t="s">
        <v>46</v>
      </c>
      <c r="K3785" s="12" t="s">
        <v>4518</v>
      </c>
      <c r="N3785" s="17"/>
      <c r="P3785" s="15">
        <f>COUNTIFS($A$2:A3785,'Nhom (1)'!$K$4)</f>
        <v>0</v>
      </c>
    </row>
    <row r="3786" spans="1:16">
      <c r="A3786" s="15" t="str">
        <f t="shared" si="30"/>
        <v>INT1330-02</v>
      </c>
      <c r="B3786" s="12" t="s">
        <v>555</v>
      </c>
      <c r="C3786" s="12" t="s">
        <v>460</v>
      </c>
      <c r="D3786" s="12" t="s">
        <v>293</v>
      </c>
      <c r="E3786" s="12" t="s">
        <v>556</v>
      </c>
      <c r="F3786" s="12" t="s">
        <v>557</v>
      </c>
      <c r="G3786" s="12" t="s">
        <v>139</v>
      </c>
      <c r="H3786" s="13" t="s">
        <v>4463</v>
      </c>
      <c r="I3786" s="12" t="s">
        <v>45</v>
      </c>
      <c r="J3786" s="12" t="s">
        <v>46</v>
      </c>
      <c r="K3786" s="12" t="s">
        <v>4518</v>
      </c>
      <c r="N3786" s="17"/>
      <c r="P3786" s="15">
        <f>COUNTIFS($A$2:A3786,'Nhom (1)'!$K$4)</f>
        <v>0</v>
      </c>
    </row>
    <row r="3787" spans="1:16">
      <c r="A3787" s="15" t="str">
        <f t="shared" si="30"/>
        <v>INT1330-02</v>
      </c>
      <c r="B3787" s="12" t="s">
        <v>2825</v>
      </c>
      <c r="C3787" s="12" t="s">
        <v>566</v>
      </c>
      <c r="D3787" s="12" t="s">
        <v>293</v>
      </c>
      <c r="E3787" s="12" t="s">
        <v>1429</v>
      </c>
      <c r="F3787" s="12" t="s">
        <v>1781</v>
      </c>
      <c r="G3787" s="12" t="s">
        <v>139</v>
      </c>
      <c r="H3787" s="13" t="s">
        <v>4463</v>
      </c>
      <c r="I3787" s="12" t="s">
        <v>45</v>
      </c>
      <c r="J3787" s="12" t="s">
        <v>46</v>
      </c>
      <c r="K3787" s="12" t="s">
        <v>4518</v>
      </c>
      <c r="N3787" s="17"/>
      <c r="P3787" s="15">
        <f>COUNTIFS($A$2:A3787,'Nhom (1)'!$K$4)</f>
        <v>0</v>
      </c>
    </row>
    <row r="3788" spans="1:16">
      <c r="A3788" s="15" t="str">
        <f t="shared" si="30"/>
        <v>INT1330-02</v>
      </c>
      <c r="B3788" s="12" t="s">
        <v>2276</v>
      </c>
      <c r="C3788" s="12" t="s">
        <v>325</v>
      </c>
      <c r="D3788" s="12" t="s">
        <v>2277</v>
      </c>
      <c r="E3788" s="12" t="s">
        <v>301</v>
      </c>
      <c r="F3788" s="12" t="s">
        <v>1412</v>
      </c>
      <c r="G3788" s="12" t="s">
        <v>139</v>
      </c>
      <c r="H3788" s="13" t="s">
        <v>4463</v>
      </c>
      <c r="I3788" s="12" t="s">
        <v>45</v>
      </c>
      <c r="J3788" s="12" t="s">
        <v>46</v>
      </c>
      <c r="K3788" s="12" t="s">
        <v>4518</v>
      </c>
      <c r="N3788" s="17"/>
      <c r="P3788" s="15">
        <f>COUNTIFS($A$2:A3788,'Nhom (1)'!$K$4)</f>
        <v>0</v>
      </c>
    </row>
    <row r="3789" spans="1:16">
      <c r="A3789" s="15" t="str">
        <f t="shared" si="30"/>
        <v>INT1330-02</v>
      </c>
      <c r="B3789" s="12" t="s">
        <v>2870</v>
      </c>
      <c r="C3789" s="12" t="s">
        <v>1330</v>
      </c>
      <c r="D3789" s="12" t="s">
        <v>377</v>
      </c>
      <c r="E3789" s="12" t="s">
        <v>1460</v>
      </c>
      <c r="F3789" s="12" t="s">
        <v>1461</v>
      </c>
      <c r="G3789" s="12" t="s">
        <v>139</v>
      </c>
      <c r="H3789" s="13" t="s">
        <v>4463</v>
      </c>
      <c r="I3789" s="12" t="s">
        <v>45</v>
      </c>
      <c r="J3789" s="12" t="s">
        <v>46</v>
      </c>
      <c r="K3789" s="12" t="s">
        <v>4518</v>
      </c>
      <c r="N3789" s="17"/>
      <c r="P3789" s="15">
        <f>COUNTIFS($A$2:A3789,'Nhom (1)'!$K$4)</f>
        <v>0</v>
      </c>
    </row>
    <row r="3790" spans="1:16">
      <c r="A3790" s="15" t="str">
        <f t="shared" si="30"/>
        <v>INT1330-02</v>
      </c>
      <c r="B3790" s="12" t="s">
        <v>2211</v>
      </c>
      <c r="C3790" s="12" t="s">
        <v>325</v>
      </c>
      <c r="D3790" s="12" t="s">
        <v>340</v>
      </c>
      <c r="E3790" s="12" t="s">
        <v>2212</v>
      </c>
      <c r="F3790" s="12" t="s">
        <v>711</v>
      </c>
      <c r="G3790" s="12" t="s">
        <v>139</v>
      </c>
      <c r="H3790" s="13" t="s">
        <v>4463</v>
      </c>
      <c r="I3790" s="12" t="s">
        <v>45</v>
      </c>
      <c r="J3790" s="12" t="s">
        <v>46</v>
      </c>
      <c r="K3790" s="12" t="s">
        <v>4518</v>
      </c>
      <c r="N3790" s="17"/>
      <c r="P3790" s="15">
        <f>COUNTIFS($A$2:A3790,'Nhom (1)'!$K$4)</f>
        <v>0</v>
      </c>
    </row>
    <row r="3791" spans="1:16">
      <c r="A3791" s="15" t="str">
        <f t="shared" si="30"/>
        <v>INT1330-02</v>
      </c>
      <c r="B3791" s="12" t="s">
        <v>2047</v>
      </c>
      <c r="C3791" s="12" t="s">
        <v>1940</v>
      </c>
      <c r="D3791" s="12" t="s">
        <v>538</v>
      </c>
      <c r="E3791" s="12" t="s">
        <v>2048</v>
      </c>
      <c r="F3791" s="12" t="s">
        <v>1590</v>
      </c>
      <c r="G3791" s="12" t="s">
        <v>139</v>
      </c>
      <c r="H3791" s="13" t="s">
        <v>4463</v>
      </c>
      <c r="I3791" s="12" t="s">
        <v>45</v>
      </c>
      <c r="J3791" s="12" t="s">
        <v>46</v>
      </c>
      <c r="K3791" s="12" t="s">
        <v>4518</v>
      </c>
      <c r="N3791" s="17"/>
      <c r="P3791" s="15">
        <f>COUNTIFS($A$2:A3791,'Nhom (1)'!$K$4)</f>
        <v>0</v>
      </c>
    </row>
    <row r="3792" spans="1:16">
      <c r="A3792" s="15" t="str">
        <f t="shared" si="30"/>
        <v>INT1330-02</v>
      </c>
      <c r="B3792" s="12" t="s">
        <v>2482</v>
      </c>
      <c r="C3792" s="12" t="s">
        <v>304</v>
      </c>
      <c r="D3792" s="12" t="s">
        <v>131</v>
      </c>
      <c r="E3792" s="12" t="s">
        <v>1810</v>
      </c>
      <c r="F3792" s="12" t="s">
        <v>1104</v>
      </c>
      <c r="G3792" s="12" t="s">
        <v>139</v>
      </c>
      <c r="H3792" s="13" t="s">
        <v>4463</v>
      </c>
      <c r="I3792" s="12" t="s">
        <v>45</v>
      </c>
      <c r="J3792" s="12" t="s">
        <v>46</v>
      </c>
      <c r="K3792" s="12" t="s">
        <v>4518</v>
      </c>
      <c r="N3792" s="17"/>
      <c r="P3792" s="15">
        <f>COUNTIFS($A$2:A3792,'Nhom (1)'!$K$4)</f>
        <v>0</v>
      </c>
    </row>
    <row r="3793" spans="1:16">
      <c r="A3793" s="15" t="str">
        <f t="shared" si="30"/>
        <v>INT1330-02</v>
      </c>
      <c r="B3793" s="12" t="s">
        <v>2487</v>
      </c>
      <c r="C3793" s="12" t="s">
        <v>375</v>
      </c>
      <c r="D3793" s="12" t="s">
        <v>768</v>
      </c>
      <c r="E3793" s="12" t="s">
        <v>2488</v>
      </c>
      <c r="F3793" s="12" t="s">
        <v>1104</v>
      </c>
      <c r="G3793" s="12" t="s">
        <v>139</v>
      </c>
      <c r="H3793" s="13" t="s">
        <v>4463</v>
      </c>
      <c r="I3793" s="12" t="s">
        <v>45</v>
      </c>
      <c r="J3793" s="12" t="s">
        <v>46</v>
      </c>
      <c r="K3793" s="12" t="s">
        <v>4518</v>
      </c>
      <c r="N3793" s="17"/>
      <c r="P3793" s="15">
        <f>COUNTIFS($A$2:A3793,'Nhom (1)'!$K$4)</f>
        <v>0</v>
      </c>
    </row>
    <row r="3794" spans="1:16">
      <c r="A3794" s="15" t="str">
        <f t="shared" si="30"/>
        <v>INT1330-02</v>
      </c>
      <c r="B3794" s="12" t="s">
        <v>2827</v>
      </c>
      <c r="C3794" s="12" t="s">
        <v>917</v>
      </c>
      <c r="D3794" s="12" t="s">
        <v>153</v>
      </c>
      <c r="E3794" s="12" t="s">
        <v>529</v>
      </c>
      <c r="F3794" s="12" t="s">
        <v>1412</v>
      </c>
      <c r="G3794" s="12" t="s">
        <v>139</v>
      </c>
      <c r="H3794" s="13" t="s">
        <v>4463</v>
      </c>
      <c r="I3794" s="12" t="s">
        <v>45</v>
      </c>
      <c r="J3794" s="12" t="s">
        <v>46</v>
      </c>
      <c r="K3794" s="12" t="s">
        <v>4518</v>
      </c>
      <c r="N3794" s="17"/>
      <c r="P3794" s="15">
        <f>COUNTIFS($A$2:A3794,'Nhom (1)'!$K$4)</f>
        <v>0</v>
      </c>
    </row>
    <row r="3795" spans="1:16">
      <c r="A3795" s="15" t="str">
        <f t="shared" si="30"/>
        <v>INT1330-02</v>
      </c>
      <c r="B3795" s="12" t="s">
        <v>1831</v>
      </c>
      <c r="C3795" s="12" t="s">
        <v>1192</v>
      </c>
      <c r="D3795" s="12" t="s">
        <v>342</v>
      </c>
      <c r="E3795" s="12" t="s">
        <v>1832</v>
      </c>
      <c r="F3795" s="12" t="s">
        <v>625</v>
      </c>
      <c r="G3795" s="12" t="s">
        <v>139</v>
      </c>
      <c r="H3795" s="13" t="s">
        <v>4463</v>
      </c>
      <c r="I3795" s="12" t="s">
        <v>45</v>
      </c>
      <c r="J3795" s="12" t="s">
        <v>46</v>
      </c>
      <c r="K3795" s="12" t="s">
        <v>4518</v>
      </c>
      <c r="N3795" s="17"/>
      <c r="P3795" s="15">
        <f>COUNTIFS($A$2:A3795,'Nhom (1)'!$K$4)</f>
        <v>0</v>
      </c>
    </row>
    <row r="3796" spans="1:16">
      <c r="A3796" s="15" t="str">
        <f t="shared" si="30"/>
        <v>INT1330-02</v>
      </c>
      <c r="B3796" s="12" t="s">
        <v>1375</v>
      </c>
      <c r="C3796" s="12" t="s">
        <v>72</v>
      </c>
      <c r="D3796" s="12" t="s">
        <v>466</v>
      </c>
      <c r="E3796" s="12" t="s">
        <v>1376</v>
      </c>
      <c r="F3796" s="12" t="s">
        <v>1320</v>
      </c>
      <c r="G3796" s="12" t="s">
        <v>139</v>
      </c>
      <c r="H3796" s="13" t="s">
        <v>4463</v>
      </c>
      <c r="I3796" s="12" t="s">
        <v>45</v>
      </c>
      <c r="J3796" s="12" t="s">
        <v>46</v>
      </c>
      <c r="K3796" s="12" t="s">
        <v>4518</v>
      </c>
      <c r="N3796" s="17"/>
      <c r="P3796" s="15">
        <f>COUNTIFS($A$2:A3796,'Nhom (1)'!$K$4)</f>
        <v>0</v>
      </c>
    </row>
    <row r="3797" spans="1:16">
      <c r="A3797" s="15" t="str">
        <f t="shared" si="30"/>
        <v>INT1330-02</v>
      </c>
      <c r="B3797" s="12" t="s">
        <v>1377</v>
      </c>
      <c r="C3797" s="12" t="s">
        <v>541</v>
      </c>
      <c r="D3797" s="12" t="s">
        <v>309</v>
      </c>
      <c r="E3797" s="12" t="s">
        <v>1378</v>
      </c>
      <c r="F3797" s="12" t="s">
        <v>1320</v>
      </c>
      <c r="G3797" s="12" t="s">
        <v>139</v>
      </c>
      <c r="H3797" s="13" t="s">
        <v>4463</v>
      </c>
      <c r="I3797" s="12" t="s">
        <v>45</v>
      </c>
      <c r="J3797" s="12" t="s">
        <v>46</v>
      </c>
      <c r="K3797" s="12" t="s">
        <v>4518</v>
      </c>
      <c r="N3797" s="17"/>
      <c r="P3797" s="15">
        <f>COUNTIFS($A$2:A3797,'Nhom (1)'!$K$4)</f>
        <v>0</v>
      </c>
    </row>
    <row r="3798" spans="1:16">
      <c r="A3798" s="15" t="str">
        <f t="shared" si="30"/>
        <v>INT1330-02</v>
      </c>
      <c r="B3798" s="12" t="s">
        <v>2590</v>
      </c>
      <c r="C3798" s="12" t="s">
        <v>1248</v>
      </c>
      <c r="D3798" s="12" t="s">
        <v>388</v>
      </c>
      <c r="E3798" s="12" t="s">
        <v>2591</v>
      </c>
      <c r="F3798" s="12" t="s">
        <v>415</v>
      </c>
      <c r="G3798" s="12" t="s">
        <v>139</v>
      </c>
      <c r="H3798" s="13" t="s">
        <v>4463</v>
      </c>
      <c r="I3798" s="12" t="s">
        <v>45</v>
      </c>
      <c r="J3798" s="12" t="s">
        <v>46</v>
      </c>
      <c r="K3798" s="12" t="s">
        <v>4518</v>
      </c>
      <c r="N3798" s="17"/>
      <c r="P3798" s="15">
        <f>COUNTIFS($A$2:A3798,'Nhom (1)'!$K$4)</f>
        <v>0</v>
      </c>
    </row>
    <row r="3799" spans="1:16">
      <c r="A3799" s="15" t="str">
        <f t="shared" si="30"/>
        <v>INT1330-02</v>
      </c>
      <c r="B3799" s="12" t="s">
        <v>2911</v>
      </c>
      <c r="C3799" s="12" t="s">
        <v>197</v>
      </c>
      <c r="D3799" s="12" t="s">
        <v>194</v>
      </c>
      <c r="E3799" s="12" t="s">
        <v>1869</v>
      </c>
      <c r="F3799" s="12" t="s">
        <v>1461</v>
      </c>
      <c r="G3799" s="12" t="s">
        <v>139</v>
      </c>
      <c r="H3799" s="13" t="s">
        <v>4463</v>
      </c>
      <c r="I3799" s="12" t="s">
        <v>45</v>
      </c>
      <c r="J3799" s="12" t="s">
        <v>46</v>
      </c>
      <c r="K3799" s="12" t="s">
        <v>4518</v>
      </c>
      <c r="P3799" s="15">
        <f>COUNTIFS($A$2:A3799,'Nhom (1)'!$K$4)</f>
        <v>0</v>
      </c>
    </row>
    <row r="3800" spans="1:16">
      <c r="A3800" s="15" t="str">
        <f t="shared" si="30"/>
        <v>INT1330-02</v>
      </c>
      <c r="B3800" s="12" t="s">
        <v>2948</v>
      </c>
      <c r="C3800" s="12" t="s">
        <v>286</v>
      </c>
      <c r="D3800" s="12" t="s">
        <v>435</v>
      </c>
      <c r="E3800" s="12" t="s">
        <v>2871</v>
      </c>
      <c r="F3800" s="12" t="s">
        <v>447</v>
      </c>
      <c r="G3800" s="12" t="s">
        <v>139</v>
      </c>
      <c r="H3800" s="13" t="s">
        <v>4463</v>
      </c>
      <c r="I3800" s="12" t="s">
        <v>45</v>
      </c>
      <c r="J3800" s="12" t="s">
        <v>46</v>
      </c>
      <c r="K3800" s="12" t="s">
        <v>4518</v>
      </c>
      <c r="P3800" s="15">
        <f>COUNTIFS($A$2:A3800,'Nhom (1)'!$K$4)</f>
        <v>0</v>
      </c>
    </row>
    <row r="3801" spans="1:16">
      <c r="A3801" s="15" t="str">
        <f t="shared" si="30"/>
        <v>INT1330-02</v>
      </c>
      <c r="B3801" s="12" t="s">
        <v>2301</v>
      </c>
      <c r="C3801" s="12" t="s">
        <v>96</v>
      </c>
      <c r="D3801" s="12" t="s">
        <v>435</v>
      </c>
      <c r="E3801" s="12" t="s">
        <v>1406</v>
      </c>
      <c r="F3801" s="12" t="s">
        <v>819</v>
      </c>
      <c r="G3801" s="12" t="s">
        <v>139</v>
      </c>
      <c r="H3801" s="13" t="s">
        <v>4463</v>
      </c>
      <c r="I3801" s="12" t="s">
        <v>45</v>
      </c>
      <c r="J3801" s="12" t="s">
        <v>46</v>
      </c>
      <c r="K3801" s="12" t="s">
        <v>4518</v>
      </c>
      <c r="P3801" s="15">
        <f>COUNTIFS($A$2:A3801,'Nhom (1)'!$K$4)</f>
        <v>0</v>
      </c>
    </row>
    <row r="3802" spans="1:16">
      <c r="A3802" s="15" t="str">
        <f t="shared" si="30"/>
        <v>INT1330-02</v>
      </c>
      <c r="B3802" s="12" t="s">
        <v>1843</v>
      </c>
      <c r="C3802" s="12" t="s">
        <v>442</v>
      </c>
      <c r="D3802" s="12" t="s">
        <v>435</v>
      </c>
      <c r="E3802" s="12" t="s">
        <v>1844</v>
      </c>
      <c r="F3802" s="12" t="s">
        <v>625</v>
      </c>
      <c r="G3802" s="12" t="s">
        <v>139</v>
      </c>
      <c r="H3802" s="13" t="s">
        <v>4463</v>
      </c>
      <c r="I3802" s="12" t="s">
        <v>45</v>
      </c>
      <c r="J3802" s="12" t="s">
        <v>46</v>
      </c>
      <c r="K3802" s="12" t="s">
        <v>4518</v>
      </c>
      <c r="P3802" s="15">
        <f>COUNTIFS($A$2:A3802,'Nhom (1)'!$K$4)</f>
        <v>0</v>
      </c>
    </row>
    <row r="3803" spans="1:16">
      <c r="A3803" s="15" t="str">
        <f t="shared" si="30"/>
        <v>INT1330-02</v>
      </c>
      <c r="B3803" s="12" t="s">
        <v>2912</v>
      </c>
      <c r="C3803" s="12" t="s">
        <v>354</v>
      </c>
      <c r="D3803" s="12" t="s">
        <v>435</v>
      </c>
      <c r="E3803" s="12" t="s">
        <v>2826</v>
      </c>
      <c r="F3803" s="12" t="s">
        <v>1461</v>
      </c>
      <c r="G3803" s="12" t="s">
        <v>139</v>
      </c>
      <c r="H3803" s="13" t="s">
        <v>4463</v>
      </c>
      <c r="I3803" s="12" t="s">
        <v>45</v>
      </c>
      <c r="J3803" s="12" t="s">
        <v>46</v>
      </c>
      <c r="K3803" s="12" t="s">
        <v>4518</v>
      </c>
      <c r="P3803" s="15">
        <f>COUNTIFS($A$2:A3803,'Nhom (1)'!$K$4)</f>
        <v>0</v>
      </c>
    </row>
    <row r="3804" spans="1:16">
      <c r="A3804" s="15" t="str">
        <f t="shared" si="30"/>
        <v>INT1330-02</v>
      </c>
      <c r="B3804" s="12" t="s">
        <v>2793</v>
      </c>
      <c r="C3804" s="12" t="s">
        <v>236</v>
      </c>
      <c r="D3804" s="12" t="s">
        <v>2794</v>
      </c>
      <c r="E3804" s="12" t="s">
        <v>1749</v>
      </c>
      <c r="F3804" s="12" t="s">
        <v>1412</v>
      </c>
      <c r="G3804" s="12" t="s">
        <v>139</v>
      </c>
      <c r="H3804" s="13" t="s">
        <v>4463</v>
      </c>
      <c r="I3804" s="12" t="s">
        <v>45</v>
      </c>
      <c r="J3804" s="12" t="s">
        <v>46</v>
      </c>
      <c r="K3804" s="12" t="s">
        <v>4518</v>
      </c>
      <c r="P3804" s="15">
        <f>COUNTIFS($A$2:A3804,'Nhom (1)'!$K$4)</f>
        <v>0</v>
      </c>
    </row>
    <row r="3805" spans="1:16">
      <c r="A3805" s="15" t="str">
        <f t="shared" si="30"/>
        <v>INT1330-02</v>
      </c>
      <c r="B3805" s="12" t="s">
        <v>1470</v>
      </c>
      <c r="C3805" s="12" t="s">
        <v>72</v>
      </c>
      <c r="D3805" s="12" t="s">
        <v>205</v>
      </c>
      <c r="E3805" s="12" t="s">
        <v>1471</v>
      </c>
      <c r="F3805" s="12" t="s">
        <v>625</v>
      </c>
      <c r="G3805" s="12" t="s">
        <v>139</v>
      </c>
      <c r="H3805" s="13" t="s">
        <v>4463</v>
      </c>
      <c r="I3805" s="12" t="s">
        <v>45</v>
      </c>
      <c r="J3805" s="12" t="s">
        <v>46</v>
      </c>
      <c r="K3805" s="12" t="s">
        <v>4518</v>
      </c>
      <c r="P3805" s="15">
        <f>COUNTIFS($A$2:A3805,'Nhom (1)'!$K$4)</f>
        <v>0</v>
      </c>
    </row>
    <row r="3806" spans="1:16">
      <c r="A3806" s="15" t="str">
        <f t="shared" si="30"/>
        <v>INT1330-02</v>
      </c>
      <c r="B3806" s="12" t="s">
        <v>2370</v>
      </c>
      <c r="C3806" s="12" t="s">
        <v>316</v>
      </c>
      <c r="D3806" s="12" t="s">
        <v>319</v>
      </c>
      <c r="E3806" s="12" t="s">
        <v>2371</v>
      </c>
      <c r="F3806" s="12" t="s">
        <v>711</v>
      </c>
      <c r="G3806" s="12" t="s">
        <v>139</v>
      </c>
      <c r="H3806" s="13" t="s">
        <v>4463</v>
      </c>
      <c r="I3806" s="12" t="s">
        <v>45</v>
      </c>
      <c r="J3806" s="12" t="s">
        <v>46</v>
      </c>
      <c r="K3806" s="12" t="s">
        <v>4518</v>
      </c>
      <c r="P3806" s="15">
        <f>COUNTIFS($A$2:A3806,'Nhom (1)'!$K$4)</f>
        <v>0</v>
      </c>
    </row>
    <row r="3807" spans="1:16">
      <c r="A3807" s="15" t="str">
        <f t="shared" si="30"/>
        <v>INT1330-02</v>
      </c>
      <c r="B3807" s="12" t="s">
        <v>2990</v>
      </c>
      <c r="C3807" s="12" t="s">
        <v>335</v>
      </c>
      <c r="D3807" s="12" t="s">
        <v>1575</v>
      </c>
      <c r="E3807" s="12" t="s">
        <v>624</v>
      </c>
      <c r="F3807" s="12" t="s">
        <v>447</v>
      </c>
      <c r="G3807" s="12" t="s">
        <v>139</v>
      </c>
      <c r="H3807" s="13" t="s">
        <v>4463</v>
      </c>
      <c r="I3807" s="12" t="s">
        <v>45</v>
      </c>
      <c r="J3807" s="12" t="s">
        <v>46</v>
      </c>
      <c r="K3807" s="12" t="s">
        <v>4518</v>
      </c>
      <c r="P3807" s="15">
        <f>COUNTIFS($A$2:A3807,'Nhom (1)'!$K$4)</f>
        <v>0</v>
      </c>
    </row>
    <row r="3808" spans="1:16">
      <c r="A3808" s="15" t="str">
        <f t="shared" si="30"/>
        <v>INT1330-02</v>
      </c>
      <c r="B3808" s="12" t="s">
        <v>2841</v>
      </c>
      <c r="C3808" s="12" t="s">
        <v>522</v>
      </c>
      <c r="D3808" s="12" t="s">
        <v>518</v>
      </c>
      <c r="E3808" s="12" t="s">
        <v>2790</v>
      </c>
      <c r="F3808" s="12" t="s">
        <v>1781</v>
      </c>
      <c r="G3808" s="12" t="s">
        <v>139</v>
      </c>
      <c r="H3808" s="13" t="s">
        <v>4463</v>
      </c>
      <c r="I3808" s="12" t="s">
        <v>45</v>
      </c>
      <c r="J3808" s="12" t="s">
        <v>46</v>
      </c>
      <c r="K3808" s="12" t="s">
        <v>4518</v>
      </c>
      <c r="P3808" s="15">
        <f>COUNTIFS($A$2:A3808,'Nhom (1)'!$K$4)</f>
        <v>0</v>
      </c>
    </row>
    <row r="3809" spans="1:16">
      <c r="A3809" s="15" t="str">
        <f t="shared" si="30"/>
        <v>INT1330-02</v>
      </c>
      <c r="B3809" s="12" t="s">
        <v>3143</v>
      </c>
      <c r="C3809" s="12" t="s">
        <v>1103</v>
      </c>
      <c r="D3809" s="12" t="s">
        <v>228</v>
      </c>
      <c r="E3809" s="12" t="s">
        <v>3144</v>
      </c>
      <c r="F3809" s="12" t="s">
        <v>1226</v>
      </c>
      <c r="G3809" s="12" t="s">
        <v>139</v>
      </c>
      <c r="H3809" s="13" t="s">
        <v>4463</v>
      </c>
      <c r="I3809" s="12" t="s">
        <v>45</v>
      </c>
      <c r="J3809" s="12" t="s">
        <v>46</v>
      </c>
      <c r="K3809" s="12" t="s">
        <v>4518</v>
      </c>
      <c r="P3809" s="15">
        <f>COUNTIFS($A$2:A3809,'Nhom (1)'!$K$4)</f>
        <v>0</v>
      </c>
    </row>
    <row r="3810" spans="1:16">
      <c r="A3810" s="15" t="str">
        <f t="shared" si="30"/>
        <v>INT1330-02</v>
      </c>
      <c r="B3810" s="12" t="s">
        <v>2883</v>
      </c>
      <c r="C3810" s="12" t="s">
        <v>393</v>
      </c>
      <c r="D3810" s="12" t="s">
        <v>228</v>
      </c>
      <c r="E3810" s="12" t="s">
        <v>349</v>
      </c>
      <c r="F3810" s="12" t="s">
        <v>1781</v>
      </c>
      <c r="G3810" s="12" t="s">
        <v>139</v>
      </c>
      <c r="H3810" s="13" t="s">
        <v>4463</v>
      </c>
      <c r="I3810" s="12" t="s">
        <v>45</v>
      </c>
      <c r="J3810" s="12" t="s">
        <v>46</v>
      </c>
      <c r="K3810" s="12" t="s">
        <v>4518</v>
      </c>
      <c r="P3810" s="15">
        <f>COUNTIFS($A$2:A3810,'Nhom (1)'!$K$4)</f>
        <v>0</v>
      </c>
    </row>
    <row r="3811" spans="1:16">
      <c r="A3811" s="15" t="str">
        <f t="shared" si="30"/>
        <v>INT1330-02</v>
      </c>
      <c r="B3811" s="12" t="s">
        <v>4319</v>
      </c>
      <c r="C3811" s="12" t="s">
        <v>229</v>
      </c>
      <c r="D3811" s="12" t="s">
        <v>400</v>
      </c>
      <c r="E3811" s="12" t="s">
        <v>3047</v>
      </c>
      <c r="F3811" s="12" t="s">
        <v>3765</v>
      </c>
      <c r="G3811" s="12" t="s">
        <v>139</v>
      </c>
      <c r="H3811" s="13" t="s">
        <v>4463</v>
      </c>
      <c r="I3811" s="12" t="s">
        <v>45</v>
      </c>
      <c r="J3811" s="12" t="s">
        <v>46</v>
      </c>
      <c r="K3811" s="12" t="s">
        <v>4518</v>
      </c>
      <c r="P3811" s="15">
        <f>COUNTIFS($A$2:A3811,'Nhom (1)'!$K$4)</f>
        <v>0</v>
      </c>
    </row>
    <row r="3812" spans="1:16">
      <c r="A3812" s="15" t="str">
        <f t="shared" si="30"/>
        <v>INT1330-02</v>
      </c>
      <c r="B3812" s="12" t="s">
        <v>2843</v>
      </c>
      <c r="C3812" s="12" t="s">
        <v>1219</v>
      </c>
      <c r="D3812" s="12" t="s">
        <v>894</v>
      </c>
      <c r="E3812" s="12" t="s">
        <v>2844</v>
      </c>
      <c r="F3812" s="12" t="s">
        <v>1737</v>
      </c>
      <c r="G3812" s="12" t="s">
        <v>139</v>
      </c>
      <c r="H3812" s="13" t="s">
        <v>4463</v>
      </c>
      <c r="I3812" s="12" t="s">
        <v>45</v>
      </c>
      <c r="J3812" s="12" t="s">
        <v>46</v>
      </c>
      <c r="K3812" s="12" t="s">
        <v>4518</v>
      </c>
      <c r="P3812" s="15">
        <f>COUNTIFS($A$2:A3812,'Nhom (1)'!$K$4)</f>
        <v>0</v>
      </c>
    </row>
    <row r="3813" spans="1:16">
      <c r="A3813" s="15" t="str">
        <f t="shared" si="30"/>
        <v>INT1330-02</v>
      </c>
      <c r="B3813" s="12" t="s">
        <v>1913</v>
      </c>
      <c r="C3813" s="12" t="s">
        <v>401</v>
      </c>
      <c r="D3813" s="12" t="s">
        <v>230</v>
      </c>
      <c r="E3813" s="12" t="s">
        <v>1914</v>
      </c>
      <c r="F3813" s="12" t="s">
        <v>992</v>
      </c>
      <c r="G3813" s="12" t="s">
        <v>139</v>
      </c>
      <c r="H3813" s="13" t="s">
        <v>4463</v>
      </c>
      <c r="I3813" s="12" t="s">
        <v>45</v>
      </c>
      <c r="J3813" s="12" t="s">
        <v>46</v>
      </c>
      <c r="K3813" s="12" t="s">
        <v>4518</v>
      </c>
      <c r="P3813" s="15">
        <f>COUNTIFS($A$2:A3813,'Nhom (1)'!$K$4)</f>
        <v>0</v>
      </c>
    </row>
    <row r="3814" spans="1:16">
      <c r="A3814" s="15" t="str">
        <f t="shared" si="30"/>
        <v>INT1330-02</v>
      </c>
      <c r="B3814" s="12" t="s">
        <v>3332</v>
      </c>
      <c r="C3814" s="12" t="s">
        <v>480</v>
      </c>
      <c r="D3814" s="12" t="s">
        <v>327</v>
      </c>
      <c r="E3814" s="12" t="s">
        <v>3333</v>
      </c>
      <c r="F3814" s="12" t="s">
        <v>3239</v>
      </c>
      <c r="G3814" s="12" t="s">
        <v>139</v>
      </c>
      <c r="H3814" s="13" t="s">
        <v>4463</v>
      </c>
      <c r="I3814" s="12" t="s">
        <v>45</v>
      </c>
      <c r="J3814" s="12" t="s">
        <v>46</v>
      </c>
      <c r="K3814" s="12" t="s">
        <v>4518</v>
      </c>
      <c r="P3814" s="15">
        <f>COUNTIFS($A$2:A3814,'Nhom (1)'!$K$4)</f>
        <v>0</v>
      </c>
    </row>
    <row r="3815" spans="1:16">
      <c r="A3815" s="15" t="str">
        <f t="shared" si="30"/>
        <v>INT1330-02</v>
      </c>
      <c r="B3815" s="12" t="s">
        <v>1789</v>
      </c>
      <c r="C3815" s="12" t="s">
        <v>1790</v>
      </c>
      <c r="D3815" s="12" t="s">
        <v>327</v>
      </c>
      <c r="E3815" s="12" t="s">
        <v>1791</v>
      </c>
      <c r="F3815" s="12" t="s">
        <v>1320</v>
      </c>
      <c r="G3815" s="12" t="s">
        <v>139</v>
      </c>
      <c r="H3815" s="13" t="s">
        <v>4463</v>
      </c>
      <c r="I3815" s="12" t="s">
        <v>45</v>
      </c>
      <c r="J3815" s="12" t="s">
        <v>46</v>
      </c>
      <c r="K3815" s="12" t="s">
        <v>4518</v>
      </c>
      <c r="P3815" s="15">
        <f>COUNTIFS($A$2:A3815,'Nhom (1)'!$K$4)</f>
        <v>0</v>
      </c>
    </row>
    <row r="3816" spans="1:16">
      <c r="A3816" s="15" t="str">
        <f t="shared" si="30"/>
        <v>INT1330-02</v>
      </c>
      <c r="B3816" s="12" t="s">
        <v>2846</v>
      </c>
      <c r="C3816" s="12" t="s">
        <v>325</v>
      </c>
      <c r="D3816" s="12" t="s">
        <v>408</v>
      </c>
      <c r="E3816" s="12" t="s">
        <v>1832</v>
      </c>
      <c r="F3816" s="12" t="s">
        <v>1461</v>
      </c>
      <c r="G3816" s="12" t="s">
        <v>139</v>
      </c>
      <c r="H3816" s="13" t="s">
        <v>4463</v>
      </c>
      <c r="I3816" s="12" t="s">
        <v>45</v>
      </c>
      <c r="J3816" s="12" t="s">
        <v>46</v>
      </c>
      <c r="K3816" s="12" t="s">
        <v>4518</v>
      </c>
      <c r="P3816" s="15">
        <f>COUNTIFS($A$2:A3816,'Nhom (1)'!$K$4)</f>
        <v>0</v>
      </c>
    </row>
    <row r="3817" spans="1:16">
      <c r="A3817" s="15" t="str">
        <f t="shared" si="30"/>
        <v>INT1330-02</v>
      </c>
      <c r="B3817" s="12" t="s">
        <v>2450</v>
      </c>
      <c r="C3817" s="12" t="s">
        <v>2451</v>
      </c>
      <c r="D3817" s="12" t="s">
        <v>2452</v>
      </c>
      <c r="E3817" s="12" t="s">
        <v>1524</v>
      </c>
      <c r="F3817" s="12" t="s">
        <v>850</v>
      </c>
      <c r="G3817" s="12" t="s">
        <v>139</v>
      </c>
      <c r="H3817" s="13" t="s">
        <v>4463</v>
      </c>
      <c r="I3817" s="12" t="s">
        <v>45</v>
      </c>
      <c r="J3817" s="12" t="s">
        <v>46</v>
      </c>
      <c r="K3817" s="12" t="s">
        <v>4518</v>
      </c>
      <c r="P3817" s="15">
        <f>COUNTIFS($A$2:A3817,'Nhom (1)'!$K$4)</f>
        <v>0</v>
      </c>
    </row>
    <row r="3818" spans="1:16">
      <c r="A3818" s="15" t="str">
        <f t="shared" si="30"/>
        <v>INT1330-02</v>
      </c>
      <c r="B3818" s="12" t="s">
        <v>2847</v>
      </c>
      <c r="C3818" s="12" t="s">
        <v>444</v>
      </c>
      <c r="D3818" s="12" t="s">
        <v>2848</v>
      </c>
      <c r="E3818" s="12" t="s">
        <v>2778</v>
      </c>
      <c r="F3818" s="12" t="s">
        <v>1461</v>
      </c>
      <c r="G3818" s="12" t="s">
        <v>139</v>
      </c>
      <c r="H3818" s="13" t="s">
        <v>4463</v>
      </c>
      <c r="I3818" s="12" t="s">
        <v>45</v>
      </c>
      <c r="J3818" s="12" t="s">
        <v>46</v>
      </c>
      <c r="K3818" s="12" t="s">
        <v>4518</v>
      </c>
      <c r="P3818" s="15">
        <f>COUNTIFS($A$2:A3818,'Nhom (1)'!$K$4)</f>
        <v>0</v>
      </c>
    </row>
    <row r="3819" spans="1:16">
      <c r="A3819" s="15" t="str">
        <f t="shared" si="30"/>
        <v>INT1330-02</v>
      </c>
      <c r="B3819" s="12" t="s">
        <v>1919</v>
      </c>
      <c r="C3819" s="12" t="s">
        <v>1920</v>
      </c>
      <c r="D3819" s="12" t="s">
        <v>411</v>
      </c>
      <c r="E3819" s="12" t="s">
        <v>1477</v>
      </c>
      <c r="F3819" s="12" t="s">
        <v>936</v>
      </c>
      <c r="G3819" s="12" t="s">
        <v>139</v>
      </c>
      <c r="H3819" s="13" t="s">
        <v>4463</v>
      </c>
      <c r="I3819" s="12" t="s">
        <v>45</v>
      </c>
      <c r="J3819" s="12" t="s">
        <v>46</v>
      </c>
      <c r="K3819" s="12" t="s">
        <v>4518</v>
      </c>
      <c r="P3819" s="15">
        <f>COUNTIFS($A$2:A3819,'Nhom (1)'!$K$4)</f>
        <v>0</v>
      </c>
    </row>
    <row r="3820" spans="1:16">
      <c r="A3820" s="15" t="str">
        <f t="shared" si="30"/>
        <v>INT1330-03</v>
      </c>
      <c r="B3820" s="12" t="s">
        <v>2381</v>
      </c>
      <c r="C3820" s="12" t="s">
        <v>2382</v>
      </c>
      <c r="D3820" s="12" t="s">
        <v>43</v>
      </c>
      <c r="E3820" s="12" t="s">
        <v>2058</v>
      </c>
      <c r="F3820" s="12" t="s">
        <v>1590</v>
      </c>
      <c r="G3820" s="12" t="s">
        <v>139</v>
      </c>
      <c r="H3820" s="13" t="s">
        <v>4464</v>
      </c>
      <c r="I3820" s="12" t="s">
        <v>45</v>
      </c>
      <c r="J3820" s="12" t="s">
        <v>53</v>
      </c>
      <c r="K3820" s="12" t="s">
        <v>4518</v>
      </c>
      <c r="P3820" s="15">
        <f>COUNTIFS($A$2:A3820,'Nhom (1)'!$K$4)</f>
        <v>0</v>
      </c>
    </row>
    <row r="3821" spans="1:16">
      <c r="A3821" s="15" t="str">
        <f t="shared" si="30"/>
        <v>INT1330-03</v>
      </c>
      <c r="B3821" s="12" t="s">
        <v>1314</v>
      </c>
      <c r="C3821" s="12" t="s">
        <v>1315</v>
      </c>
      <c r="D3821" s="12" t="s">
        <v>43</v>
      </c>
      <c r="E3821" s="12" t="s">
        <v>1316</v>
      </c>
      <c r="F3821" s="12" t="s">
        <v>625</v>
      </c>
      <c r="G3821" s="12" t="s">
        <v>139</v>
      </c>
      <c r="H3821" s="13" t="s">
        <v>4464</v>
      </c>
      <c r="I3821" s="12" t="s">
        <v>45</v>
      </c>
      <c r="J3821" s="12" t="s">
        <v>53</v>
      </c>
      <c r="K3821" s="12" t="s">
        <v>4518</v>
      </c>
      <c r="P3821" s="15">
        <f>COUNTIFS($A$2:A3821,'Nhom (1)'!$K$4)</f>
        <v>0</v>
      </c>
    </row>
    <row r="3822" spans="1:16">
      <c r="A3822" s="15" t="str">
        <f t="shared" si="30"/>
        <v>INT1330-03</v>
      </c>
      <c r="B3822" s="12" t="s">
        <v>412</v>
      </c>
      <c r="C3822" s="12" t="s">
        <v>413</v>
      </c>
      <c r="D3822" s="12" t="s">
        <v>43</v>
      </c>
      <c r="E3822" s="12" t="s">
        <v>414</v>
      </c>
      <c r="F3822" s="12" t="s">
        <v>415</v>
      </c>
      <c r="G3822" s="12" t="s">
        <v>139</v>
      </c>
      <c r="H3822" s="13" t="s">
        <v>4464</v>
      </c>
      <c r="I3822" s="12" t="s">
        <v>45</v>
      </c>
      <c r="J3822" s="12" t="s">
        <v>53</v>
      </c>
      <c r="K3822" s="12" t="s">
        <v>4518</v>
      </c>
      <c r="P3822" s="15">
        <f>COUNTIFS($A$2:A3822,'Nhom (1)'!$K$4)</f>
        <v>0</v>
      </c>
    </row>
    <row r="3823" spans="1:16">
      <c r="A3823" s="15" t="str">
        <f t="shared" si="30"/>
        <v>INT1330-03</v>
      </c>
      <c r="B3823" s="12" t="s">
        <v>2849</v>
      </c>
      <c r="C3823" s="12" t="s">
        <v>2850</v>
      </c>
      <c r="D3823" s="12" t="s">
        <v>43</v>
      </c>
      <c r="E3823" s="12" t="s">
        <v>1385</v>
      </c>
      <c r="F3823" s="12" t="s">
        <v>1461</v>
      </c>
      <c r="G3823" s="12" t="s">
        <v>139</v>
      </c>
      <c r="H3823" s="13" t="s">
        <v>4464</v>
      </c>
      <c r="I3823" s="12" t="s">
        <v>45</v>
      </c>
      <c r="J3823" s="12" t="s">
        <v>53</v>
      </c>
      <c r="K3823" s="12" t="s">
        <v>4518</v>
      </c>
      <c r="P3823" s="15">
        <f>COUNTIFS($A$2:A3823,'Nhom (1)'!$K$4)</f>
        <v>0</v>
      </c>
    </row>
    <row r="3824" spans="1:16">
      <c r="A3824" s="15" t="str">
        <f t="shared" si="30"/>
        <v>INT1330-03</v>
      </c>
      <c r="B3824" s="12" t="s">
        <v>2188</v>
      </c>
      <c r="C3824" s="12" t="s">
        <v>126</v>
      </c>
      <c r="D3824" s="12" t="s">
        <v>1081</v>
      </c>
      <c r="E3824" s="12" t="s">
        <v>2189</v>
      </c>
      <c r="F3824" s="12" t="s">
        <v>975</v>
      </c>
      <c r="G3824" s="12" t="s">
        <v>139</v>
      </c>
      <c r="H3824" s="13" t="s">
        <v>4464</v>
      </c>
      <c r="I3824" s="12" t="s">
        <v>45</v>
      </c>
      <c r="J3824" s="12" t="s">
        <v>53</v>
      </c>
      <c r="K3824" s="12" t="s">
        <v>4518</v>
      </c>
      <c r="P3824" s="15">
        <f>COUNTIFS($A$2:A3824,'Nhom (1)'!$K$4)</f>
        <v>0</v>
      </c>
    </row>
    <row r="3825" spans="1:16">
      <c r="A3825" s="15" t="str">
        <f t="shared" si="30"/>
        <v>INT1330-03</v>
      </c>
      <c r="B3825" s="12" t="s">
        <v>2328</v>
      </c>
      <c r="C3825" s="12" t="s">
        <v>492</v>
      </c>
      <c r="D3825" s="12" t="s">
        <v>353</v>
      </c>
      <c r="E3825" s="12" t="s">
        <v>1029</v>
      </c>
      <c r="F3825" s="12" t="s">
        <v>798</v>
      </c>
      <c r="G3825" s="12" t="s">
        <v>139</v>
      </c>
      <c r="H3825" s="13" t="s">
        <v>4464</v>
      </c>
      <c r="I3825" s="12" t="s">
        <v>45</v>
      </c>
      <c r="J3825" s="12" t="s">
        <v>53</v>
      </c>
      <c r="K3825" s="12" t="s">
        <v>4518</v>
      </c>
      <c r="P3825" s="15">
        <f>COUNTIFS($A$2:A3825,'Nhom (1)'!$K$4)</f>
        <v>0</v>
      </c>
    </row>
    <row r="3826" spans="1:16">
      <c r="A3826" s="15" t="str">
        <f t="shared" si="30"/>
        <v>INT1330-03</v>
      </c>
      <c r="B3826" s="12" t="s">
        <v>2024</v>
      </c>
      <c r="C3826" s="12" t="s">
        <v>223</v>
      </c>
      <c r="D3826" s="12" t="s">
        <v>1650</v>
      </c>
      <c r="E3826" s="12" t="s">
        <v>2025</v>
      </c>
      <c r="F3826" s="12" t="s">
        <v>975</v>
      </c>
      <c r="G3826" s="12" t="s">
        <v>139</v>
      </c>
      <c r="H3826" s="13" t="s">
        <v>4464</v>
      </c>
      <c r="I3826" s="12" t="s">
        <v>45</v>
      </c>
      <c r="J3826" s="12" t="s">
        <v>53</v>
      </c>
      <c r="K3826" s="12" t="s">
        <v>4518</v>
      </c>
      <c r="P3826" s="15">
        <f>COUNTIFS($A$2:A3826,'Nhom (1)'!$K$4)</f>
        <v>0</v>
      </c>
    </row>
    <row r="3827" spans="1:16">
      <c r="A3827" s="15" t="str">
        <f t="shared" si="30"/>
        <v>INT1330-03</v>
      </c>
      <c r="B3827" s="12" t="s">
        <v>2459</v>
      </c>
      <c r="C3827" s="12" t="s">
        <v>2460</v>
      </c>
      <c r="D3827" s="12" t="s">
        <v>355</v>
      </c>
      <c r="E3827" s="12" t="s">
        <v>2461</v>
      </c>
      <c r="F3827" s="12" t="s">
        <v>415</v>
      </c>
      <c r="G3827" s="12" t="s">
        <v>139</v>
      </c>
      <c r="H3827" s="13" t="s">
        <v>4464</v>
      </c>
      <c r="I3827" s="12" t="s">
        <v>45</v>
      </c>
      <c r="J3827" s="12" t="s">
        <v>53</v>
      </c>
      <c r="K3827" s="12" t="s">
        <v>4518</v>
      </c>
      <c r="P3827" s="15">
        <f>COUNTIFS($A$2:A3827,'Nhom (1)'!$K$4)</f>
        <v>0</v>
      </c>
    </row>
    <row r="3828" spans="1:16">
      <c r="A3828" s="15" t="str">
        <f t="shared" si="30"/>
        <v>INT1330-03</v>
      </c>
      <c r="B3828" s="12" t="s">
        <v>2026</v>
      </c>
      <c r="C3828" s="12" t="s">
        <v>627</v>
      </c>
      <c r="D3828" s="12" t="s">
        <v>285</v>
      </c>
      <c r="E3828" s="12" t="s">
        <v>2027</v>
      </c>
      <c r="F3828" s="12" t="s">
        <v>1675</v>
      </c>
      <c r="G3828" s="12" t="s">
        <v>139</v>
      </c>
      <c r="H3828" s="13" t="s">
        <v>4464</v>
      </c>
      <c r="I3828" s="12" t="s">
        <v>45</v>
      </c>
      <c r="J3828" s="12" t="s">
        <v>53</v>
      </c>
      <c r="K3828" s="12" t="s">
        <v>4518</v>
      </c>
      <c r="P3828" s="15">
        <f>COUNTIFS($A$2:A3828,'Nhom (1)'!$K$4)</f>
        <v>0</v>
      </c>
    </row>
    <row r="3829" spans="1:16">
      <c r="A3829" s="15" t="str">
        <f t="shared" si="30"/>
        <v>INT1330-03</v>
      </c>
      <c r="B3829" s="12" t="s">
        <v>2090</v>
      </c>
      <c r="C3829" s="12" t="s">
        <v>2091</v>
      </c>
      <c r="D3829" s="12" t="s">
        <v>331</v>
      </c>
      <c r="E3829" s="12" t="s">
        <v>2092</v>
      </c>
      <c r="F3829" s="12" t="s">
        <v>1675</v>
      </c>
      <c r="G3829" s="12" t="s">
        <v>139</v>
      </c>
      <c r="H3829" s="13" t="s">
        <v>4464</v>
      </c>
      <c r="I3829" s="12" t="s">
        <v>45</v>
      </c>
      <c r="J3829" s="12" t="s">
        <v>53</v>
      </c>
      <c r="K3829" s="12" t="s">
        <v>4518</v>
      </c>
      <c r="P3829" s="15">
        <f>COUNTIFS($A$2:A3829,'Nhom (1)'!$K$4)</f>
        <v>0</v>
      </c>
    </row>
    <row r="3830" spans="1:16">
      <c r="A3830" s="15" t="str">
        <f t="shared" si="30"/>
        <v>INT1330-03</v>
      </c>
      <c r="B3830" s="12" t="s">
        <v>3655</v>
      </c>
      <c r="C3830" s="12" t="s">
        <v>305</v>
      </c>
      <c r="D3830" s="12" t="s">
        <v>356</v>
      </c>
      <c r="E3830" s="12" t="s">
        <v>3656</v>
      </c>
      <c r="F3830" s="12" t="s">
        <v>3173</v>
      </c>
      <c r="G3830" s="12" t="s">
        <v>139</v>
      </c>
      <c r="H3830" s="13" t="s">
        <v>4464</v>
      </c>
      <c r="I3830" s="12" t="s">
        <v>45</v>
      </c>
      <c r="J3830" s="12" t="s">
        <v>53</v>
      </c>
      <c r="K3830" s="12" t="s">
        <v>4518</v>
      </c>
      <c r="P3830" s="15">
        <f>COUNTIFS($A$2:A3830,'Nhom (1)'!$K$4)</f>
        <v>0</v>
      </c>
    </row>
    <row r="3831" spans="1:16">
      <c r="A3831" s="15" t="str">
        <f t="shared" si="30"/>
        <v>INT1330-03</v>
      </c>
      <c r="B3831" s="12" t="s">
        <v>2510</v>
      </c>
      <c r="C3831" s="12" t="s">
        <v>463</v>
      </c>
      <c r="D3831" s="12" t="s">
        <v>552</v>
      </c>
      <c r="E3831" s="12" t="s">
        <v>2348</v>
      </c>
      <c r="F3831" s="12" t="s">
        <v>1104</v>
      </c>
      <c r="G3831" s="12" t="s">
        <v>139</v>
      </c>
      <c r="H3831" s="13" t="s">
        <v>4464</v>
      </c>
      <c r="I3831" s="12" t="s">
        <v>45</v>
      </c>
      <c r="J3831" s="12" t="s">
        <v>53</v>
      </c>
      <c r="K3831" s="12" t="s">
        <v>4518</v>
      </c>
      <c r="P3831" s="15">
        <f>COUNTIFS($A$2:A3831,'Nhom (1)'!$K$4)</f>
        <v>0</v>
      </c>
    </row>
    <row r="3832" spans="1:16">
      <c r="A3832" s="15" t="str">
        <f t="shared" si="30"/>
        <v>INT1330-03</v>
      </c>
      <c r="B3832" s="12" t="s">
        <v>2511</v>
      </c>
      <c r="C3832" s="12" t="s">
        <v>652</v>
      </c>
      <c r="D3832" s="12" t="s">
        <v>552</v>
      </c>
      <c r="E3832" s="12" t="s">
        <v>2512</v>
      </c>
      <c r="F3832" s="12" t="s">
        <v>415</v>
      </c>
      <c r="G3832" s="12" t="s">
        <v>139</v>
      </c>
      <c r="H3832" s="13" t="s">
        <v>4464</v>
      </c>
      <c r="I3832" s="12" t="s">
        <v>45</v>
      </c>
      <c r="J3832" s="12" t="s">
        <v>53</v>
      </c>
      <c r="K3832" s="12" t="s">
        <v>4518</v>
      </c>
      <c r="P3832" s="15">
        <f>COUNTIFS($A$2:A3832,'Nhom (1)'!$K$4)</f>
        <v>0</v>
      </c>
    </row>
    <row r="3833" spans="1:16">
      <c r="A3833" s="15" t="str">
        <f t="shared" si="30"/>
        <v>INT1330-03</v>
      </c>
      <c r="B3833" s="12" t="s">
        <v>3005</v>
      </c>
      <c r="C3833" s="12" t="s">
        <v>305</v>
      </c>
      <c r="D3833" s="12" t="s">
        <v>360</v>
      </c>
      <c r="E3833" s="12" t="s">
        <v>3006</v>
      </c>
      <c r="F3833" s="12" t="s">
        <v>951</v>
      </c>
      <c r="G3833" s="12" t="s">
        <v>139</v>
      </c>
      <c r="H3833" s="13" t="s">
        <v>4464</v>
      </c>
      <c r="I3833" s="12" t="s">
        <v>45</v>
      </c>
      <c r="J3833" s="12" t="s">
        <v>53</v>
      </c>
      <c r="K3833" s="12" t="s">
        <v>4518</v>
      </c>
      <c r="P3833" s="15">
        <f>COUNTIFS($A$2:A3833,'Nhom (1)'!$K$4)</f>
        <v>0</v>
      </c>
    </row>
    <row r="3834" spans="1:16">
      <c r="A3834" s="15" t="str">
        <f t="shared" si="30"/>
        <v>INT1330-03</v>
      </c>
      <c r="B3834" s="12" t="s">
        <v>2513</v>
      </c>
      <c r="C3834" s="12" t="s">
        <v>915</v>
      </c>
      <c r="D3834" s="12" t="s">
        <v>241</v>
      </c>
      <c r="E3834" s="12" t="s">
        <v>2025</v>
      </c>
      <c r="F3834" s="12" t="s">
        <v>415</v>
      </c>
      <c r="G3834" s="12" t="s">
        <v>139</v>
      </c>
      <c r="H3834" s="13" t="s">
        <v>4464</v>
      </c>
      <c r="I3834" s="12" t="s">
        <v>45</v>
      </c>
      <c r="J3834" s="12" t="s">
        <v>53</v>
      </c>
      <c r="K3834" s="12" t="s">
        <v>4518</v>
      </c>
      <c r="P3834" s="15">
        <f>COUNTIFS($A$2:A3834,'Nhom (1)'!$K$4)</f>
        <v>0</v>
      </c>
    </row>
    <row r="3835" spans="1:16">
      <c r="A3835" s="15" t="str">
        <f t="shared" si="30"/>
        <v>INT1330-03</v>
      </c>
      <c r="B3835" s="12" t="s">
        <v>2516</v>
      </c>
      <c r="C3835" s="12" t="s">
        <v>304</v>
      </c>
      <c r="D3835" s="12" t="s">
        <v>365</v>
      </c>
      <c r="E3835" s="12" t="s">
        <v>794</v>
      </c>
      <c r="F3835" s="12" t="s">
        <v>415</v>
      </c>
      <c r="G3835" s="12" t="s">
        <v>139</v>
      </c>
      <c r="H3835" s="13" t="s">
        <v>4464</v>
      </c>
      <c r="I3835" s="12" t="s">
        <v>45</v>
      </c>
      <c r="J3835" s="12" t="s">
        <v>53</v>
      </c>
      <c r="K3835" s="12" t="s">
        <v>4518</v>
      </c>
      <c r="P3835" s="15">
        <f>COUNTIFS($A$2:A3835,'Nhom (1)'!$K$4)</f>
        <v>0</v>
      </c>
    </row>
    <row r="3836" spans="1:16">
      <c r="A3836" s="15" t="str">
        <f t="shared" si="30"/>
        <v>INT1330-03</v>
      </c>
      <c r="B3836" s="12" t="s">
        <v>2779</v>
      </c>
      <c r="C3836" s="12" t="s">
        <v>2004</v>
      </c>
      <c r="D3836" s="12" t="s">
        <v>365</v>
      </c>
      <c r="E3836" s="12" t="s">
        <v>1756</v>
      </c>
      <c r="F3836" s="12" t="s">
        <v>1412</v>
      </c>
      <c r="G3836" s="12" t="s">
        <v>139</v>
      </c>
      <c r="H3836" s="13" t="s">
        <v>4464</v>
      </c>
      <c r="I3836" s="12" t="s">
        <v>45</v>
      </c>
      <c r="J3836" s="12" t="s">
        <v>53</v>
      </c>
      <c r="K3836" s="12" t="s">
        <v>4518</v>
      </c>
      <c r="P3836" s="15">
        <f>COUNTIFS($A$2:A3836,'Nhom (1)'!$K$4)</f>
        <v>0</v>
      </c>
    </row>
    <row r="3837" spans="1:16">
      <c r="A3837" s="15" t="str">
        <f t="shared" si="30"/>
        <v>INT1330-03</v>
      </c>
      <c r="B3837" s="12" t="s">
        <v>1430</v>
      </c>
      <c r="C3837" s="12" t="s">
        <v>318</v>
      </c>
      <c r="D3837" s="12" t="s">
        <v>287</v>
      </c>
      <c r="E3837" s="12" t="s">
        <v>1386</v>
      </c>
      <c r="F3837" s="12" t="s">
        <v>625</v>
      </c>
      <c r="G3837" s="12" t="s">
        <v>139</v>
      </c>
      <c r="H3837" s="13" t="s">
        <v>4464</v>
      </c>
      <c r="I3837" s="12" t="s">
        <v>45</v>
      </c>
      <c r="J3837" s="12" t="s">
        <v>53</v>
      </c>
      <c r="K3837" s="12" t="s">
        <v>4518</v>
      </c>
      <c r="P3837" s="15">
        <f>COUNTIFS($A$2:A3837,'Nhom (1)'!$K$4)</f>
        <v>0</v>
      </c>
    </row>
    <row r="3838" spans="1:16">
      <c r="A3838" s="15" t="str">
        <f t="shared" si="30"/>
        <v>INT1330-03</v>
      </c>
      <c r="B3838" s="12" t="s">
        <v>1333</v>
      </c>
      <c r="C3838" s="12" t="s">
        <v>1334</v>
      </c>
      <c r="D3838" s="12" t="s">
        <v>244</v>
      </c>
      <c r="E3838" s="12" t="s">
        <v>1335</v>
      </c>
      <c r="F3838" s="12" t="s">
        <v>625</v>
      </c>
      <c r="G3838" s="12" t="s">
        <v>139</v>
      </c>
      <c r="H3838" s="13" t="s">
        <v>4464</v>
      </c>
      <c r="I3838" s="12" t="s">
        <v>45</v>
      </c>
      <c r="J3838" s="12" t="s">
        <v>53</v>
      </c>
      <c r="K3838" s="12" t="s">
        <v>4518</v>
      </c>
      <c r="P3838" s="15">
        <f>COUNTIFS($A$2:A3838,'Nhom (1)'!$K$4)</f>
        <v>0</v>
      </c>
    </row>
    <row r="3839" spans="1:16">
      <c r="A3839" s="15" t="str">
        <f t="shared" si="30"/>
        <v>INT1330-03</v>
      </c>
      <c r="B3839" s="12" t="s">
        <v>1807</v>
      </c>
      <c r="C3839" s="12" t="s">
        <v>1808</v>
      </c>
      <c r="D3839" s="12" t="s">
        <v>81</v>
      </c>
      <c r="E3839" s="12" t="s">
        <v>1429</v>
      </c>
      <c r="F3839" s="12" t="s">
        <v>936</v>
      </c>
      <c r="G3839" s="12" t="s">
        <v>139</v>
      </c>
      <c r="H3839" s="13" t="s">
        <v>4464</v>
      </c>
      <c r="I3839" s="12" t="s">
        <v>45</v>
      </c>
      <c r="J3839" s="12" t="s">
        <v>53</v>
      </c>
      <c r="K3839" s="12" t="s">
        <v>4518</v>
      </c>
      <c r="P3839" s="15">
        <f>COUNTIFS($A$2:A3839,'Nhom (1)'!$K$4)</f>
        <v>0</v>
      </c>
    </row>
    <row r="3840" spans="1:16">
      <c r="A3840" s="15" t="str">
        <f t="shared" si="30"/>
        <v>INT1330-03</v>
      </c>
      <c r="B3840" s="12" t="s">
        <v>2202</v>
      </c>
      <c r="C3840" s="12" t="s">
        <v>370</v>
      </c>
      <c r="D3840" s="12" t="s">
        <v>1338</v>
      </c>
      <c r="E3840" s="12" t="s">
        <v>1257</v>
      </c>
      <c r="F3840" s="12" t="s">
        <v>975</v>
      </c>
      <c r="G3840" s="12" t="s">
        <v>139</v>
      </c>
      <c r="H3840" s="13" t="s">
        <v>4464</v>
      </c>
      <c r="I3840" s="12" t="s">
        <v>45</v>
      </c>
      <c r="J3840" s="12" t="s">
        <v>53</v>
      </c>
      <c r="K3840" s="12" t="s">
        <v>4518</v>
      </c>
      <c r="P3840" s="15">
        <f>COUNTIFS($A$2:A3840,'Nhom (1)'!$K$4)</f>
        <v>0</v>
      </c>
    </row>
    <row r="3841" spans="1:16">
      <c r="A3841" s="15" t="str">
        <f t="shared" si="30"/>
        <v>INT1330-03</v>
      </c>
      <c r="B3841" s="12" t="s">
        <v>2520</v>
      </c>
      <c r="C3841" s="12" t="s">
        <v>1127</v>
      </c>
      <c r="D3841" s="12" t="s">
        <v>372</v>
      </c>
      <c r="E3841" s="12" t="s">
        <v>1257</v>
      </c>
      <c r="F3841" s="12" t="s">
        <v>733</v>
      </c>
      <c r="G3841" s="12" t="s">
        <v>139</v>
      </c>
      <c r="H3841" s="13" t="s">
        <v>4464</v>
      </c>
      <c r="I3841" s="12" t="s">
        <v>45</v>
      </c>
      <c r="J3841" s="12" t="s">
        <v>53</v>
      </c>
      <c r="K3841" s="12" t="s">
        <v>4518</v>
      </c>
      <c r="P3841" s="15">
        <f>COUNTIFS($A$2:A3841,'Nhom (1)'!$K$4)</f>
        <v>0</v>
      </c>
    </row>
    <row r="3842" spans="1:16">
      <c r="A3842" s="15" t="str">
        <f t="shared" si="30"/>
        <v>INT1330-03</v>
      </c>
      <c r="B3842" s="12" t="s">
        <v>2203</v>
      </c>
      <c r="C3842" s="12" t="s">
        <v>380</v>
      </c>
      <c r="D3842" s="12" t="s">
        <v>86</v>
      </c>
      <c r="E3842" s="12" t="s">
        <v>2045</v>
      </c>
      <c r="F3842" s="12" t="s">
        <v>923</v>
      </c>
      <c r="G3842" s="12" t="s">
        <v>139</v>
      </c>
      <c r="H3842" s="13" t="s">
        <v>4464</v>
      </c>
      <c r="I3842" s="12" t="s">
        <v>45</v>
      </c>
      <c r="J3842" s="12" t="s">
        <v>53</v>
      </c>
      <c r="K3842" s="12" t="s">
        <v>4518</v>
      </c>
      <c r="P3842" s="15">
        <f>COUNTIFS($A$2:A3842,'Nhom (1)'!$K$4)</f>
        <v>0</v>
      </c>
    </row>
    <row r="3843" spans="1:16">
      <c r="A3843" s="15" t="str">
        <f t="shared" ref="A3843:A3893" si="31">G3843&amp;"-"&amp;J3843</f>
        <v>INT1330-03</v>
      </c>
      <c r="B3843" s="12" t="s">
        <v>3009</v>
      </c>
      <c r="C3843" s="12" t="s">
        <v>1371</v>
      </c>
      <c r="D3843" s="12" t="s">
        <v>86</v>
      </c>
      <c r="E3843" s="12" t="s">
        <v>1344</v>
      </c>
      <c r="F3843" s="12" t="s">
        <v>2606</v>
      </c>
      <c r="G3843" s="12" t="s">
        <v>139</v>
      </c>
      <c r="H3843" s="13" t="s">
        <v>4464</v>
      </c>
      <c r="I3843" s="12" t="s">
        <v>45</v>
      </c>
      <c r="J3843" s="12" t="s">
        <v>53</v>
      </c>
      <c r="K3843" s="12" t="s">
        <v>4518</v>
      </c>
      <c r="P3843" s="15">
        <f>COUNTIFS($A$2:A3843,'Nhom (1)'!$K$4)</f>
        <v>0</v>
      </c>
    </row>
    <row r="3844" spans="1:16">
      <c r="A3844" s="15" t="str">
        <f t="shared" si="31"/>
        <v>INT1330-03</v>
      </c>
      <c r="B3844" s="12" t="s">
        <v>2271</v>
      </c>
      <c r="C3844" s="12" t="s">
        <v>274</v>
      </c>
      <c r="D3844" s="12" t="s">
        <v>90</v>
      </c>
      <c r="E3844" s="12" t="s">
        <v>2152</v>
      </c>
      <c r="F3844" s="12" t="s">
        <v>1675</v>
      </c>
      <c r="G3844" s="12" t="s">
        <v>139</v>
      </c>
      <c r="H3844" s="13" t="s">
        <v>4464</v>
      </c>
      <c r="I3844" s="12" t="s">
        <v>45</v>
      </c>
      <c r="J3844" s="12" t="s">
        <v>53</v>
      </c>
      <c r="K3844" s="12" t="s">
        <v>4518</v>
      </c>
      <c r="P3844" s="15">
        <f>COUNTIFS($A$2:A3844,'Nhom (1)'!$K$4)</f>
        <v>0</v>
      </c>
    </row>
    <row r="3845" spans="1:16">
      <c r="A3845" s="15" t="str">
        <f t="shared" si="31"/>
        <v>INT1330-03</v>
      </c>
      <c r="B3845" s="12" t="s">
        <v>623</v>
      </c>
      <c r="C3845" s="12" t="s">
        <v>305</v>
      </c>
      <c r="D3845" s="12" t="s">
        <v>90</v>
      </c>
      <c r="E3845" s="12" t="s">
        <v>624</v>
      </c>
      <c r="F3845" s="12" t="s">
        <v>625</v>
      </c>
      <c r="G3845" s="12" t="s">
        <v>139</v>
      </c>
      <c r="H3845" s="13" t="s">
        <v>4464</v>
      </c>
      <c r="I3845" s="12" t="s">
        <v>45</v>
      </c>
      <c r="J3845" s="12" t="s">
        <v>53</v>
      </c>
      <c r="K3845" s="12" t="s">
        <v>4518</v>
      </c>
      <c r="P3845" s="15">
        <f>COUNTIFS($A$2:A3845,'Nhom (1)'!$K$4)</f>
        <v>0</v>
      </c>
    </row>
    <row r="3846" spans="1:16">
      <c r="A3846" s="15" t="str">
        <f t="shared" si="31"/>
        <v>INT1330-03</v>
      </c>
      <c r="B3846" s="12" t="s">
        <v>2572</v>
      </c>
      <c r="C3846" s="12" t="s">
        <v>2573</v>
      </c>
      <c r="D3846" s="12" t="s">
        <v>293</v>
      </c>
      <c r="E3846" s="12" t="s">
        <v>2574</v>
      </c>
      <c r="F3846" s="12" t="s">
        <v>724</v>
      </c>
      <c r="G3846" s="12" t="s">
        <v>139</v>
      </c>
      <c r="H3846" s="13" t="s">
        <v>4464</v>
      </c>
      <c r="I3846" s="12" t="s">
        <v>45</v>
      </c>
      <c r="J3846" s="12" t="s">
        <v>53</v>
      </c>
      <c r="K3846" s="12" t="s">
        <v>4518</v>
      </c>
      <c r="P3846" s="15">
        <f>COUNTIFS($A$2:A3846,'Nhom (1)'!$K$4)</f>
        <v>0</v>
      </c>
    </row>
    <row r="3847" spans="1:16">
      <c r="A3847" s="15" t="str">
        <f t="shared" si="31"/>
        <v>INT1330-03</v>
      </c>
      <c r="B3847" s="12" t="s">
        <v>2278</v>
      </c>
      <c r="C3847" s="12" t="s">
        <v>1793</v>
      </c>
      <c r="D3847" s="12" t="s">
        <v>106</v>
      </c>
      <c r="E3847" s="12" t="s">
        <v>2279</v>
      </c>
      <c r="F3847" s="12" t="s">
        <v>941</v>
      </c>
      <c r="G3847" s="12" t="s">
        <v>139</v>
      </c>
      <c r="H3847" s="13" t="s">
        <v>4464</v>
      </c>
      <c r="I3847" s="12" t="s">
        <v>45</v>
      </c>
      <c r="J3847" s="12" t="s">
        <v>53</v>
      </c>
      <c r="K3847" s="12" t="s">
        <v>4518</v>
      </c>
      <c r="P3847" s="15">
        <f>COUNTIFS($A$2:A3847,'Nhom (1)'!$K$4)</f>
        <v>0</v>
      </c>
    </row>
    <row r="3848" spans="1:16">
      <c r="A3848" s="15" t="str">
        <f t="shared" si="31"/>
        <v>INT1330-03</v>
      </c>
      <c r="B3848" s="12" t="s">
        <v>1442</v>
      </c>
      <c r="C3848" s="12" t="s">
        <v>1443</v>
      </c>
      <c r="D3848" s="12" t="s">
        <v>110</v>
      </c>
      <c r="E3848" s="12" t="s">
        <v>1444</v>
      </c>
      <c r="F3848" s="12" t="s">
        <v>914</v>
      </c>
      <c r="G3848" s="12" t="s">
        <v>139</v>
      </c>
      <c r="H3848" s="13" t="s">
        <v>4464</v>
      </c>
      <c r="I3848" s="12" t="s">
        <v>45</v>
      </c>
      <c r="J3848" s="12" t="s">
        <v>53</v>
      </c>
      <c r="K3848" s="12" t="s">
        <v>4518</v>
      </c>
      <c r="P3848" s="15">
        <f>COUNTIFS($A$2:A3848,'Nhom (1)'!$K$4)</f>
        <v>0</v>
      </c>
    </row>
    <row r="3849" spans="1:16">
      <c r="A3849" s="15" t="str">
        <f t="shared" si="31"/>
        <v>INT1330-03</v>
      </c>
      <c r="B3849" s="12" t="s">
        <v>2400</v>
      </c>
      <c r="C3849" s="12" t="s">
        <v>543</v>
      </c>
      <c r="D3849" s="12" t="s">
        <v>110</v>
      </c>
      <c r="E3849" s="12" t="s">
        <v>2401</v>
      </c>
      <c r="F3849" s="12" t="s">
        <v>923</v>
      </c>
      <c r="G3849" s="12" t="s">
        <v>139</v>
      </c>
      <c r="H3849" s="13" t="s">
        <v>4464</v>
      </c>
      <c r="I3849" s="12" t="s">
        <v>45</v>
      </c>
      <c r="J3849" s="12" t="s">
        <v>53</v>
      </c>
      <c r="K3849" s="12" t="s">
        <v>4518</v>
      </c>
      <c r="P3849" s="15">
        <f>COUNTIFS($A$2:A3849,'Nhom (1)'!$K$4)</f>
        <v>0</v>
      </c>
    </row>
    <row r="3850" spans="1:16">
      <c r="A3850" s="15" t="str">
        <f t="shared" si="31"/>
        <v>INT1330-03</v>
      </c>
      <c r="B3850" s="12" t="s">
        <v>2041</v>
      </c>
      <c r="C3850" s="12" t="s">
        <v>386</v>
      </c>
      <c r="D3850" s="12" t="s">
        <v>110</v>
      </c>
      <c r="E3850" s="12" t="s">
        <v>2042</v>
      </c>
      <c r="F3850" s="12" t="s">
        <v>975</v>
      </c>
      <c r="G3850" s="12" t="s">
        <v>139</v>
      </c>
      <c r="H3850" s="13" t="s">
        <v>4464</v>
      </c>
      <c r="I3850" s="12" t="s">
        <v>45</v>
      </c>
      <c r="J3850" s="12" t="s">
        <v>53</v>
      </c>
      <c r="K3850" s="12" t="s">
        <v>4518</v>
      </c>
      <c r="P3850" s="15">
        <f>COUNTIFS($A$2:A3850,'Nhom (1)'!$K$4)</f>
        <v>0</v>
      </c>
    </row>
    <row r="3851" spans="1:16">
      <c r="A3851" s="15" t="str">
        <f t="shared" si="31"/>
        <v>INT1330-03</v>
      </c>
      <c r="B3851" s="12" t="s">
        <v>1887</v>
      </c>
      <c r="C3851" s="12" t="s">
        <v>1888</v>
      </c>
      <c r="D3851" s="12" t="s">
        <v>377</v>
      </c>
      <c r="E3851" s="12" t="s">
        <v>1889</v>
      </c>
      <c r="F3851" s="12" t="s">
        <v>1461</v>
      </c>
      <c r="G3851" s="12" t="s">
        <v>139</v>
      </c>
      <c r="H3851" s="13" t="s">
        <v>4464</v>
      </c>
      <c r="I3851" s="12" t="s">
        <v>45</v>
      </c>
      <c r="J3851" s="12" t="s">
        <v>53</v>
      </c>
      <c r="K3851" s="12" t="s">
        <v>4518</v>
      </c>
      <c r="P3851" s="15">
        <f>COUNTIFS($A$2:A3851,'Nhom (1)'!$K$4)</f>
        <v>0</v>
      </c>
    </row>
    <row r="3852" spans="1:16">
      <c r="A3852" s="15" t="str">
        <f t="shared" si="31"/>
        <v>INT1330-03</v>
      </c>
      <c r="B3852" s="12" t="s">
        <v>1348</v>
      </c>
      <c r="C3852" s="12" t="s">
        <v>867</v>
      </c>
      <c r="D3852" s="12" t="s">
        <v>259</v>
      </c>
      <c r="E3852" s="12" t="s">
        <v>1349</v>
      </c>
      <c r="F3852" s="12" t="s">
        <v>936</v>
      </c>
      <c r="G3852" s="12" t="s">
        <v>139</v>
      </c>
      <c r="H3852" s="13" t="s">
        <v>4464</v>
      </c>
      <c r="I3852" s="12" t="s">
        <v>45</v>
      </c>
      <c r="J3852" s="12" t="s">
        <v>53</v>
      </c>
      <c r="K3852" s="12" t="s">
        <v>4518</v>
      </c>
      <c r="P3852" s="15">
        <f>COUNTIFS($A$2:A3852,'Nhom (1)'!$K$4)</f>
        <v>0</v>
      </c>
    </row>
    <row r="3853" spans="1:16">
      <c r="A3853" s="15" t="str">
        <f t="shared" si="31"/>
        <v>INT1330-03</v>
      </c>
      <c r="B3853" s="12" t="s">
        <v>4320</v>
      </c>
      <c r="C3853" s="12" t="s">
        <v>4321</v>
      </c>
      <c r="D3853" s="12" t="s">
        <v>538</v>
      </c>
      <c r="E3853" s="12" t="s">
        <v>4322</v>
      </c>
      <c r="F3853" s="12" t="s">
        <v>3267</v>
      </c>
      <c r="G3853" s="12" t="s">
        <v>139</v>
      </c>
      <c r="H3853" s="13" t="s">
        <v>4464</v>
      </c>
      <c r="I3853" s="12" t="s">
        <v>45</v>
      </c>
      <c r="J3853" s="12" t="s">
        <v>53</v>
      </c>
      <c r="K3853" s="12" t="s">
        <v>4518</v>
      </c>
      <c r="P3853" s="15">
        <f>COUNTIFS($A$2:A3853,'Nhom (1)'!$K$4)</f>
        <v>0</v>
      </c>
    </row>
    <row r="3854" spans="1:16">
      <c r="A3854" s="15" t="str">
        <f t="shared" si="31"/>
        <v>INT1330-03</v>
      </c>
      <c r="B3854" s="12" t="s">
        <v>1458</v>
      </c>
      <c r="C3854" s="12" t="s">
        <v>468</v>
      </c>
      <c r="D3854" s="12" t="s">
        <v>538</v>
      </c>
      <c r="E3854" s="12" t="s">
        <v>111</v>
      </c>
      <c r="F3854" s="12" t="s">
        <v>1320</v>
      </c>
      <c r="G3854" s="12" t="s">
        <v>139</v>
      </c>
      <c r="H3854" s="13" t="s">
        <v>4464</v>
      </c>
      <c r="I3854" s="12" t="s">
        <v>45</v>
      </c>
      <c r="J3854" s="12" t="s">
        <v>53</v>
      </c>
      <c r="K3854" s="12" t="s">
        <v>4518</v>
      </c>
      <c r="P3854" s="15">
        <f>COUNTIFS($A$2:A3854,'Nhom (1)'!$K$4)</f>
        <v>0</v>
      </c>
    </row>
    <row r="3855" spans="1:16">
      <c r="A3855" s="15" t="str">
        <f t="shared" si="31"/>
        <v>INT1330-03</v>
      </c>
      <c r="B3855" s="12" t="s">
        <v>2217</v>
      </c>
      <c r="C3855" s="12" t="s">
        <v>2218</v>
      </c>
      <c r="D3855" s="12" t="s">
        <v>260</v>
      </c>
      <c r="E3855" s="12" t="s">
        <v>2219</v>
      </c>
      <c r="F3855" s="12" t="s">
        <v>850</v>
      </c>
      <c r="G3855" s="12" t="s">
        <v>139</v>
      </c>
      <c r="H3855" s="13" t="s">
        <v>4464</v>
      </c>
      <c r="I3855" s="12" t="s">
        <v>45</v>
      </c>
      <c r="J3855" s="12" t="s">
        <v>53</v>
      </c>
      <c r="K3855" s="12" t="s">
        <v>4518</v>
      </c>
      <c r="P3855" s="15">
        <f>COUNTIFS($A$2:A3855,'Nhom (1)'!$K$4)</f>
        <v>0</v>
      </c>
    </row>
    <row r="3856" spans="1:16">
      <c r="A3856" s="15" t="str">
        <f t="shared" si="31"/>
        <v>INT1330-03</v>
      </c>
      <c r="B3856" s="12" t="s">
        <v>2357</v>
      </c>
      <c r="C3856" s="12" t="s">
        <v>2358</v>
      </c>
      <c r="D3856" s="12" t="s">
        <v>131</v>
      </c>
      <c r="E3856" s="12" t="s">
        <v>2359</v>
      </c>
      <c r="F3856" s="12" t="s">
        <v>923</v>
      </c>
      <c r="G3856" s="12" t="s">
        <v>139</v>
      </c>
      <c r="H3856" s="13" t="s">
        <v>4464</v>
      </c>
      <c r="I3856" s="12" t="s">
        <v>45</v>
      </c>
      <c r="J3856" s="12" t="s">
        <v>53</v>
      </c>
      <c r="K3856" s="12" t="s">
        <v>4518</v>
      </c>
      <c r="P3856" s="15">
        <f>COUNTIFS($A$2:A3856,'Nhom (1)'!$K$4)</f>
        <v>0</v>
      </c>
    </row>
    <row r="3857" spans="1:16">
      <c r="A3857" s="15" t="str">
        <f t="shared" si="31"/>
        <v>INT1330-03</v>
      </c>
      <c r="B3857" s="12" t="s">
        <v>2944</v>
      </c>
      <c r="C3857" s="12" t="s">
        <v>2945</v>
      </c>
      <c r="D3857" s="12" t="s">
        <v>138</v>
      </c>
      <c r="E3857" s="12" t="s">
        <v>1352</v>
      </c>
      <c r="F3857" s="12" t="s">
        <v>447</v>
      </c>
      <c r="G3857" s="12" t="s">
        <v>139</v>
      </c>
      <c r="H3857" s="13" t="s">
        <v>4464</v>
      </c>
      <c r="I3857" s="12" t="s">
        <v>640</v>
      </c>
      <c r="J3857" s="12" t="s">
        <v>53</v>
      </c>
      <c r="K3857" s="12" t="s">
        <v>4518</v>
      </c>
      <c r="P3857" s="15">
        <f>COUNTIFS($A$2:A3857,'Nhom (1)'!$K$4)</f>
        <v>0</v>
      </c>
    </row>
    <row r="3858" spans="1:16">
      <c r="A3858" s="15" t="str">
        <f t="shared" si="31"/>
        <v>INT1330-03</v>
      </c>
      <c r="B3858" s="12" t="s">
        <v>1755</v>
      </c>
      <c r="C3858" s="12" t="s">
        <v>325</v>
      </c>
      <c r="D3858" s="12" t="s">
        <v>427</v>
      </c>
      <c r="E3858" s="12" t="s">
        <v>1756</v>
      </c>
      <c r="F3858" s="12" t="s">
        <v>1320</v>
      </c>
      <c r="G3858" s="12" t="s">
        <v>139</v>
      </c>
      <c r="H3858" s="13" t="s">
        <v>4464</v>
      </c>
      <c r="I3858" s="12" t="s">
        <v>640</v>
      </c>
      <c r="J3858" s="12" t="s">
        <v>53</v>
      </c>
      <c r="K3858" s="12" t="s">
        <v>4518</v>
      </c>
      <c r="P3858" s="15">
        <f>COUNTIFS($A$2:A3858,'Nhom (1)'!$K$4)</f>
        <v>0</v>
      </c>
    </row>
    <row r="3859" spans="1:16">
      <c r="A3859" s="15" t="str">
        <f t="shared" si="31"/>
        <v>INT1330-03</v>
      </c>
      <c r="B3859" s="12" t="s">
        <v>2222</v>
      </c>
      <c r="C3859" s="12" t="s">
        <v>72</v>
      </c>
      <c r="D3859" s="12" t="s">
        <v>142</v>
      </c>
      <c r="E3859" s="12" t="s">
        <v>2136</v>
      </c>
      <c r="F3859" s="12" t="s">
        <v>975</v>
      </c>
      <c r="G3859" s="12" t="s">
        <v>139</v>
      </c>
      <c r="H3859" s="13" t="s">
        <v>4464</v>
      </c>
      <c r="I3859" s="12" t="s">
        <v>640</v>
      </c>
      <c r="J3859" s="12" t="s">
        <v>53</v>
      </c>
      <c r="K3859" s="12" t="s">
        <v>4518</v>
      </c>
      <c r="P3859" s="15">
        <f>COUNTIFS($A$2:A3859,'Nhom (1)'!$K$4)</f>
        <v>0</v>
      </c>
    </row>
    <row r="3860" spans="1:16">
      <c r="A3860" s="15" t="str">
        <f t="shared" si="31"/>
        <v>INT1330-03</v>
      </c>
      <c r="B3860" s="12" t="s">
        <v>2360</v>
      </c>
      <c r="C3860" s="12" t="s">
        <v>313</v>
      </c>
      <c r="D3860" s="12" t="s">
        <v>153</v>
      </c>
      <c r="E3860" s="12" t="s">
        <v>2138</v>
      </c>
      <c r="F3860" s="12" t="s">
        <v>798</v>
      </c>
      <c r="G3860" s="12" t="s">
        <v>139</v>
      </c>
      <c r="H3860" s="13" t="s">
        <v>4464</v>
      </c>
      <c r="I3860" s="12" t="s">
        <v>640</v>
      </c>
      <c r="J3860" s="12" t="s">
        <v>53</v>
      </c>
      <c r="K3860" s="12" t="s">
        <v>4518</v>
      </c>
      <c r="P3860" s="15">
        <f>COUNTIFS($A$2:A3860,'Nhom (1)'!$K$4)</f>
        <v>0</v>
      </c>
    </row>
    <row r="3861" spans="1:16">
      <c r="A3861" s="15" t="str">
        <f t="shared" si="31"/>
        <v>INT1330-03</v>
      </c>
      <c r="B3861" s="12" t="s">
        <v>1364</v>
      </c>
      <c r="C3861" s="12" t="s">
        <v>1365</v>
      </c>
      <c r="D3861" s="12" t="s">
        <v>159</v>
      </c>
      <c r="E3861" s="12" t="s">
        <v>1366</v>
      </c>
      <c r="F3861" s="12" t="s">
        <v>625</v>
      </c>
      <c r="G3861" s="12" t="s">
        <v>139</v>
      </c>
      <c r="H3861" s="13" t="s">
        <v>4464</v>
      </c>
      <c r="I3861" s="12" t="s">
        <v>640</v>
      </c>
      <c r="J3861" s="12" t="s">
        <v>53</v>
      </c>
      <c r="K3861" s="12" t="s">
        <v>4518</v>
      </c>
      <c r="P3861" s="15">
        <f>COUNTIFS($A$2:A3861,'Nhom (1)'!$K$4)</f>
        <v>0</v>
      </c>
    </row>
    <row r="3862" spans="1:16">
      <c r="A3862" s="15" t="str">
        <f t="shared" si="31"/>
        <v>INT1330-03</v>
      </c>
      <c r="B3862" s="12" t="s">
        <v>2363</v>
      </c>
      <c r="C3862" s="12" t="s">
        <v>2364</v>
      </c>
      <c r="D3862" s="12" t="s">
        <v>342</v>
      </c>
      <c r="E3862" s="12" t="s">
        <v>676</v>
      </c>
      <c r="F3862" s="12" t="s">
        <v>850</v>
      </c>
      <c r="G3862" s="12" t="s">
        <v>139</v>
      </c>
      <c r="H3862" s="13" t="s">
        <v>4464</v>
      </c>
      <c r="I3862" s="12" t="s">
        <v>640</v>
      </c>
      <c r="J3862" s="12" t="s">
        <v>53</v>
      </c>
      <c r="K3862" s="12" t="s">
        <v>4518</v>
      </c>
      <c r="P3862" s="15">
        <f>COUNTIFS($A$2:A3862,'Nhom (1)'!$K$4)</f>
        <v>0</v>
      </c>
    </row>
    <row r="3863" spans="1:16">
      <c r="A3863" s="15" t="str">
        <f t="shared" si="31"/>
        <v>INT1330-03</v>
      </c>
      <c r="B3863" s="12" t="s">
        <v>2410</v>
      </c>
      <c r="C3863" s="12" t="s">
        <v>2411</v>
      </c>
      <c r="D3863" s="12" t="s">
        <v>466</v>
      </c>
      <c r="E3863" s="12" t="s">
        <v>2088</v>
      </c>
      <c r="F3863" s="12" t="s">
        <v>941</v>
      </c>
      <c r="G3863" s="12" t="s">
        <v>139</v>
      </c>
      <c r="H3863" s="13" t="s">
        <v>4464</v>
      </c>
      <c r="I3863" s="12" t="s">
        <v>640</v>
      </c>
      <c r="J3863" s="12" t="s">
        <v>53</v>
      </c>
      <c r="K3863" s="12" t="s">
        <v>4518</v>
      </c>
      <c r="P3863" s="15">
        <f>COUNTIFS($A$2:A3863,'Nhom (1)'!$K$4)</f>
        <v>0</v>
      </c>
    </row>
    <row r="3864" spans="1:16">
      <c r="A3864" s="15" t="str">
        <f t="shared" si="31"/>
        <v>INT1330-03</v>
      </c>
      <c r="B3864" s="12" t="s">
        <v>2414</v>
      </c>
      <c r="C3864" s="12" t="s">
        <v>2415</v>
      </c>
      <c r="D3864" s="12" t="s">
        <v>466</v>
      </c>
      <c r="E3864" s="12" t="s">
        <v>2416</v>
      </c>
      <c r="F3864" s="12" t="s">
        <v>975</v>
      </c>
      <c r="G3864" s="12" t="s">
        <v>139</v>
      </c>
      <c r="H3864" s="13" t="s">
        <v>4464</v>
      </c>
      <c r="I3864" s="12" t="s">
        <v>640</v>
      </c>
      <c r="J3864" s="12" t="s">
        <v>53</v>
      </c>
      <c r="K3864" s="12" t="s">
        <v>4518</v>
      </c>
      <c r="P3864" s="15">
        <f>COUNTIFS($A$2:A3864,'Nhom (1)'!$K$4)</f>
        <v>0</v>
      </c>
    </row>
    <row r="3865" spans="1:16">
      <c r="A3865" s="15" t="str">
        <f t="shared" si="31"/>
        <v>INT1330-03</v>
      </c>
      <c r="B3865" s="12" t="s">
        <v>2418</v>
      </c>
      <c r="C3865" s="12" t="s">
        <v>2419</v>
      </c>
      <c r="D3865" s="12" t="s">
        <v>264</v>
      </c>
      <c r="E3865" s="12" t="s">
        <v>661</v>
      </c>
      <c r="F3865" s="12" t="s">
        <v>850</v>
      </c>
      <c r="G3865" s="12" t="s">
        <v>139</v>
      </c>
      <c r="H3865" s="13" t="s">
        <v>4464</v>
      </c>
      <c r="I3865" s="12" t="s">
        <v>640</v>
      </c>
      <c r="J3865" s="12" t="s">
        <v>53</v>
      </c>
      <c r="K3865" s="12" t="s">
        <v>4518</v>
      </c>
      <c r="P3865" s="15">
        <f>COUNTIFS($A$2:A3865,'Nhom (1)'!$K$4)</f>
        <v>0</v>
      </c>
    </row>
    <row r="3866" spans="1:16">
      <c r="A3866" s="15" t="str">
        <f t="shared" si="31"/>
        <v>INT1330-03</v>
      </c>
      <c r="B3866" s="12" t="s">
        <v>1181</v>
      </c>
      <c r="C3866" s="12" t="s">
        <v>485</v>
      </c>
      <c r="D3866" s="12" t="s">
        <v>310</v>
      </c>
      <c r="E3866" s="12" t="s">
        <v>1182</v>
      </c>
      <c r="F3866" s="12" t="s">
        <v>951</v>
      </c>
      <c r="G3866" s="12" t="s">
        <v>139</v>
      </c>
      <c r="H3866" s="13" t="s">
        <v>4464</v>
      </c>
      <c r="I3866" s="12" t="s">
        <v>640</v>
      </c>
      <c r="J3866" s="12" t="s">
        <v>53</v>
      </c>
      <c r="K3866" s="12" t="s">
        <v>4518</v>
      </c>
      <c r="P3866" s="15">
        <f>COUNTIFS($A$2:A3866,'Nhom (1)'!$K$4)</f>
        <v>0</v>
      </c>
    </row>
    <row r="3867" spans="1:16">
      <c r="A3867" s="15" t="str">
        <f t="shared" si="31"/>
        <v>INT1330-03</v>
      </c>
      <c r="B3867" s="12" t="s">
        <v>2229</v>
      </c>
      <c r="C3867" s="12" t="s">
        <v>352</v>
      </c>
      <c r="D3867" s="12" t="s">
        <v>2230</v>
      </c>
      <c r="E3867" s="12" t="s">
        <v>2231</v>
      </c>
      <c r="F3867" s="12" t="s">
        <v>1675</v>
      </c>
      <c r="G3867" s="12" t="s">
        <v>139</v>
      </c>
      <c r="H3867" s="13" t="s">
        <v>4464</v>
      </c>
      <c r="I3867" s="12" t="s">
        <v>640</v>
      </c>
      <c r="J3867" s="12" t="s">
        <v>53</v>
      </c>
      <c r="K3867" s="12" t="s">
        <v>4518</v>
      </c>
      <c r="P3867" s="15">
        <f>COUNTIFS($A$2:A3867,'Nhom (1)'!$K$4)</f>
        <v>0</v>
      </c>
    </row>
    <row r="3868" spans="1:16">
      <c r="A3868" s="15" t="str">
        <f t="shared" si="31"/>
        <v>INT1330-03</v>
      </c>
      <c r="B3868" s="12" t="s">
        <v>2494</v>
      </c>
      <c r="C3868" s="12" t="s">
        <v>368</v>
      </c>
      <c r="D3868" s="12" t="s">
        <v>435</v>
      </c>
      <c r="E3868" s="12" t="s">
        <v>2375</v>
      </c>
      <c r="F3868" s="12" t="s">
        <v>415</v>
      </c>
      <c r="G3868" s="12" t="s">
        <v>139</v>
      </c>
      <c r="H3868" s="13" t="s">
        <v>4464</v>
      </c>
      <c r="I3868" s="12" t="s">
        <v>640</v>
      </c>
      <c r="J3868" s="12" t="s">
        <v>53</v>
      </c>
      <c r="K3868" s="12" t="s">
        <v>4518</v>
      </c>
      <c r="P3868" s="15">
        <f>COUNTIFS($A$2:A3868,'Nhom (1)'!$K$4)</f>
        <v>0</v>
      </c>
    </row>
    <row r="3869" spans="1:16">
      <c r="A3869" s="15" t="str">
        <f t="shared" si="31"/>
        <v>INT1330-03</v>
      </c>
      <c r="B3869" s="12" t="s">
        <v>540</v>
      </c>
      <c r="C3869" s="12" t="s">
        <v>541</v>
      </c>
      <c r="D3869" s="12" t="s">
        <v>435</v>
      </c>
      <c r="E3869" s="12" t="s">
        <v>542</v>
      </c>
      <c r="F3869" s="12" t="s">
        <v>530</v>
      </c>
      <c r="G3869" s="12" t="s">
        <v>139</v>
      </c>
      <c r="H3869" s="13" t="s">
        <v>4464</v>
      </c>
      <c r="I3869" s="12" t="s">
        <v>640</v>
      </c>
      <c r="J3869" s="12" t="s">
        <v>53</v>
      </c>
      <c r="K3869" s="12" t="s">
        <v>4518</v>
      </c>
      <c r="P3869" s="15">
        <f>COUNTIFS($A$2:A3869,'Nhom (1)'!$K$4)</f>
        <v>0</v>
      </c>
    </row>
    <row r="3870" spans="1:16">
      <c r="A3870" s="15" t="str">
        <f t="shared" si="31"/>
        <v>INT1330-03</v>
      </c>
      <c r="B3870" s="12" t="s">
        <v>2495</v>
      </c>
      <c r="C3870" s="12" t="s">
        <v>2496</v>
      </c>
      <c r="D3870" s="12" t="s">
        <v>345</v>
      </c>
      <c r="E3870" s="12" t="s">
        <v>1416</v>
      </c>
      <c r="F3870" s="12" t="s">
        <v>1104</v>
      </c>
      <c r="G3870" s="12" t="s">
        <v>139</v>
      </c>
      <c r="H3870" s="13" t="s">
        <v>4464</v>
      </c>
      <c r="I3870" s="12" t="s">
        <v>640</v>
      </c>
      <c r="J3870" s="12" t="s">
        <v>53</v>
      </c>
      <c r="K3870" s="12" t="s">
        <v>4518</v>
      </c>
      <c r="P3870" s="15">
        <f>COUNTIFS($A$2:A3870,'Nhom (1)'!$K$4)</f>
        <v>0</v>
      </c>
    </row>
    <row r="3871" spans="1:16">
      <c r="A3871" s="15" t="str">
        <f t="shared" si="31"/>
        <v>INT1330-03</v>
      </c>
      <c r="B3871" s="12" t="s">
        <v>2302</v>
      </c>
      <c r="C3871" s="12" t="s">
        <v>2303</v>
      </c>
      <c r="D3871" s="12" t="s">
        <v>469</v>
      </c>
      <c r="E3871" s="12" t="s">
        <v>2304</v>
      </c>
      <c r="F3871" s="12" t="s">
        <v>711</v>
      </c>
      <c r="G3871" s="12" t="s">
        <v>139</v>
      </c>
      <c r="H3871" s="13" t="s">
        <v>4464</v>
      </c>
      <c r="I3871" s="12" t="s">
        <v>640</v>
      </c>
      <c r="J3871" s="12" t="s">
        <v>53</v>
      </c>
      <c r="K3871" s="12" t="s">
        <v>4518</v>
      </c>
      <c r="P3871" s="15">
        <f>COUNTIFS($A$2:A3871,'Nhom (1)'!$K$4)</f>
        <v>0</v>
      </c>
    </row>
    <row r="3872" spans="1:16">
      <c r="A3872" s="15" t="str">
        <f t="shared" si="31"/>
        <v>INT1330-03</v>
      </c>
      <c r="B3872" s="12" t="s">
        <v>2549</v>
      </c>
      <c r="C3872" s="12" t="s">
        <v>158</v>
      </c>
      <c r="D3872" s="12" t="s">
        <v>469</v>
      </c>
      <c r="E3872" s="12" t="s">
        <v>1964</v>
      </c>
      <c r="F3872" s="12" t="s">
        <v>1104</v>
      </c>
      <c r="G3872" s="12" t="s">
        <v>139</v>
      </c>
      <c r="H3872" s="13" t="s">
        <v>4464</v>
      </c>
      <c r="I3872" s="12" t="s">
        <v>640</v>
      </c>
      <c r="J3872" s="12" t="s">
        <v>53</v>
      </c>
      <c r="K3872" s="12" t="s">
        <v>4518</v>
      </c>
      <c r="P3872" s="15">
        <f>COUNTIFS($A$2:A3872,'Nhom (1)'!$K$4)</f>
        <v>0</v>
      </c>
    </row>
    <row r="3873" spans="1:16">
      <c r="A3873" s="15" t="str">
        <f t="shared" si="31"/>
        <v>INT1330-03</v>
      </c>
      <c r="B3873" s="12" t="s">
        <v>1902</v>
      </c>
      <c r="C3873" s="12" t="s">
        <v>1903</v>
      </c>
      <c r="D3873" s="12" t="s">
        <v>793</v>
      </c>
      <c r="E3873" s="12" t="s">
        <v>1809</v>
      </c>
      <c r="F3873" s="12" t="s">
        <v>1412</v>
      </c>
      <c r="G3873" s="12" t="s">
        <v>139</v>
      </c>
      <c r="H3873" s="13" t="s">
        <v>4464</v>
      </c>
      <c r="I3873" s="12" t="s">
        <v>640</v>
      </c>
      <c r="J3873" s="12" t="s">
        <v>53</v>
      </c>
      <c r="K3873" s="12" t="s">
        <v>4518</v>
      </c>
      <c r="P3873" s="15">
        <f>COUNTIFS($A$2:A3873,'Nhom (1)'!$K$4)</f>
        <v>0</v>
      </c>
    </row>
    <row r="3874" spans="1:16">
      <c r="A3874" s="15" t="str">
        <f t="shared" si="31"/>
        <v>INT1330-03</v>
      </c>
      <c r="B3874" s="12" t="s">
        <v>2118</v>
      </c>
      <c r="C3874" s="12" t="s">
        <v>482</v>
      </c>
      <c r="D3874" s="12" t="s">
        <v>311</v>
      </c>
      <c r="E3874" s="12" t="s">
        <v>2088</v>
      </c>
      <c r="F3874" s="12" t="s">
        <v>850</v>
      </c>
      <c r="G3874" s="12" t="s">
        <v>139</v>
      </c>
      <c r="H3874" s="13" t="s">
        <v>4464</v>
      </c>
      <c r="I3874" s="12" t="s">
        <v>640</v>
      </c>
      <c r="J3874" s="12" t="s">
        <v>53</v>
      </c>
      <c r="K3874" s="12" t="s">
        <v>4518</v>
      </c>
      <c r="P3874" s="15">
        <f>COUNTIFS($A$2:A3874,'Nhom (1)'!$K$4)</f>
        <v>0</v>
      </c>
    </row>
    <row r="3875" spans="1:16">
      <c r="A3875" s="15" t="str">
        <f t="shared" si="31"/>
        <v>INT1330-03</v>
      </c>
      <c r="B3875" s="12" t="s">
        <v>2986</v>
      </c>
      <c r="C3875" s="12" t="s">
        <v>574</v>
      </c>
      <c r="D3875" s="12" t="s">
        <v>311</v>
      </c>
      <c r="E3875" s="12" t="s">
        <v>2987</v>
      </c>
      <c r="F3875" s="12" t="s">
        <v>2606</v>
      </c>
      <c r="G3875" s="12" t="s">
        <v>139</v>
      </c>
      <c r="H3875" s="13" t="s">
        <v>4464</v>
      </c>
      <c r="I3875" s="12" t="s">
        <v>640</v>
      </c>
      <c r="J3875" s="12" t="s">
        <v>53</v>
      </c>
      <c r="K3875" s="12" t="s">
        <v>4518</v>
      </c>
      <c r="P3875" s="15">
        <f>COUNTIFS($A$2:A3875,'Nhom (1)'!$K$4)</f>
        <v>0</v>
      </c>
    </row>
    <row r="3876" spans="1:16">
      <c r="A3876" s="15" t="str">
        <f t="shared" si="31"/>
        <v>INT1330-03</v>
      </c>
      <c r="B3876" s="12" t="s">
        <v>3804</v>
      </c>
      <c r="C3876" s="12" t="s">
        <v>3414</v>
      </c>
      <c r="D3876" s="12" t="s">
        <v>311</v>
      </c>
      <c r="E3876" s="12" t="s">
        <v>3805</v>
      </c>
      <c r="F3876" s="12" t="s">
        <v>2858</v>
      </c>
      <c r="G3876" s="12" t="s">
        <v>139</v>
      </c>
      <c r="H3876" s="13" t="s">
        <v>4464</v>
      </c>
      <c r="I3876" s="12" t="s">
        <v>640</v>
      </c>
      <c r="J3876" s="12" t="s">
        <v>53</v>
      </c>
      <c r="K3876" s="12" t="s">
        <v>4518</v>
      </c>
      <c r="P3876" s="15">
        <f>COUNTIFS($A$2:A3876,'Nhom (1)'!$K$4)</f>
        <v>0</v>
      </c>
    </row>
    <row r="3877" spans="1:16">
      <c r="A3877" s="15" t="str">
        <f t="shared" si="31"/>
        <v>INT1330-03</v>
      </c>
      <c r="B3877" s="12" t="s">
        <v>2061</v>
      </c>
      <c r="C3877" s="12" t="s">
        <v>2062</v>
      </c>
      <c r="D3877" s="12" t="s">
        <v>311</v>
      </c>
      <c r="E3877" s="12" t="s">
        <v>2063</v>
      </c>
      <c r="F3877" s="12" t="s">
        <v>711</v>
      </c>
      <c r="G3877" s="12" t="s">
        <v>139</v>
      </c>
      <c r="H3877" s="13" t="s">
        <v>4464</v>
      </c>
      <c r="I3877" s="12" t="s">
        <v>640</v>
      </c>
      <c r="J3877" s="12" t="s">
        <v>53</v>
      </c>
      <c r="K3877" s="12" t="s">
        <v>4518</v>
      </c>
      <c r="P3877" s="15">
        <f>COUNTIFS($A$2:A3877,'Nhom (1)'!$K$4)</f>
        <v>0</v>
      </c>
    </row>
    <row r="3878" spans="1:16">
      <c r="A3878" s="15" t="str">
        <f t="shared" si="31"/>
        <v>INT1330-03</v>
      </c>
      <c r="B3878" s="12" t="s">
        <v>2596</v>
      </c>
      <c r="C3878" s="12" t="s">
        <v>1123</v>
      </c>
      <c r="D3878" s="12" t="s">
        <v>311</v>
      </c>
      <c r="E3878" s="12" t="s">
        <v>2241</v>
      </c>
      <c r="F3878" s="12" t="s">
        <v>724</v>
      </c>
      <c r="G3878" s="12" t="s">
        <v>139</v>
      </c>
      <c r="H3878" s="13" t="s">
        <v>4464</v>
      </c>
      <c r="I3878" s="12" t="s">
        <v>640</v>
      </c>
      <c r="J3878" s="12" t="s">
        <v>53</v>
      </c>
      <c r="K3878" s="12" t="s">
        <v>4518</v>
      </c>
      <c r="P3878" s="15">
        <f>COUNTIFS($A$2:A3878,'Nhom (1)'!$K$4)</f>
        <v>0</v>
      </c>
    </row>
    <row r="3879" spans="1:16">
      <c r="A3879" s="15" t="str">
        <f t="shared" si="31"/>
        <v>INT1330-03</v>
      </c>
      <c r="B3879" s="12" t="s">
        <v>2235</v>
      </c>
      <c r="C3879" s="12" t="s">
        <v>262</v>
      </c>
      <c r="D3879" s="12" t="s">
        <v>311</v>
      </c>
      <c r="E3879" s="12" t="s">
        <v>1113</v>
      </c>
      <c r="F3879" s="12" t="s">
        <v>941</v>
      </c>
      <c r="G3879" s="12" t="s">
        <v>139</v>
      </c>
      <c r="H3879" s="13" t="s">
        <v>4464</v>
      </c>
      <c r="I3879" s="12" t="s">
        <v>640</v>
      </c>
      <c r="J3879" s="12" t="s">
        <v>53</v>
      </c>
      <c r="K3879" s="12" t="s">
        <v>4518</v>
      </c>
      <c r="P3879" s="15">
        <f>COUNTIFS($A$2:A3879,'Nhom (1)'!$K$4)</f>
        <v>0</v>
      </c>
    </row>
    <row r="3880" spans="1:16">
      <c r="A3880" s="15" t="str">
        <f t="shared" si="31"/>
        <v>INT1330-03</v>
      </c>
      <c r="B3880" s="12" t="s">
        <v>2951</v>
      </c>
      <c r="C3880" s="12" t="s">
        <v>316</v>
      </c>
      <c r="D3880" s="12" t="s">
        <v>314</v>
      </c>
      <c r="E3880" s="12" t="s">
        <v>2952</v>
      </c>
      <c r="F3880" s="12" t="s">
        <v>933</v>
      </c>
      <c r="G3880" s="12" t="s">
        <v>139</v>
      </c>
      <c r="H3880" s="13" t="s">
        <v>4464</v>
      </c>
      <c r="I3880" s="12" t="s">
        <v>640</v>
      </c>
      <c r="J3880" s="12" t="s">
        <v>53</v>
      </c>
      <c r="K3880" s="12" t="s">
        <v>4518</v>
      </c>
      <c r="P3880" s="15">
        <f>COUNTIFS($A$2:A3880,'Nhom (1)'!$K$4)</f>
        <v>0</v>
      </c>
    </row>
    <row r="3881" spans="1:16">
      <c r="A3881" s="15" t="str">
        <f t="shared" si="31"/>
        <v>INT1330-03</v>
      </c>
      <c r="B3881" s="12" t="s">
        <v>2438</v>
      </c>
      <c r="C3881" s="12" t="s">
        <v>374</v>
      </c>
      <c r="D3881" s="12" t="s">
        <v>1575</v>
      </c>
      <c r="E3881" s="12" t="s">
        <v>2439</v>
      </c>
      <c r="F3881" s="12" t="s">
        <v>941</v>
      </c>
      <c r="G3881" s="12" t="s">
        <v>139</v>
      </c>
      <c r="H3881" s="13" t="s">
        <v>4464</v>
      </c>
      <c r="I3881" s="12" t="s">
        <v>640</v>
      </c>
      <c r="J3881" s="12" t="s">
        <v>53</v>
      </c>
      <c r="K3881" s="12" t="s">
        <v>4518</v>
      </c>
      <c r="P3881" s="15">
        <f>COUNTIFS($A$2:A3881,'Nhom (1)'!$K$4)</f>
        <v>0</v>
      </c>
    </row>
    <row r="3882" spans="1:16">
      <c r="A3882" s="15" t="str">
        <f t="shared" si="31"/>
        <v>INT1330-03</v>
      </c>
      <c r="B3882" s="12" t="s">
        <v>3178</v>
      </c>
      <c r="C3882" s="12" t="s">
        <v>152</v>
      </c>
      <c r="D3882" s="12" t="s">
        <v>1575</v>
      </c>
      <c r="E3882" s="12" t="s">
        <v>3179</v>
      </c>
      <c r="F3882" s="12" t="s">
        <v>2954</v>
      </c>
      <c r="G3882" s="12" t="s">
        <v>139</v>
      </c>
      <c r="H3882" s="13" t="s">
        <v>4464</v>
      </c>
      <c r="I3882" s="12" t="s">
        <v>640</v>
      </c>
      <c r="J3882" s="12" t="s">
        <v>53</v>
      </c>
      <c r="K3882" s="12" t="s">
        <v>4518</v>
      </c>
      <c r="P3882" s="15">
        <f>COUNTIFS($A$2:A3882,'Nhom (1)'!$K$4)</f>
        <v>0</v>
      </c>
    </row>
    <row r="3883" spans="1:16">
      <c r="A3883" s="15" t="str">
        <f t="shared" si="31"/>
        <v>INT1330-03</v>
      </c>
      <c r="B3883" s="12" t="s">
        <v>1478</v>
      </c>
      <c r="C3883" s="12" t="s">
        <v>1479</v>
      </c>
      <c r="D3883" s="12" t="s">
        <v>671</v>
      </c>
      <c r="E3883" s="12" t="s">
        <v>1480</v>
      </c>
      <c r="F3883" s="12" t="s">
        <v>936</v>
      </c>
      <c r="G3883" s="12" t="s">
        <v>139</v>
      </c>
      <c r="H3883" s="13" t="s">
        <v>4464</v>
      </c>
      <c r="I3883" s="12" t="s">
        <v>640</v>
      </c>
      <c r="J3883" s="12" t="s">
        <v>53</v>
      </c>
      <c r="K3883" s="12" t="s">
        <v>4518</v>
      </c>
      <c r="P3883" s="15">
        <f>COUNTIFS($A$2:A3883,'Nhom (1)'!$K$4)</f>
        <v>0</v>
      </c>
    </row>
    <row r="3884" spans="1:16">
      <c r="A3884" s="15" t="str">
        <f t="shared" si="31"/>
        <v>INT1330-03</v>
      </c>
      <c r="B3884" s="12" t="s">
        <v>3371</v>
      </c>
      <c r="C3884" s="12" t="s">
        <v>429</v>
      </c>
      <c r="D3884" s="12" t="s">
        <v>474</v>
      </c>
      <c r="E3884" s="12" t="s">
        <v>3372</v>
      </c>
      <c r="F3884" s="12" t="s">
        <v>1895</v>
      </c>
      <c r="G3884" s="12" t="s">
        <v>139</v>
      </c>
      <c r="H3884" s="13" t="s">
        <v>4464</v>
      </c>
      <c r="I3884" s="12" t="s">
        <v>640</v>
      </c>
      <c r="J3884" s="12" t="s">
        <v>53</v>
      </c>
      <c r="K3884" s="12" t="s">
        <v>4518</v>
      </c>
      <c r="P3884" s="15">
        <f>COUNTIFS($A$2:A3884,'Nhom (1)'!$K$4)</f>
        <v>0</v>
      </c>
    </row>
    <row r="3885" spans="1:16">
      <c r="A3885" s="15" t="str">
        <f t="shared" si="31"/>
        <v>INT1330-03</v>
      </c>
      <c r="B3885" s="12" t="s">
        <v>2991</v>
      </c>
      <c r="C3885" s="12" t="s">
        <v>442</v>
      </c>
      <c r="D3885" s="12" t="s">
        <v>2621</v>
      </c>
      <c r="E3885" s="12" t="s">
        <v>1814</v>
      </c>
      <c r="F3885" s="12" t="s">
        <v>2606</v>
      </c>
      <c r="G3885" s="12" t="s">
        <v>139</v>
      </c>
      <c r="H3885" s="13" t="s">
        <v>4464</v>
      </c>
      <c r="I3885" s="12" t="s">
        <v>640</v>
      </c>
      <c r="J3885" s="12" t="s">
        <v>53</v>
      </c>
      <c r="K3885" s="12" t="s">
        <v>4518</v>
      </c>
      <c r="P3885" s="15">
        <f>COUNTIFS($A$2:A3885,'Nhom (1)'!$K$4)</f>
        <v>0</v>
      </c>
    </row>
    <row r="3886" spans="1:16">
      <c r="A3886" s="15" t="str">
        <f t="shared" si="31"/>
        <v>INT1330-03</v>
      </c>
      <c r="B3886" s="12" t="s">
        <v>2955</v>
      </c>
      <c r="C3886" s="12" t="s">
        <v>393</v>
      </c>
      <c r="D3886" s="12" t="s">
        <v>1067</v>
      </c>
      <c r="E3886" s="12" t="s">
        <v>1492</v>
      </c>
      <c r="F3886" s="12" t="s">
        <v>933</v>
      </c>
      <c r="G3886" s="12" t="s">
        <v>139</v>
      </c>
      <c r="H3886" s="13" t="s">
        <v>4464</v>
      </c>
      <c r="I3886" s="12" t="s">
        <v>640</v>
      </c>
      <c r="J3886" s="12" t="s">
        <v>53</v>
      </c>
      <c r="K3886" s="12" t="s">
        <v>4518</v>
      </c>
      <c r="P3886" s="15">
        <f>COUNTIFS($A$2:A3886,'Nhom (1)'!$K$4)</f>
        <v>0</v>
      </c>
    </row>
    <row r="3887" spans="1:16">
      <c r="A3887" s="15" t="str">
        <f t="shared" si="31"/>
        <v>INT1330-03</v>
      </c>
      <c r="B3887" s="12" t="s">
        <v>2443</v>
      </c>
      <c r="C3887" s="12" t="s">
        <v>1716</v>
      </c>
      <c r="D3887" s="12" t="s">
        <v>228</v>
      </c>
      <c r="E3887" s="12" t="s">
        <v>1130</v>
      </c>
      <c r="F3887" s="12" t="s">
        <v>923</v>
      </c>
      <c r="G3887" s="12" t="s">
        <v>139</v>
      </c>
      <c r="H3887" s="13" t="s">
        <v>4464</v>
      </c>
      <c r="I3887" s="12" t="s">
        <v>640</v>
      </c>
      <c r="J3887" s="12" t="s">
        <v>53</v>
      </c>
      <c r="K3887" s="12" t="s">
        <v>4518</v>
      </c>
      <c r="P3887" s="15">
        <f>COUNTIFS($A$2:A3887,'Nhom (1)'!$K$4)</f>
        <v>0</v>
      </c>
    </row>
    <row r="3888" spans="1:16">
      <c r="A3888" s="15" t="str">
        <f t="shared" si="31"/>
        <v>INT1330-03</v>
      </c>
      <c r="B3888" s="12" t="s">
        <v>1259</v>
      </c>
      <c r="C3888" s="12" t="s">
        <v>551</v>
      </c>
      <c r="D3888" s="12" t="s">
        <v>230</v>
      </c>
      <c r="E3888" s="12" t="s">
        <v>1260</v>
      </c>
      <c r="F3888" s="12" t="s">
        <v>1261</v>
      </c>
      <c r="G3888" s="12" t="s">
        <v>139</v>
      </c>
      <c r="H3888" s="13" t="s">
        <v>4464</v>
      </c>
      <c r="I3888" s="12" t="s">
        <v>640</v>
      </c>
      <c r="J3888" s="12" t="s">
        <v>53</v>
      </c>
      <c r="K3888" s="12" t="s">
        <v>4518</v>
      </c>
      <c r="P3888" s="15">
        <f>COUNTIFS($A$2:A3888,'Nhom (1)'!$K$4)</f>
        <v>0</v>
      </c>
    </row>
    <row r="3889" spans="1:16">
      <c r="A3889" s="15" t="str">
        <f t="shared" si="31"/>
        <v>INT1330-03</v>
      </c>
      <c r="B3889" s="12" t="s">
        <v>3102</v>
      </c>
      <c r="C3889" s="12" t="s">
        <v>96</v>
      </c>
      <c r="D3889" s="12" t="s">
        <v>230</v>
      </c>
      <c r="E3889" s="12" t="s">
        <v>3103</v>
      </c>
      <c r="F3889" s="12" t="s">
        <v>906</v>
      </c>
      <c r="G3889" s="12" t="s">
        <v>139</v>
      </c>
      <c r="H3889" s="13" t="s">
        <v>4464</v>
      </c>
      <c r="I3889" s="12" t="s">
        <v>640</v>
      </c>
      <c r="J3889" s="12" t="s">
        <v>53</v>
      </c>
      <c r="K3889" s="12" t="s">
        <v>4518</v>
      </c>
      <c r="P3889" s="15">
        <f>COUNTIFS($A$2:A3889,'Nhom (1)'!$K$4)</f>
        <v>0</v>
      </c>
    </row>
    <row r="3890" spans="1:16">
      <c r="A3890" s="15" t="str">
        <f t="shared" si="31"/>
        <v>INT1330-03</v>
      </c>
      <c r="B3890" s="12" t="s">
        <v>1640</v>
      </c>
      <c r="C3890" s="12" t="s">
        <v>1641</v>
      </c>
      <c r="D3890" s="12" t="s">
        <v>327</v>
      </c>
      <c r="E3890" s="12" t="s">
        <v>1642</v>
      </c>
      <c r="F3890" s="12" t="s">
        <v>923</v>
      </c>
      <c r="G3890" s="12" t="s">
        <v>139</v>
      </c>
      <c r="H3890" s="13" t="s">
        <v>4464</v>
      </c>
      <c r="I3890" s="12" t="s">
        <v>640</v>
      </c>
      <c r="J3890" s="12" t="s">
        <v>53</v>
      </c>
      <c r="K3890" s="12" t="s">
        <v>4518</v>
      </c>
      <c r="P3890" s="15">
        <f>COUNTIFS($A$2:A3890,'Nhom (1)'!$K$4)</f>
        <v>0</v>
      </c>
    </row>
    <row r="3891" spans="1:16">
      <c r="A3891" s="15" t="str">
        <f t="shared" si="31"/>
        <v>INT1330-03</v>
      </c>
      <c r="B3891" s="12" t="s">
        <v>2448</v>
      </c>
      <c r="C3891" s="12" t="s">
        <v>231</v>
      </c>
      <c r="D3891" s="12" t="s">
        <v>2449</v>
      </c>
      <c r="E3891" s="12" t="s">
        <v>2135</v>
      </c>
      <c r="F3891" s="12" t="s">
        <v>923</v>
      </c>
      <c r="G3891" s="12" t="s">
        <v>139</v>
      </c>
      <c r="H3891" s="13" t="s">
        <v>4464</v>
      </c>
      <c r="I3891" s="12" t="s">
        <v>640</v>
      </c>
      <c r="J3891" s="12" t="s">
        <v>53</v>
      </c>
      <c r="K3891" s="12" t="s">
        <v>4518</v>
      </c>
      <c r="P3891" s="15">
        <f>COUNTIFS($A$2:A3891,'Nhom (1)'!$K$4)</f>
        <v>0</v>
      </c>
    </row>
    <row r="3892" spans="1:16">
      <c r="A3892" s="15" t="str">
        <f t="shared" si="31"/>
        <v>INT1330-03</v>
      </c>
      <c r="B3892" s="12" t="s">
        <v>1202</v>
      </c>
      <c r="C3892" s="12" t="s">
        <v>375</v>
      </c>
      <c r="D3892" s="12" t="s">
        <v>410</v>
      </c>
      <c r="E3892" s="12" t="s">
        <v>1203</v>
      </c>
      <c r="F3892" s="12" t="s">
        <v>936</v>
      </c>
      <c r="G3892" s="12" t="s">
        <v>139</v>
      </c>
      <c r="H3892" s="13" t="s">
        <v>4464</v>
      </c>
      <c r="I3892" s="12" t="s">
        <v>640</v>
      </c>
      <c r="J3892" s="12" t="s">
        <v>53</v>
      </c>
      <c r="K3892" s="12" t="s">
        <v>4518</v>
      </c>
      <c r="P3892" s="15">
        <f>COUNTIFS($A$2:A3892,'Nhom (1)'!$K$4)</f>
        <v>0</v>
      </c>
    </row>
    <row r="3893" spans="1:16">
      <c r="A3893" s="15" t="str">
        <f t="shared" si="31"/>
        <v>INT1330-03</v>
      </c>
      <c r="B3893" s="12" t="s">
        <v>1207</v>
      </c>
      <c r="C3893" s="12" t="s">
        <v>476</v>
      </c>
      <c r="D3893" s="12" t="s">
        <v>232</v>
      </c>
      <c r="E3893" s="12" t="s">
        <v>1208</v>
      </c>
      <c r="F3893" s="12" t="s">
        <v>625</v>
      </c>
      <c r="G3893" s="12" t="s">
        <v>139</v>
      </c>
      <c r="H3893" s="13" t="s">
        <v>4464</v>
      </c>
      <c r="I3893" s="12" t="s">
        <v>640</v>
      </c>
      <c r="J3893" s="12" t="s">
        <v>53</v>
      </c>
      <c r="K3893" s="12" t="s">
        <v>4518</v>
      </c>
      <c r="P3893" s="15">
        <f>COUNTIFS($A$2:A3893,'Nhom (1)'!$K$4)</f>
        <v>0</v>
      </c>
    </row>
    <row r="3894" spans="1:16" hidden="1">
      <c r="P3894" s="15">
        <f>COUNTIFS($A$2:A3894,'Nhom (1)'!$K$4)</f>
        <v>0</v>
      </c>
    </row>
    <row r="3895" spans="1:16" hidden="1">
      <c r="P3895" s="15">
        <f>COUNTIFS($A$2:A3895,'Nhom (1)'!$K$4)</f>
        <v>0</v>
      </c>
    </row>
    <row r="3896" spans="1:16" hidden="1">
      <c r="P3896" s="15">
        <f>COUNTIFS($A$2:A3896,'Nhom (1)'!$K$4)</f>
        <v>0</v>
      </c>
    </row>
    <row r="3897" spans="1:16" hidden="1">
      <c r="P3897" s="15">
        <f>COUNTIFS($A$2:A3897,'Nhom (1)'!$K$4)</f>
        <v>0</v>
      </c>
    </row>
    <row r="3898" spans="1:16" hidden="1">
      <c r="P3898" s="15">
        <f>COUNTIFS($A$2:A3898,'Nhom (1)'!$K$4)</f>
        <v>0</v>
      </c>
    </row>
    <row r="3899" spans="1:16" hidden="1">
      <c r="P3899" s="15">
        <f>COUNTIFS($A$2:A3899,'Nhom (1)'!$K$4)</f>
        <v>0</v>
      </c>
    </row>
    <row r="3900" spans="1:16" hidden="1">
      <c r="P3900" s="15">
        <f>COUNTIFS($A$2:A3900,'Nhom (1)'!$K$4)</f>
        <v>0</v>
      </c>
    </row>
    <row r="3901" spans="1:16" hidden="1">
      <c r="P3901" s="15">
        <f>COUNTIFS($A$2:A3901,'Nhom (1)'!$K$4)</f>
        <v>0</v>
      </c>
    </row>
    <row r="3902" spans="1:16" hidden="1">
      <c r="P3902" s="15">
        <f>COUNTIFS($A$2:A3902,'Nhom (1)'!$K$4)</f>
        <v>0</v>
      </c>
    </row>
    <row r="3903" spans="1:16" hidden="1">
      <c r="P3903" s="15">
        <f>COUNTIFS($A$2:A3903,'Nhom (1)'!$K$4)</f>
        <v>0</v>
      </c>
    </row>
    <row r="3904" spans="1:16" hidden="1">
      <c r="P3904" s="15">
        <f>COUNTIFS($A$2:A3904,'Nhom (1)'!$K$4)</f>
        <v>0</v>
      </c>
    </row>
    <row r="3905" spans="16:16" hidden="1">
      <c r="P3905" s="15">
        <f>COUNTIFS($A$2:A3905,'Nhom (1)'!$K$4)</f>
        <v>0</v>
      </c>
    </row>
    <row r="3906" spans="16:16" hidden="1">
      <c r="P3906" s="15">
        <f>COUNTIFS($A$2:A3906,'Nhom (1)'!$K$4)</f>
        <v>0</v>
      </c>
    </row>
    <row r="3907" spans="16:16" hidden="1">
      <c r="P3907" s="15">
        <f>COUNTIFS($A$2:A3907,'Nhom (1)'!$K$4)</f>
        <v>0</v>
      </c>
    </row>
    <row r="3908" spans="16:16" hidden="1">
      <c r="P3908" s="15">
        <f>COUNTIFS($A$2:A3908,'Nhom (1)'!$K$4)</f>
        <v>0</v>
      </c>
    </row>
    <row r="3909" spans="16:16" hidden="1">
      <c r="P3909" s="15">
        <f>COUNTIFS($A$2:A3909,'Nhom (1)'!$K$4)</f>
        <v>0</v>
      </c>
    </row>
    <row r="3910" spans="16:16" hidden="1">
      <c r="P3910" s="15">
        <f>COUNTIFS($A$2:A3910,'Nhom (1)'!$K$4)</f>
        <v>0</v>
      </c>
    </row>
    <row r="3911" spans="16:16" hidden="1">
      <c r="P3911" s="15">
        <f>COUNTIFS($A$2:A3911,'Nhom (1)'!$K$4)</f>
        <v>0</v>
      </c>
    </row>
    <row r="3912" spans="16:16" hidden="1">
      <c r="P3912" s="15">
        <f>COUNTIFS($A$2:A3912,'Nhom (1)'!$K$4)</f>
        <v>0</v>
      </c>
    </row>
    <row r="3913" spans="16:16" hidden="1">
      <c r="P3913" s="15">
        <f>COUNTIFS($A$2:A3913,'Nhom (1)'!$K$4)</f>
        <v>0</v>
      </c>
    </row>
    <row r="3914" spans="16:16" hidden="1">
      <c r="P3914" s="15">
        <f>COUNTIFS($A$2:A3914,'Nhom (1)'!$K$4)</f>
        <v>0</v>
      </c>
    </row>
    <row r="3915" spans="16:16" hidden="1">
      <c r="P3915" s="15">
        <f>COUNTIFS($A$2:A3915,'Nhom (1)'!$K$4)</f>
        <v>0</v>
      </c>
    </row>
    <row r="3916" spans="16:16" hidden="1">
      <c r="P3916" s="15">
        <f>COUNTIFS($A$2:A3916,'Nhom (1)'!$K$4)</f>
        <v>0</v>
      </c>
    </row>
    <row r="3917" spans="16:16" hidden="1">
      <c r="P3917" s="15">
        <f>COUNTIFS($A$2:A3917,'Nhom (1)'!$K$4)</f>
        <v>0</v>
      </c>
    </row>
    <row r="3918" spans="16:16" hidden="1">
      <c r="P3918" s="15">
        <f>COUNTIFS($A$2:A3918,'Nhom (1)'!$K$4)</f>
        <v>0</v>
      </c>
    </row>
    <row r="3919" spans="16:16" hidden="1">
      <c r="P3919" s="15">
        <f>COUNTIFS($A$2:A3919,'Nhom (1)'!$K$4)</f>
        <v>0</v>
      </c>
    </row>
    <row r="3920" spans="16:16" hidden="1">
      <c r="P3920" s="15">
        <f>COUNTIFS($A$2:A3920,'Nhom (1)'!$K$4)</f>
        <v>0</v>
      </c>
    </row>
    <row r="3921" spans="16:16" hidden="1">
      <c r="P3921" s="15">
        <f>COUNTIFS($A$2:A3921,'Nhom (1)'!$K$4)</f>
        <v>0</v>
      </c>
    </row>
    <row r="3922" spans="16:16" hidden="1">
      <c r="P3922" s="15">
        <f>COUNTIFS($A$2:A3922,'Nhom (1)'!$K$4)</f>
        <v>0</v>
      </c>
    </row>
    <row r="3923" spans="16:16" hidden="1">
      <c r="P3923" s="15">
        <f>COUNTIFS($A$2:A3923,'Nhom (1)'!$K$4)</f>
        <v>0</v>
      </c>
    </row>
    <row r="3924" spans="16:16" hidden="1">
      <c r="P3924" s="15">
        <f>COUNTIFS($A$2:A3924,'Nhom (1)'!$K$4)</f>
        <v>0</v>
      </c>
    </row>
    <row r="3925" spans="16:16" hidden="1">
      <c r="P3925" s="15">
        <f>COUNTIFS($A$2:A3925,'Nhom (1)'!$K$4)</f>
        <v>0</v>
      </c>
    </row>
    <row r="3926" spans="16:16" hidden="1">
      <c r="P3926" s="15">
        <f>COUNTIFS($A$2:A3926,'Nhom (1)'!$K$4)</f>
        <v>0</v>
      </c>
    </row>
    <row r="3927" spans="16:16" hidden="1">
      <c r="P3927" s="15">
        <f>COUNTIFS($A$2:A3927,'Nhom (1)'!$K$4)</f>
        <v>0</v>
      </c>
    </row>
    <row r="3928" spans="16:16" hidden="1">
      <c r="P3928" s="15">
        <f>COUNTIFS($A$2:A3928,'Nhom (1)'!$K$4)</f>
        <v>0</v>
      </c>
    </row>
    <row r="3929" spans="16:16" hidden="1">
      <c r="P3929" s="15">
        <f>COUNTIFS($A$2:A3929,'Nhom (1)'!$K$4)</f>
        <v>0</v>
      </c>
    </row>
    <row r="3930" spans="16:16" hidden="1">
      <c r="P3930" s="15">
        <f>COUNTIFS($A$2:A3930,'Nhom (1)'!$K$4)</f>
        <v>0</v>
      </c>
    </row>
    <row r="3931" spans="16:16" hidden="1">
      <c r="P3931" s="15">
        <f>COUNTIFS($A$2:A3931,'Nhom (1)'!$K$4)</f>
        <v>0</v>
      </c>
    </row>
    <row r="3932" spans="16:16" hidden="1">
      <c r="P3932" s="15">
        <f>COUNTIFS($A$2:A3932,'Nhom (1)'!$K$4)</f>
        <v>0</v>
      </c>
    </row>
    <row r="3933" spans="16:16" hidden="1">
      <c r="P3933" s="15">
        <f>COUNTIFS($A$2:A3933,'Nhom (1)'!$K$4)</f>
        <v>0</v>
      </c>
    </row>
    <row r="3934" spans="16:16" hidden="1">
      <c r="P3934" s="15">
        <f>COUNTIFS($A$2:A3934,'Nhom (1)'!$K$4)</f>
        <v>0</v>
      </c>
    </row>
    <row r="3935" spans="16:16" hidden="1">
      <c r="P3935" s="15">
        <f>COUNTIFS($A$2:A3935,'Nhom (1)'!$K$4)</f>
        <v>0</v>
      </c>
    </row>
    <row r="3936" spans="16:16" hidden="1">
      <c r="P3936" s="15">
        <f>COUNTIFS($A$2:A3936,'Nhom (1)'!$K$4)</f>
        <v>0</v>
      </c>
    </row>
    <row r="3937" spans="14:16" hidden="1">
      <c r="N3937" s="17"/>
      <c r="P3937" s="15">
        <f>COUNTIFS($A$2:A3937,'Nhom (1)'!$K$4)</f>
        <v>0</v>
      </c>
    </row>
    <row r="3938" spans="14:16" hidden="1">
      <c r="N3938" s="17"/>
      <c r="P3938" s="15">
        <f>COUNTIFS($A$2:A3938,'Nhom (1)'!$K$4)</f>
        <v>0</v>
      </c>
    </row>
    <row r="3939" spans="14:16" hidden="1">
      <c r="N3939" s="17"/>
      <c r="P3939" s="15">
        <f>COUNTIFS($A$2:A3939,'Nhom (1)'!$K$4)</f>
        <v>0</v>
      </c>
    </row>
    <row r="3940" spans="14:16" hidden="1">
      <c r="N3940" s="17"/>
      <c r="P3940" s="15">
        <f>COUNTIFS($A$2:A3940,'Nhom (1)'!$K$4)</f>
        <v>0</v>
      </c>
    </row>
    <row r="3941" spans="14:16" hidden="1">
      <c r="N3941" s="17"/>
      <c r="P3941" s="15">
        <f>COUNTIFS($A$2:A3941,'Nhom (1)'!$K$4)</f>
        <v>0</v>
      </c>
    </row>
    <row r="3942" spans="14:16" hidden="1">
      <c r="N3942" s="17"/>
      <c r="P3942" s="15">
        <f>COUNTIFS($A$2:A3942,'Nhom (1)'!$K$4)</f>
        <v>0</v>
      </c>
    </row>
    <row r="3943" spans="14:16" hidden="1">
      <c r="N3943" s="17"/>
      <c r="P3943" s="15">
        <f>COUNTIFS($A$2:A3943,'Nhom (1)'!$K$4)</f>
        <v>0</v>
      </c>
    </row>
    <row r="3944" spans="14:16" hidden="1">
      <c r="N3944" s="17"/>
      <c r="P3944" s="15">
        <f>COUNTIFS($A$2:A3944,'Nhom (1)'!$K$4)</f>
        <v>0</v>
      </c>
    </row>
    <row r="3945" spans="14:16" hidden="1">
      <c r="N3945" s="17"/>
      <c r="P3945" s="15">
        <f>COUNTIFS($A$2:A3945,'Nhom (1)'!$K$4)</f>
        <v>0</v>
      </c>
    </row>
    <row r="3946" spans="14:16" hidden="1">
      <c r="N3946" s="17"/>
      <c r="P3946" s="15">
        <f>COUNTIFS($A$2:A3946,'Nhom (1)'!$K$4)</f>
        <v>0</v>
      </c>
    </row>
    <row r="3947" spans="14:16" hidden="1">
      <c r="N3947" s="17"/>
      <c r="P3947" s="15">
        <f>COUNTIFS($A$2:A3947,'Nhom (1)'!$K$4)</f>
        <v>0</v>
      </c>
    </row>
    <row r="3948" spans="14:16" hidden="1">
      <c r="N3948" s="17"/>
      <c r="P3948" s="15">
        <f>COUNTIFS($A$2:A3948,'Nhom (1)'!$K$4)</f>
        <v>0</v>
      </c>
    </row>
    <row r="3949" spans="14:16" hidden="1">
      <c r="N3949" s="17"/>
      <c r="P3949" s="15">
        <f>COUNTIFS($A$2:A3949,'Nhom (1)'!$K$4)</f>
        <v>0</v>
      </c>
    </row>
    <row r="3950" spans="14:16" hidden="1">
      <c r="N3950" s="17"/>
      <c r="P3950" s="15">
        <f>COUNTIFS($A$2:A3950,'Nhom (1)'!$K$4)</f>
        <v>0</v>
      </c>
    </row>
    <row r="3951" spans="14:16" hidden="1">
      <c r="N3951" s="17"/>
      <c r="P3951" s="15">
        <f>COUNTIFS($A$2:A3951,'Nhom (1)'!$K$4)</f>
        <v>0</v>
      </c>
    </row>
    <row r="3952" spans="14:16" hidden="1">
      <c r="N3952" s="17"/>
      <c r="P3952" s="15">
        <f>COUNTIFS($A$2:A3952,'Nhom (1)'!$K$4)</f>
        <v>0</v>
      </c>
    </row>
    <row r="3953" spans="14:16" hidden="1">
      <c r="N3953" s="17"/>
      <c r="P3953" s="15">
        <f>COUNTIFS($A$2:A3953,'Nhom (1)'!$K$4)</f>
        <v>0</v>
      </c>
    </row>
    <row r="3954" spans="14:16" hidden="1">
      <c r="N3954" s="17"/>
      <c r="P3954" s="15">
        <f>COUNTIFS($A$2:A3954,'Nhom (1)'!$K$4)</f>
        <v>0</v>
      </c>
    </row>
    <row r="3955" spans="14:16" hidden="1">
      <c r="N3955" s="17"/>
      <c r="P3955" s="15">
        <f>COUNTIFS($A$2:A3955,'Nhom (1)'!$K$4)</f>
        <v>0</v>
      </c>
    </row>
    <row r="3956" spans="14:16" hidden="1">
      <c r="N3956" s="17"/>
      <c r="P3956" s="15">
        <f>COUNTIFS($A$2:A3956,'Nhom (1)'!$K$4)</f>
        <v>0</v>
      </c>
    </row>
    <row r="3957" spans="14:16" hidden="1">
      <c r="N3957" s="17"/>
      <c r="P3957" s="15">
        <f>COUNTIFS($A$2:A3957,'Nhom (1)'!$K$4)</f>
        <v>0</v>
      </c>
    </row>
    <row r="3958" spans="14:16" hidden="1">
      <c r="N3958" s="17"/>
      <c r="P3958" s="15">
        <f>COUNTIFS($A$2:A3958,'Nhom (1)'!$K$4)</f>
        <v>0</v>
      </c>
    </row>
    <row r="3959" spans="14:16" hidden="1">
      <c r="N3959" s="17"/>
      <c r="P3959" s="15">
        <f>COUNTIFS($A$2:A3959,'Nhom (1)'!$K$4)</f>
        <v>0</v>
      </c>
    </row>
    <row r="3960" spans="14:16" hidden="1">
      <c r="N3960" s="17"/>
      <c r="P3960" s="15">
        <f>COUNTIFS($A$2:A3960,'Nhom (1)'!$K$4)</f>
        <v>0</v>
      </c>
    </row>
    <row r="3961" spans="14:16" hidden="1">
      <c r="N3961" s="17"/>
      <c r="P3961" s="15">
        <f>COUNTIFS($A$2:A3961,'Nhom (1)'!$K$4)</f>
        <v>0</v>
      </c>
    </row>
    <row r="3962" spans="14:16" hidden="1">
      <c r="N3962" s="17"/>
      <c r="P3962" s="15">
        <f>COUNTIFS($A$2:A3962,'Nhom (1)'!$K$4)</f>
        <v>0</v>
      </c>
    </row>
    <row r="3963" spans="14:16" hidden="1">
      <c r="N3963" s="17"/>
      <c r="P3963" s="15">
        <f>COUNTIFS($A$2:A3963,'Nhom (1)'!$K$4)</f>
        <v>0</v>
      </c>
    </row>
    <row r="3964" spans="14:16" hidden="1">
      <c r="N3964" s="17"/>
      <c r="P3964" s="15">
        <f>COUNTIFS($A$2:A3964,'Nhom (1)'!$K$4)</f>
        <v>0</v>
      </c>
    </row>
    <row r="3965" spans="14:16" hidden="1">
      <c r="N3965" s="17"/>
      <c r="P3965" s="15">
        <f>COUNTIFS($A$2:A3965,'Nhom (1)'!$K$4)</f>
        <v>0</v>
      </c>
    </row>
    <row r="3966" spans="14:16" hidden="1">
      <c r="N3966" s="17"/>
      <c r="P3966" s="15">
        <f>COUNTIFS($A$2:A3966,'Nhom (1)'!$K$4)</f>
        <v>0</v>
      </c>
    </row>
    <row r="3967" spans="14:16" hidden="1">
      <c r="N3967" s="17"/>
      <c r="P3967" s="15">
        <f>COUNTIFS($A$2:A3967,'Nhom (1)'!$K$4)</f>
        <v>0</v>
      </c>
    </row>
    <row r="3968" spans="14:16" hidden="1">
      <c r="N3968" s="17"/>
      <c r="P3968" s="15">
        <f>COUNTIFS($A$2:A3968,'Nhom (1)'!$K$4)</f>
        <v>0</v>
      </c>
    </row>
    <row r="3969" spans="14:16" hidden="1">
      <c r="N3969" s="17"/>
      <c r="P3969" s="15">
        <f>COUNTIFS($A$2:A3969,'Nhom (1)'!$K$4)</f>
        <v>0</v>
      </c>
    </row>
    <row r="3970" spans="14:16" hidden="1">
      <c r="N3970" s="17"/>
      <c r="P3970" s="15">
        <f>COUNTIFS($A$2:A3970,'Nhom (1)'!$K$4)</f>
        <v>0</v>
      </c>
    </row>
    <row r="3971" spans="14:16" hidden="1">
      <c r="N3971" s="17"/>
      <c r="P3971" s="15">
        <f>COUNTIFS($A$2:A3971,'Nhom (1)'!$K$4)</f>
        <v>0</v>
      </c>
    </row>
    <row r="3972" spans="14:16" hidden="1">
      <c r="N3972" s="17"/>
      <c r="P3972" s="15">
        <f>COUNTIFS($A$2:A3972,'Nhom (1)'!$K$4)</f>
        <v>0</v>
      </c>
    </row>
    <row r="3973" spans="14:16" hidden="1">
      <c r="N3973" s="17"/>
      <c r="P3973" s="15">
        <f>COUNTIFS($A$2:A3973,'Nhom (1)'!$K$4)</f>
        <v>0</v>
      </c>
    </row>
    <row r="3974" spans="14:16" hidden="1">
      <c r="N3974" s="17"/>
      <c r="P3974" s="15">
        <f>COUNTIFS($A$2:A3974,'Nhom (1)'!$K$4)</f>
        <v>0</v>
      </c>
    </row>
    <row r="3975" spans="14:16" hidden="1">
      <c r="N3975" s="17"/>
      <c r="P3975" s="15">
        <f>COUNTIFS($A$2:A3975,'Nhom (1)'!$K$4)</f>
        <v>0</v>
      </c>
    </row>
    <row r="3976" spans="14:16" hidden="1">
      <c r="N3976" s="17"/>
      <c r="P3976" s="15">
        <f>COUNTIFS($A$2:A3976,'Nhom (1)'!$K$4)</f>
        <v>0</v>
      </c>
    </row>
    <row r="3977" spans="14:16" hidden="1">
      <c r="N3977" s="17"/>
      <c r="P3977" s="15">
        <f>COUNTIFS($A$2:A3977,'Nhom (1)'!$K$4)</f>
        <v>0</v>
      </c>
    </row>
    <row r="3978" spans="14:16" hidden="1">
      <c r="N3978" s="17"/>
      <c r="P3978" s="15">
        <f>COUNTIFS($A$2:A3978,'Nhom (1)'!$K$4)</f>
        <v>0</v>
      </c>
    </row>
    <row r="3979" spans="14:16" hidden="1">
      <c r="N3979" s="17"/>
      <c r="P3979" s="15">
        <f>COUNTIFS($A$2:A3979,'Nhom (1)'!$K$4)</f>
        <v>0</v>
      </c>
    </row>
    <row r="3980" spans="14:16" hidden="1">
      <c r="N3980" s="17"/>
      <c r="P3980" s="15">
        <f>COUNTIFS($A$2:A3980,'Nhom (1)'!$K$4)</f>
        <v>0</v>
      </c>
    </row>
    <row r="3981" spans="14:16" hidden="1">
      <c r="N3981" s="17"/>
      <c r="P3981" s="15">
        <f>COUNTIFS($A$2:A3981,'Nhom (1)'!$K$4)</f>
        <v>0</v>
      </c>
    </row>
    <row r="3982" spans="14:16" hidden="1">
      <c r="N3982" s="17"/>
      <c r="P3982" s="15">
        <f>COUNTIFS($A$2:A3982,'Nhom (1)'!$K$4)</f>
        <v>0</v>
      </c>
    </row>
    <row r="3983" spans="14:16" hidden="1">
      <c r="N3983" s="17"/>
      <c r="P3983" s="15">
        <f>COUNTIFS($A$2:A3983,'Nhom (1)'!$K$4)</f>
        <v>0</v>
      </c>
    </row>
    <row r="3984" spans="14:16" hidden="1">
      <c r="N3984" s="17"/>
      <c r="P3984" s="15">
        <f>COUNTIFS($A$2:A3984,'Nhom (1)'!$K$4)</f>
        <v>0</v>
      </c>
    </row>
    <row r="3985" spans="14:16" hidden="1">
      <c r="N3985" s="17"/>
      <c r="P3985" s="15">
        <f>COUNTIFS($A$2:A3985,'Nhom (1)'!$K$4)</f>
        <v>0</v>
      </c>
    </row>
    <row r="3986" spans="14:16" hidden="1">
      <c r="N3986" s="17"/>
      <c r="P3986" s="15">
        <f>COUNTIFS($A$2:A3986,'Nhom (1)'!$K$4)</f>
        <v>0</v>
      </c>
    </row>
    <row r="3987" spans="14:16" hidden="1">
      <c r="N3987" s="17"/>
      <c r="P3987" s="15">
        <f>COUNTIFS($A$2:A3987,'Nhom (1)'!$K$4)</f>
        <v>0</v>
      </c>
    </row>
    <row r="3988" spans="14:16" hidden="1">
      <c r="N3988" s="17"/>
      <c r="P3988" s="15">
        <f>COUNTIFS($A$2:A3988,'Nhom (1)'!$K$4)</f>
        <v>0</v>
      </c>
    </row>
    <row r="3989" spans="14:16" hidden="1">
      <c r="N3989" s="17"/>
      <c r="P3989" s="15">
        <f>COUNTIFS($A$2:A3989,'Nhom (1)'!$K$4)</f>
        <v>0</v>
      </c>
    </row>
    <row r="3990" spans="14:16" hidden="1">
      <c r="N3990" s="17"/>
      <c r="P3990" s="15">
        <f>COUNTIFS($A$2:A3990,'Nhom (1)'!$K$4)</f>
        <v>0</v>
      </c>
    </row>
    <row r="3991" spans="14:16" hidden="1">
      <c r="N3991" s="17"/>
      <c r="P3991" s="15">
        <f>COUNTIFS($A$2:A3991,'Nhom (1)'!$K$4)</f>
        <v>0</v>
      </c>
    </row>
    <row r="3992" spans="14:16" hidden="1">
      <c r="N3992" s="17"/>
      <c r="P3992" s="15">
        <f>COUNTIFS($A$2:A3992,'Nhom (1)'!$K$4)</f>
        <v>0</v>
      </c>
    </row>
    <row r="3993" spans="14:16" hidden="1">
      <c r="N3993" s="17"/>
      <c r="P3993" s="15">
        <f>COUNTIFS($A$2:A3993,'Nhom (1)'!$K$4)</f>
        <v>0</v>
      </c>
    </row>
    <row r="3994" spans="14:16" hidden="1">
      <c r="N3994" s="17"/>
      <c r="P3994" s="15">
        <f>COUNTIFS($A$2:A3994,'Nhom (1)'!$K$4)</f>
        <v>0</v>
      </c>
    </row>
    <row r="3995" spans="14:16" hidden="1">
      <c r="N3995" s="17"/>
      <c r="P3995" s="15">
        <f>COUNTIFS($A$2:A3995,'Nhom (1)'!$K$4)</f>
        <v>0</v>
      </c>
    </row>
    <row r="3996" spans="14:16" hidden="1">
      <c r="N3996" s="17"/>
      <c r="P3996" s="15">
        <f>COUNTIFS($A$2:A3996,'Nhom (1)'!$K$4)</f>
        <v>0</v>
      </c>
    </row>
    <row r="3997" spans="14:16" hidden="1">
      <c r="N3997" s="17"/>
      <c r="P3997" s="15">
        <f>COUNTIFS($A$2:A3997,'Nhom (1)'!$K$4)</f>
        <v>0</v>
      </c>
    </row>
    <row r="3998" spans="14:16" hidden="1">
      <c r="N3998" s="17"/>
      <c r="P3998" s="15">
        <f>COUNTIFS($A$2:A3998,'Nhom (1)'!$K$4)</f>
        <v>0</v>
      </c>
    </row>
    <row r="3999" spans="14:16" hidden="1">
      <c r="N3999" s="17"/>
      <c r="P3999" s="15">
        <f>COUNTIFS($A$2:A3999,'Nhom (1)'!$K$4)</f>
        <v>0</v>
      </c>
    </row>
    <row r="4000" spans="14:16" hidden="1">
      <c r="N4000" s="17"/>
      <c r="P4000" s="15">
        <f>COUNTIFS($A$2:A4000,'Nhom (1)'!$K$4)</f>
        <v>0</v>
      </c>
    </row>
    <row r="4001" spans="14:16" hidden="1">
      <c r="N4001" s="17"/>
      <c r="P4001" s="15">
        <f>COUNTIFS($A$2:A4001,'Nhom (1)'!$K$4)</f>
        <v>0</v>
      </c>
    </row>
    <row r="4002" spans="14:16" hidden="1">
      <c r="N4002" s="17"/>
      <c r="P4002" s="15">
        <f>COUNTIFS($A$2:A4002,'Nhom (1)'!$K$4)</f>
        <v>0</v>
      </c>
    </row>
    <row r="4003" spans="14:16" hidden="1">
      <c r="N4003" s="17"/>
      <c r="P4003" s="15">
        <f>COUNTIFS($A$2:A4003,'Nhom (1)'!$K$4)</f>
        <v>0</v>
      </c>
    </row>
    <row r="4004" spans="14:16" hidden="1">
      <c r="N4004" s="17"/>
      <c r="P4004" s="15">
        <f>COUNTIFS($A$2:A4004,'Nhom (1)'!$K$4)</f>
        <v>0</v>
      </c>
    </row>
    <row r="4005" spans="14:16" hidden="1">
      <c r="N4005" s="17"/>
      <c r="P4005" s="15">
        <f>COUNTIFS($A$2:A4005,'Nhom (1)'!$K$4)</f>
        <v>0</v>
      </c>
    </row>
    <row r="4006" spans="14:16" hidden="1">
      <c r="N4006" s="17"/>
      <c r="P4006" s="15">
        <f>COUNTIFS($A$2:A4006,'Nhom (1)'!$K$4)</f>
        <v>0</v>
      </c>
    </row>
    <row r="4007" spans="14:16" hidden="1">
      <c r="N4007" s="17"/>
      <c r="P4007" s="15">
        <f>COUNTIFS($A$2:A4007,'Nhom (1)'!$K$4)</f>
        <v>0</v>
      </c>
    </row>
    <row r="4008" spans="14:16" hidden="1">
      <c r="N4008" s="17"/>
      <c r="P4008" s="15">
        <f>COUNTIFS($A$2:A4008,'Nhom (1)'!$K$4)</f>
        <v>0</v>
      </c>
    </row>
    <row r="4009" spans="14:16" hidden="1">
      <c r="N4009" s="17"/>
      <c r="P4009" s="15">
        <f>COUNTIFS($A$2:A4009,'Nhom (1)'!$K$4)</f>
        <v>0</v>
      </c>
    </row>
    <row r="4010" spans="14:16" hidden="1">
      <c r="N4010" s="17"/>
      <c r="P4010" s="15">
        <f>COUNTIFS($A$2:A4010,'Nhom (1)'!$K$4)</f>
        <v>0</v>
      </c>
    </row>
    <row r="4011" spans="14:16" hidden="1">
      <c r="N4011" s="17"/>
      <c r="P4011" s="15">
        <f>COUNTIFS($A$2:A4011,'Nhom (1)'!$K$4)</f>
        <v>0</v>
      </c>
    </row>
    <row r="4012" spans="14:16" hidden="1">
      <c r="N4012" s="17"/>
      <c r="P4012" s="15">
        <f>COUNTIFS($A$2:A4012,'Nhom (1)'!$K$4)</f>
        <v>0</v>
      </c>
    </row>
    <row r="4013" spans="14:16" hidden="1">
      <c r="N4013" s="17"/>
      <c r="P4013" s="15">
        <f>COUNTIFS($A$2:A4013,'Nhom (1)'!$K$4)</f>
        <v>0</v>
      </c>
    </row>
    <row r="4014" spans="14:16" hidden="1">
      <c r="N4014" s="17"/>
      <c r="P4014" s="15">
        <f>COUNTIFS($A$2:A4014,'Nhom (1)'!$K$4)</f>
        <v>0</v>
      </c>
    </row>
    <row r="4015" spans="14:16" hidden="1">
      <c r="N4015" s="17"/>
      <c r="P4015" s="15">
        <f>COUNTIFS($A$2:A4015,'Nhom (1)'!$K$4)</f>
        <v>0</v>
      </c>
    </row>
    <row r="4016" spans="14:16" hidden="1">
      <c r="N4016" s="17"/>
      <c r="P4016" s="15">
        <f>COUNTIFS($A$2:A4016,'Nhom (1)'!$K$4)</f>
        <v>0</v>
      </c>
    </row>
    <row r="4017" spans="14:16" hidden="1">
      <c r="N4017" s="17"/>
      <c r="P4017" s="15">
        <f>COUNTIFS($A$2:A4017,'Nhom (1)'!$K$4)</f>
        <v>0</v>
      </c>
    </row>
    <row r="4018" spans="14:16" hidden="1">
      <c r="N4018" s="17"/>
      <c r="P4018" s="15">
        <f>COUNTIFS($A$2:A4018,'Nhom (1)'!$K$4)</f>
        <v>0</v>
      </c>
    </row>
    <row r="4019" spans="14:16" hidden="1">
      <c r="N4019" s="17"/>
      <c r="P4019" s="15">
        <f>COUNTIFS($A$2:A4019,'Nhom (1)'!$K$4)</f>
        <v>0</v>
      </c>
    </row>
    <row r="4020" spans="14:16" hidden="1">
      <c r="N4020" s="17"/>
      <c r="P4020" s="15">
        <f>COUNTIFS($A$2:A4020,'Nhom (1)'!$K$4)</f>
        <v>0</v>
      </c>
    </row>
    <row r="4021" spans="14:16" hidden="1">
      <c r="N4021" s="17"/>
      <c r="P4021" s="15">
        <f>COUNTIFS($A$2:A4021,'Nhom (1)'!$K$4)</f>
        <v>0</v>
      </c>
    </row>
    <row r="4022" spans="14:16" hidden="1">
      <c r="N4022" s="17"/>
      <c r="P4022" s="15">
        <f>COUNTIFS($A$2:A4022,'Nhom (1)'!$K$4)</f>
        <v>0</v>
      </c>
    </row>
    <row r="4023" spans="14:16" hidden="1">
      <c r="N4023" s="17"/>
      <c r="P4023" s="15">
        <f>COUNTIFS($A$2:A4023,'Nhom (1)'!$K$4)</f>
        <v>0</v>
      </c>
    </row>
    <row r="4024" spans="14:16" hidden="1">
      <c r="N4024" s="17"/>
      <c r="P4024" s="15">
        <f>COUNTIFS($A$2:A4024,'Nhom (1)'!$K$4)</f>
        <v>0</v>
      </c>
    </row>
    <row r="4025" spans="14:16" hidden="1">
      <c r="N4025" s="17"/>
      <c r="P4025" s="15">
        <f>COUNTIFS($A$2:A4025,'Nhom (1)'!$K$4)</f>
        <v>0</v>
      </c>
    </row>
    <row r="4026" spans="14:16" hidden="1">
      <c r="N4026" s="17"/>
      <c r="P4026" s="15">
        <f>COUNTIFS($A$2:A4026,'Nhom (1)'!$K$4)</f>
        <v>0</v>
      </c>
    </row>
    <row r="4027" spans="14:16" hidden="1">
      <c r="N4027" s="17"/>
      <c r="P4027" s="15">
        <f>COUNTIFS($A$2:A4027,'Nhom (1)'!$K$4)</f>
        <v>0</v>
      </c>
    </row>
    <row r="4028" spans="14:16" hidden="1">
      <c r="N4028" s="17"/>
      <c r="P4028" s="15">
        <f>COUNTIFS($A$2:A4028,'Nhom (1)'!$K$4)</f>
        <v>0</v>
      </c>
    </row>
    <row r="4029" spans="14:16" hidden="1">
      <c r="N4029" s="17"/>
      <c r="P4029" s="15">
        <f>COUNTIFS($A$2:A4029,'Nhom (1)'!$K$4)</f>
        <v>0</v>
      </c>
    </row>
    <row r="4030" spans="14:16" hidden="1">
      <c r="N4030" s="17"/>
      <c r="P4030" s="15">
        <f>COUNTIFS($A$2:A4030,'Nhom (1)'!$K$4)</f>
        <v>0</v>
      </c>
    </row>
    <row r="4031" spans="14:16" hidden="1">
      <c r="N4031" s="17"/>
      <c r="P4031" s="15">
        <f>COUNTIFS($A$2:A4031,'Nhom (1)'!$K$4)</f>
        <v>0</v>
      </c>
    </row>
    <row r="4032" spans="14:16" hidden="1">
      <c r="N4032" s="17"/>
      <c r="P4032" s="15">
        <f>COUNTIFS($A$2:A4032,'Nhom (1)'!$K$4)</f>
        <v>0</v>
      </c>
    </row>
    <row r="4033" spans="14:16" hidden="1">
      <c r="N4033" s="17"/>
      <c r="P4033" s="15">
        <f>COUNTIFS($A$2:A4033,'Nhom (1)'!$K$4)</f>
        <v>0</v>
      </c>
    </row>
    <row r="4034" spans="14:16" hidden="1">
      <c r="N4034" s="17"/>
      <c r="P4034" s="15">
        <f>COUNTIFS($A$2:A4034,'Nhom (1)'!$K$4)</f>
        <v>0</v>
      </c>
    </row>
    <row r="4035" spans="14:16" hidden="1">
      <c r="N4035" s="17"/>
      <c r="P4035" s="15">
        <f>COUNTIFS($A$2:A4035,'Nhom (1)'!$K$4)</f>
        <v>0</v>
      </c>
    </row>
    <row r="4036" spans="14:16" hidden="1">
      <c r="N4036" s="17"/>
      <c r="P4036" s="15">
        <f>COUNTIFS($A$2:A4036,'Nhom (1)'!$K$4)</f>
        <v>0</v>
      </c>
    </row>
    <row r="4037" spans="14:16" hidden="1">
      <c r="N4037" s="17"/>
      <c r="P4037" s="15">
        <f>COUNTIFS($A$2:A4037,'Nhom (1)'!$K$4)</f>
        <v>0</v>
      </c>
    </row>
    <row r="4038" spans="14:16" hidden="1">
      <c r="N4038" s="17"/>
      <c r="P4038" s="15">
        <f>COUNTIFS($A$2:A4038,'Nhom (1)'!$K$4)</f>
        <v>0</v>
      </c>
    </row>
    <row r="4039" spans="14:16" hidden="1">
      <c r="N4039" s="17"/>
      <c r="P4039" s="15">
        <f>COUNTIFS($A$2:A4039,'Nhom (1)'!$K$4)</f>
        <v>0</v>
      </c>
    </row>
    <row r="4040" spans="14:16" hidden="1">
      <c r="N4040" s="17"/>
      <c r="P4040" s="15">
        <f>COUNTIFS($A$2:A4040,'Nhom (1)'!$K$4)</f>
        <v>0</v>
      </c>
    </row>
    <row r="4041" spans="14:16" hidden="1">
      <c r="N4041" s="17"/>
      <c r="P4041" s="15">
        <f>COUNTIFS($A$2:A4041,'Nhom (1)'!$K$4)</f>
        <v>0</v>
      </c>
    </row>
    <row r="4042" spans="14:16" hidden="1">
      <c r="N4042" s="17"/>
      <c r="P4042" s="15">
        <f>COUNTIFS($A$2:A4042,'Nhom (1)'!$K$4)</f>
        <v>0</v>
      </c>
    </row>
    <row r="4043" spans="14:16" hidden="1">
      <c r="N4043" s="17"/>
      <c r="P4043" s="15">
        <f>COUNTIFS($A$2:A4043,'Nhom (1)'!$K$4)</f>
        <v>0</v>
      </c>
    </row>
    <row r="4044" spans="14:16" hidden="1">
      <c r="N4044" s="17"/>
      <c r="P4044" s="15">
        <f>COUNTIFS($A$2:A4044,'Nhom (1)'!$K$4)</f>
        <v>0</v>
      </c>
    </row>
    <row r="4045" spans="14:16" hidden="1">
      <c r="N4045" s="17"/>
      <c r="P4045" s="15">
        <f>COUNTIFS($A$2:A4045,'Nhom (1)'!$K$4)</f>
        <v>0</v>
      </c>
    </row>
    <row r="4046" spans="14:16" hidden="1">
      <c r="N4046" s="17"/>
      <c r="P4046" s="15">
        <f>COUNTIFS($A$2:A4046,'Nhom (1)'!$K$4)</f>
        <v>0</v>
      </c>
    </row>
    <row r="4047" spans="14:16" hidden="1">
      <c r="N4047" s="17"/>
      <c r="P4047" s="15">
        <f>COUNTIFS($A$2:A4047,'Nhom (1)'!$K$4)</f>
        <v>0</v>
      </c>
    </row>
    <row r="4048" spans="14:16" hidden="1">
      <c r="N4048" s="17"/>
      <c r="P4048" s="15">
        <f>COUNTIFS($A$2:A4048,'Nhom (1)'!$K$4)</f>
        <v>0</v>
      </c>
    </row>
    <row r="4049" spans="14:16" hidden="1">
      <c r="N4049" s="17"/>
      <c r="P4049" s="15">
        <f>COUNTIFS($A$2:A4049,'Nhom (1)'!$K$4)</f>
        <v>0</v>
      </c>
    </row>
    <row r="4050" spans="14:16" hidden="1">
      <c r="N4050" s="17"/>
      <c r="P4050" s="15">
        <f>COUNTIFS($A$2:A4050,'Nhom (1)'!$K$4)</f>
        <v>0</v>
      </c>
    </row>
    <row r="4051" spans="14:16" hidden="1">
      <c r="N4051" s="17"/>
      <c r="P4051" s="15">
        <f>COUNTIFS($A$2:A4051,'Nhom (1)'!$K$4)</f>
        <v>0</v>
      </c>
    </row>
    <row r="4052" spans="14:16" hidden="1">
      <c r="N4052" s="17"/>
      <c r="P4052" s="15">
        <f>COUNTIFS($A$2:A4052,'Nhom (1)'!$K$4)</f>
        <v>0</v>
      </c>
    </row>
    <row r="4053" spans="14:16" hidden="1">
      <c r="N4053" s="17"/>
      <c r="P4053" s="15">
        <f>COUNTIFS($A$2:A4053,'Nhom (1)'!$K$4)</f>
        <v>0</v>
      </c>
    </row>
    <row r="4054" spans="14:16" hidden="1">
      <c r="N4054" s="17"/>
      <c r="P4054" s="15">
        <f>COUNTIFS($A$2:A4054,'Nhom (1)'!$K$4)</f>
        <v>0</v>
      </c>
    </row>
    <row r="4055" spans="14:16" hidden="1">
      <c r="N4055" s="17"/>
      <c r="P4055" s="15">
        <f>COUNTIFS($A$2:A4055,'Nhom (1)'!$K$4)</f>
        <v>0</v>
      </c>
    </row>
    <row r="4056" spans="14:16" hidden="1">
      <c r="N4056" s="17"/>
      <c r="P4056" s="15">
        <f>COUNTIFS($A$2:A4056,'Nhom (1)'!$K$4)</f>
        <v>0</v>
      </c>
    </row>
    <row r="4057" spans="14:16" hidden="1">
      <c r="N4057" s="17"/>
      <c r="P4057" s="15">
        <f>COUNTIFS($A$2:A4057,'Nhom (1)'!$K$4)</f>
        <v>0</v>
      </c>
    </row>
    <row r="4058" spans="14:16" hidden="1">
      <c r="N4058" s="17"/>
      <c r="P4058" s="15">
        <f>COUNTIFS($A$2:A4058,'Nhom (1)'!$K$4)</f>
        <v>0</v>
      </c>
    </row>
    <row r="4059" spans="14:16" hidden="1">
      <c r="N4059" s="17"/>
      <c r="P4059" s="15">
        <f>COUNTIFS($A$2:A4059,'Nhom (1)'!$K$4)</f>
        <v>0</v>
      </c>
    </row>
    <row r="4060" spans="14:16" hidden="1">
      <c r="N4060" s="17"/>
      <c r="P4060" s="15">
        <f>COUNTIFS($A$2:A4060,'Nhom (1)'!$K$4)</f>
        <v>0</v>
      </c>
    </row>
    <row r="4061" spans="14:16" hidden="1">
      <c r="N4061" s="17"/>
      <c r="P4061" s="15">
        <f>COUNTIFS($A$2:A4061,'Nhom (1)'!$K$4)</f>
        <v>0</v>
      </c>
    </row>
    <row r="4062" spans="14:16" hidden="1">
      <c r="N4062" s="17"/>
      <c r="P4062" s="15">
        <f>COUNTIFS($A$2:A4062,'Nhom (1)'!$K$4)</f>
        <v>0</v>
      </c>
    </row>
    <row r="4063" spans="14:16" hidden="1">
      <c r="N4063" s="17"/>
      <c r="P4063" s="15">
        <f>COUNTIFS($A$2:A4063,'Nhom (1)'!$K$4)</f>
        <v>0</v>
      </c>
    </row>
    <row r="4064" spans="14:16" hidden="1">
      <c r="N4064" s="17"/>
      <c r="P4064" s="15">
        <f>COUNTIFS($A$2:A4064,'Nhom (1)'!$K$4)</f>
        <v>0</v>
      </c>
    </row>
    <row r="4065" spans="14:16" hidden="1">
      <c r="N4065" s="17"/>
      <c r="P4065" s="15">
        <f>COUNTIFS($A$2:A4065,'Nhom (1)'!$K$4)</f>
        <v>0</v>
      </c>
    </row>
    <row r="4066" spans="14:16" hidden="1">
      <c r="N4066" s="17"/>
      <c r="P4066" s="15">
        <f>COUNTIFS($A$2:A4066,'Nhom (1)'!$K$4)</f>
        <v>0</v>
      </c>
    </row>
    <row r="4067" spans="14:16" hidden="1">
      <c r="N4067" s="17"/>
      <c r="P4067" s="15">
        <f>COUNTIFS($A$2:A4067,'Nhom (1)'!$K$4)</f>
        <v>0</v>
      </c>
    </row>
    <row r="4068" spans="14:16" hidden="1">
      <c r="N4068" s="17"/>
      <c r="P4068" s="15">
        <f>COUNTIFS($A$2:A4068,'Nhom (1)'!$K$4)</f>
        <v>0</v>
      </c>
    </row>
    <row r="4069" spans="14:16" hidden="1">
      <c r="N4069" s="17"/>
      <c r="P4069" s="15">
        <f>COUNTIFS($A$2:A4069,'Nhom (1)'!$K$4)</f>
        <v>0</v>
      </c>
    </row>
    <row r="4070" spans="14:16" hidden="1">
      <c r="N4070" s="17"/>
      <c r="P4070" s="15">
        <f>COUNTIFS($A$2:A4070,'Nhom (1)'!$K$4)</f>
        <v>0</v>
      </c>
    </row>
    <row r="4071" spans="14:16" hidden="1">
      <c r="N4071" s="17"/>
      <c r="P4071" s="15">
        <f>COUNTIFS($A$2:A4071,'Nhom (1)'!$K$4)</f>
        <v>0</v>
      </c>
    </row>
    <row r="4072" spans="14:16" hidden="1">
      <c r="N4072" s="17"/>
      <c r="P4072" s="15">
        <f>COUNTIFS($A$2:A4072,'Nhom (1)'!$K$4)</f>
        <v>0</v>
      </c>
    </row>
    <row r="4073" spans="14:16" hidden="1">
      <c r="N4073" s="17"/>
      <c r="P4073" s="15">
        <f>COUNTIFS($A$2:A4073,'Nhom (1)'!$K$4)</f>
        <v>0</v>
      </c>
    </row>
    <row r="4074" spans="14:16" hidden="1">
      <c r="N4074" s="17"/>
      <c r="P4074" s="15">
        <f>COUNTIFS($A$2:A4074,'Nhom (1)'!$K$4)</f>
        <v>0</v>
      </c>
    </row>
    <row r="4075" spans="14:16" hidden="1">
      <c r="N4075" s="17"/>
      <c r="P4075" s="15">
        <f>COUNTIFS($A$2:A4075,'Nhom (1)'!$K$4)</f>
        <v>0</v>
      </c>
    </row>
    <row r="4076" spans="14:16" hidden="1">
      <c r="N4076" s="17"/>
      <c r="P4076" s="15">
        <f>COUNTIFS($A$2:A4076,'Nhom (1)'!$K$4)</f>
        <v>0</v>
      </c>
    </row>
    <row r="4077" spans="14:16" hidden="1">
      <c r="N4077" s="17"/>
      <c r="P4077" s="15">
        <f>COUNTIFS($A$2:A4077,'Nhom (1)'!$K$4)</f>
        <v>0</v>
      </c>
    </row>
    <row r="4078" spans="14:16" hidden="1">
      <c r="N4078" s="17"/>
      <c r="P4078" s="15">
        <f>COUNTIFS($A$2:A4078,'Nhom (1)'!$K$4)</f>
        <v>0</v>
      </c>
    </row>
    <row r="4079" spans="14:16" hidden="1">
      <c r="N4079" s="17"/>
      <c r="P4079" s="15">
        <f>COUNTIFS($A$2:A4079,'Nhom (1)'!$K$4)</f>
        <v>0</v>
      </c>
    </row>
    <row r="4080" spans="14:16" hidden="1">
      <c r="N4080" s="17"/>
      <c r="P4080" s="15">
        <f>COUNTIFS($A$2:A4080,'Nhom (1)'!$K$4)</f>
        <v>0</v>
      </c>
    </row>
    <row r="4081" spans="14:16" hidden="1">
      <c r="N4081" s="17"/>
      <c r="P4081" s="15">
        <f>COUNTIFS($A$2:A4081,'Nhom (1)'!$K$4)</f>
        <v>0</v>
      </c>
    </row>
    <row r="4082" spans="14:16" hidden="1">
      <c r="N4082" s="17"/>
      <c r="P4082" s="15">
        <f>COUNTIFS($A$2:A4082,'Nhom (1)'!$K$4)</f>
        <v>0</v>
      </c>
    </row>
    <row r="4083" spans="14:16" hidden="1">
      <c r="N4083" s="17"/>
      <c r="P4083" s="15">
        <f>COUNTIFS($A$2:A4083,'Nhom (1)'!$K$4)</f>
        <v>0</v>
      </c>
    </row>
    <row r="4084" spans="14:16" hidden="1">
      <c r="N4084" s="17"/>
      <c r="P4084" s="15">
        <f>COUNTIFS($A$2:A4084,'Nhom (1)'!$K$4)</f>
        <v>0</v>
      </c>
    </row>
    <row r="4085" spans="14:16" hidden="1">
      <c r="N4085" s="17"/>
      <c r="P4085" s="15">
        <f>COUNTIFS($A$2:A4085,'Nhom (1)'!$K$4)</f>
        <v>0</v>
      </c>
    </row>
    <row r="4086" spans="14:16" hidden="1">
      <c r="N4086" s="17"/>
      <c r="P4086" s="15">
        <f>COUNTIFS($A$2:A4086,'Nhom (1)'!$K$4)</f>
        <v>0</v>
      </c>
    </row>
    <row r="4087" spans="14:16" hidden="1">
      <c r="N4087" s="17"/>
      <c r="P4087" s="15">
        <f>COUNTIFS($A$2:A4087,'Nhom (1)'!$K$4)</f>
        <v>0</v>
      </c>
    </row>
    <row r="4088" spans="14:16" hidden="1">
      <c r="N4088" s="17"/>
      <c r="P4088" s="15">
        <f>COUNTIFS($A$2:A4088,'Nhom (1)'!$K$4)</f>
        <v>0</v>
      </c>
    </row>
    <row r="4089" spans="14:16" hidden="1">
      <c r="N4089" s="17"/>
      <c r="P4089" s="15">
        <f>COUNTIFS($A$2:A4089,'Nhom (1)'!$K$4)</f>
        <v>0</v>
      </c>
    </row>
    <row r="4090" spans="14:16" hidden="1">
      <c r="N4090" s="17"/>
      <c r="P4090" s="15">
        <f>COUNTIFS($A$2:A4090,'Nhom (1)'!$K$4)</f>
        <v>0</v>
      </c>
    </row>
    <row r="4091" spans="14:16" hidden="1">
      <c r="N4091" s="17"/>
      <c r="P4091" s="15">
        <f>COUNTIFS($A$2:A4091,'Nhom (1)'!$K$4)</f>
        <v>0</v>
      </c>
    </row>
    <row r="4092" spans="14:16" hidden="1">
      <c r="N4092" s="17"/>
      <c r="P4092" s="15">
        <f>COUNTIFS($A$2:A4092,'Nhom (1)'!$K$4)</f>
        <v>0</v>
      </c>
    </row>
    <row r="4093" spans="14:16" hidden="1">
      <c r="N4093" s="17"/>
      <c r="P4093" s="15">
        <f>COUNTIFS($A$2:A4093,'Nhom (1)'!$K$4)</f>
        <v>0</v>
      </c>
    </row>
    <row r="4094" spans="14:16" hidden="1">
      <c r="N4094" s="17"/>
      <c r="P4094" s="15">
        <f>COUNTIFS($A$2:A4094,'Nhom (1)'!$K$4)</f>
        <v>0</v>
      </c>
    </row>
    <row r="4095" spans="14:16" hidden="1">
      <c r="N4095" s="17"/>
      <c r="P4095" s="15">
        <f>COUNTIFS($A$2:A4095,'Nhom (1)'!$K$4)</f>
        <v>0</v>
      </c>
    </row>
    <row r="4096" spans="14:16" hidden="1">
      <c r="N4096" s="17"/>
      <c r="P4096" s="15">
        <f>COUNTIFS($A$2:A4096,'Nhom (1)'!$K$4)</f>
        <v>0</v>
      </c>
    </row>
    <row r="4097" spans="14:16" hidden="1">
      <c r="N4097" s="17"/>
      <c r="P4097" s="15">
        <f>COUNTIFS($A$2:A4097,'Nhom (1)'!$K$4)</f>
        <v>0</v>
      </c>
    </row>
    <row r="4098" spans="14:16" hidden="1">
      <c r="N4098" s="17"/>
      <c r="P4098" s="15">
        <f>COUNTIFS($A$2:A4098,'Nhom (1)'!$K$4)</f>
        <v>0</v>
      </c>
    </row>
    <row r="4099" spans="14:16" hidden="1">
      <c r="N4099" s="17"/>
      <c r="P4099" s="15">
        <f>COUNTIFS($A$2:A4099,'Nhom (1)'!$K$4)</f>
        <v>0</v>
      </c>
    </row>
    <row r="4100" spans="14:16" hidden="1">
      <c r="N4100" s="17"/>
      <c r="P4100" s="15">
        <f>COUNTIFS($A$2:A4100,'Nhom (1)'!$K$4)</f>
        <v>0</v>
      </c>
    </row>
    <row r="4101" spans="14:16" hidden="1">
      <c r="N4101" s="17"/>
      <c r="P4101" s="15">
        <f>COUNTIFS($A$2:A4101,'Nhom (1)'!$K$4)</f>
        <v>0</v>
      </c>
    </row>
    <row r="4102" spans="14:16" hidden="1">
      <c r="N4102" s="17"/>
      <c r="P4102" s="15">
        <f>COUNTIFS($A$2:A4102,'Nhom (1)'!$K$4)</f>
        <v>0</v>
      </c>
    </row>
    <row r="4103" spans="14:16" hidden="1">
      <c r="N4103" s="17"/>
      <c r="P4103" s="15">
        <f>COUNTIFS($A$2:A4103,'Nhom (1)'!$K$4)</f>
        <v>0</v>
      </c>
    </row>
    <row r="4104" spans="14:16" hidden="1">
      <c r="N4104" s="17"/>
      <c r="P4104" s="15">
        <f>COUNTIFS($A$2:A4104,'Nhom (1)'!$K$4)</f>
        <v>0</v>
      </c>
    </row>
    <row r="4105" spans="14:16" hidden="1">
      <c r="N4105" s="17"/>
      <c r="P4105" s="15">
        <f>COUNTIFS($A$2:A4105,'Nhom (1)'!$K$4)</f>
        <v>0</v>
      </c>
    </row>
    <row r="4106" spans="14:16" hidden="1">
      <c r="N4106" s="17"/>
      <c r="P4106" s="15">
        <f>COUNTIFS($A$2:A4106,'Nhom (1)'!$K$4)</f>
        <v>0</v>
      </c>
    </row>
    <row r="4107" spans="14:16" hidden="1">
      <c r="N4107" s="17"/>
      <c r="P4107" s="15">
        <f>COUNTIFS($A$2:A4107,'Nhom (1)'!$K$4)</f>
        <v>0</v>
      </c>
    </row>
    <row r="4108" spans="14:16" hidden="1">
      <c r="N4108" s="17"/>
      <c r="P4108" s="15">
        <f>COUNTIFS($A$2:A4108,'Nhom (1)'!$K$4)</f>
        <v>0</v>
      </c>
    </row>
    <row r="4109" spans="14:16" hidden="1">
      <c r="N4109" s="17"/>
      <c r="P4109" s="15">
        <f>COUNTIFS($A$2:A4109,'Nhom (1)'!$K$4)</f>
        <v>0</v>
      </c>
    </row>
    <row r="4110" spans="14:16" hidden="1">
      <c r="N4110" s="17"/>
      <c r="P4110" s="15">
        <f>COUNTIFS($A$2:A4110,'Nhom (1)'!$K$4)</f>
        <v>0</v>
      </c>
    </row>
    <row r="4111" spans="14:16" hidden="1">
      <c r="N4111" s="17"/>
      <c r="P4111" s="15">
        <f>COUNTIFS($A$2:A4111,'Nhom (1)'!$K$4)</f>
        <v>0</v>
      </c>
    </row>
    <row r="4112" spans="14:16" hidden="1">
      <c r="N4112" s="17"/>
      <c r="P4112" s="15">
        <f>COUNTIFS($A$2:A4112,'Nhom (1)'!$K$4)</f>
        <v>0</v>
      </c>
    </row>
    <row r="4113" spans="14:16" hidden="1">
      <c r="N4113" s="17"/>
      <c r="P4113" s="15">
        <f>COUNTIFS($A$2:A4113,'Nhom (1)'!$K$4)</f>
        <v>0</v>
      </c>
    </row>
    <row r="4114" spans="14:16" hidden="1">
      <c r="N4114" s="17"/>
      <c r="P4114" s="15">
        <f>COUNTIFS($A$2:A4114,'Nhom (1)'!$K$4)</f>
        <v>0</v>
      </c>
    </row>
    <row r="4115" spans="14:16" hidden="1">
      <c r="N4115" s="17"/>
      <c r="P4115" s="15">
        <f>COUNTIFS($A$2:A4115,'Nhom (1)'!$K$4)</f>
        <v>0</v>
      </c>
    </row>
    <row r="4116" spans="14:16" hidden="1">
      <c r="N4116" s="17"/>
      <c r="P4116" s="15">
        <f>COUNTIFS($A$2:A4116,'Nhom (1)'!$K$4)</f>
        <v>0</v>
      </c>
    </row>
    <row r="4117" spans="14:16" hidden="1">
      <c r="N4117" s="17"/>
      <c r="P4117" s="15">
        <f>COUNTIFS($A$2:A4117,'Nhom (1)'!$K$4)</f>
        <v>0</v>
      </c>
    </row>
    <row r="4118" spans="14:16" hidden="1">
      <c r="N4118" s="17"/>
      <c r="P4118" s="15">
        <f>COUNTIFS($A$2:A4118,'Nhom (1)'!$K$4)</f>
        <v>0</v>
      </c>
    </row>
    <row r="4119" spans="14:16" hidden="1">
      <c r="N4119" s="17"/>
      <c r="P4119" s="15">
        <f>COUNTIFS($A$2:A4119,'Nhom (1)'!$K$4)</f>
        <v>0</v>
      </c>
    </row>
    <row r="4120" spans="14:16" hidden="1">
      <c r="N4120" s="17"/>
      <c r="P4120" s="15">
        <f>COUNTIFS($A$2:A4120,'Nhom (1)'!$K$4)</f>
        <v>0</v>
      </c>
    </row>
    <row r="4121" spans="14:16" hidden="1">
      <c r="N4121" s="17"/>
      <c r="P4121" s="15">
        <f>COUNTIFS($A$2:A4121,'Nhom (1)'!$K$4)</f>
        <v>0</v>
      </c>
    </row>
    <row r="4122" spans="14:16" hidden="1">
      <c r="N4122" s="17"/>
      <c r="P4122" s="15">
        <f>COUNTIFS($A$2:A4122,'Nhom (1)'!$K$4)</f>
        <v>0</v>
      </c>
    </row>
    <row r="4123" spans="14:16" hidden="1">
      <c r="N4123" s="17"/>
      <c r="P4123" s="15">
        <f>COUNTIFS($A$2:A4123,'Nhom (1)'!$K$4)</f>
        <v>0</v>
      </c>
    </row>
    <row r="4124" spans="14:16" hidden="1">
      <c r="N4124" s="17"/>
      <c r="P4124" s="15">
        <f>COUNTIFS($A$2:A4124,'Nhom (1)'!$K$4)</f>
        <v>0</v>
      </c>
    </row>
    <row r="4125" spans="14:16" hidden="1">
      <c r="N4125" s="17"/>
      <c r="P4125" s="15">
        <f>COUNTIFS($A$2:A4125,'Nhom (1)'!$K$4)</f>
        <v>0</v>
      </c>
    </row>
    <row r="4126" spans="14:16" hidden="1">
      <c r="N4126" s="17"/>
      <c r="P4126" s="15">
        <f>COUNTIFS($A$2:A4126,'Nhom (1)'!$K$4)</f>
        <v>0</v>
      </c>
    </row>
    <row r="4127" spans="14:16" hidden="1">
      <c r="N4127" s="17"/>
      <c r="P4127" s="15">
        <f>COUNTIFS($A$2:A4127,'Nhom (1)'!$K$4)</f>
        <v>0</v>
      </c>
    </row>
    <row r="4128" spans="14:16" hidden="1">
      <c r="N4128" s="17"/>
      <c r="P4128" s="15">
        <f>COUNTIFS($A$2:A4128,'Nhom (1)'!$K$4)</f>
        <v>0</v>
      </c>
    </row>
    <row r="4129" spans="14:16" hidden="1">
      <c r="N4129" s="17"/>
      <c r="P4129" s="15">
        <f>COUNTIFS($A$2:A4129,'Nhom (1)'!$K$4)</f>
        <v>0</v>
      </c>
    </row>
    <row r="4130" spans="14:16" hidden="1">
      <c r="N4130" s="17"/>
      <c r="P4130" s="15">
        <f>COUNTIFS($A$2:A4130,'Nhom (1)'!$K$4)</f>
        <v>0</v>
      </c>
    </row>
    <row r="4131" spans="14:16" hidden="1">
      <c r="N4131" s="17"/>
      <c r="P4131" s="15">
        <f>COUNTIFS($A$2:A4131,'Nhom (1)'!$K$4)</f>
        <v>0</v>
      </c>
    </row>
    <row r="4132" spans="14:16" hidden="1">
      <c r="N4132" s="17"/>
      <c r="P4132" s="15">
        <f>COUNTIFS($A$2:A4132,'Nhom (1)'!$K$4)</f>
        <v>0</v>
      </c>
    </row>
    <row r="4133" spans="14:16" hidden="1">
      <c r="N4133" s="17"/>
      <c r="P4133" s="15">
        <f>COUNTIFS($A$2:A4133,'Nhom (1)'!$K$4)</f>
        <v>0</v>
      </c>
    </row>
    <row r="4134" spans="14:16" hidden="1">
      <c r="N4134" s="17"/>
      <c r="P4134" s="15">
        <f>COUNTIFS($A$2:A4134,'Nhom (1)'!$K$4)</f>
        <v>0</v>
      </c>
    </row>
    <row r="4135" spans="14:16" hidden="1">
      <c r="N4135" s="17"/>
      <c r="P4135" s="15">
        <f>COUNTIFS($A$2:A4135,'Nhom (1)'!$K$4)</f>
        <v>0</v>
      </c>
    </row>
    <row r="4136" spans="14:16" hidden="1">
      <c r="N4136" s="17"/>
      <c r="P4136" s="15">
        <f>COUNTIFS($A$2:A4136,'Nhom (1)'!$K$4)</f>
        <v>0</v>
      </c>
    </row>
    <row r="4137" spans="14:16" hidden="1">
      <c r="N4137" s="17"/>
      <c r="P4137" s="15">
        <f>COUNTIFS($A$2:A4137,'Nhom (1)'!$K$4)</f>
        <v>0</v>
      </c>
    </row>
    <row r="4138" spans="14:16" hidden="1">
      <c r="N4138" s="17"/>
      <c r="P4138" s="15">
        <f>COUNTIFS($A$2:A4138,'Nhom (1)'!$K$4)</f>
        <v>0</v>
      </c>
    </row>
    <row r="4139" spans="14:16" hidden="1">
      <c r="N4139" s="17"/>
      <c r="P4139" s="15">
        <f>COUNTIFS($A$2:A4139,'Nhom (1)'!$K$4)</f>
        <v>0</v>
      </c>
    </row>
    <row r="4140" spans="14:16" hidden="1">
      <c r="N4140" s="17"/>
      <c r="P4140" s="15">
        <f>COUNTIFS($A$2:A4140,'Nhom (1)'!$K$4)</f>
        <v>0</v>
      </c>
    </row>
    <row r="4141" spans="14:16" hidden="1">
      <c r="N4141" s="17"/>
      <c r="P4141" s="15">
        <f>COUNTIFS($A$2:A4141,'Nhom (1)'!$K$4)</f>
        <v>0</v>
      </c>
    </row>
    <row r="4142" spans="14:16" hidden="1">
      <c r="N4142" s="17"/>
      <c r="P4142" s="15">
        <f>COUNTIFS($A$2:A4142,'Nhom (1)'!$K$4)</f>
        <v>0</v>
      </c>
    </row>
    <row r="4143" spans="14:16" hidden="1">
      <c r="N4143" s="17"/>
      <c r="P4143" s="15">
        <f>COUNTIFS($A$2:A4143,'Nhom (1)'!$K$4)</f>
        <v>0</v>
      </c>
    </row>
    <row r="4144" spans="14:16" hidden="1">
      <c r="N4144" s="17"/>
      <c r="P4144" s="15">
        <f>COUNTIFS($A$2:A4144,'Nhom (1)'!$K$4)</f>
        <v>0</v>
      </c>
    </row>
    <row r="4145" spans="14:16" hidden="1">
      <c r="N4145" s="17"/>
      <c r="P4145" s="15">
        <f>COUNTIFS($A$2:A4145,'Nhom (1)'!$K$4)</f>
        <v>0</v>
      </c>
    </row>
    <row r="4146" spans="14:16" hidden="1">
      <c r="N4146" s="17"/>
      <c r="P4146" s="15">
        <f>COUNTIFS($A$2:A4146,'Nhom (1)'!$K$4)</f>
        <v>0</v>
      </c>
    </row>
    <row r="4147" spans="14:16" hidden="1">
      <c r="N4147" s="17"/>
      <c r="P4147" s="15">
        <f>COUNTIFS($A$2:A4147,'Nhom (1)'!$K$4)</f>
        <v>0</v>
      </c>
    </row>
    <row r="4148" spans="14:16" hidden="1">
      <c r="N4148" s="17"/>
      <c r="P4148" s="15">
        <f>COUNTIFS($A$2:A4148,'Nhom (1)'!$K$4)</f>
        <v>0</v>
      </c>
    </row>
    <row r="4149" spans="14:16" hidden="1">
      <c r="N4149" s="17"/>
      <c r="P4149" s="15">
        <f>COUNTIFS($A$2:A4149,'Nhom (1)'!$K$4)</f>
        <v>0</v>
      </c>
    </row>
    <row r="4150" spans="14:16" hidden="1">
      <c r="N4150" s="17"/>
      <c r="P4150" s="15">
        <f>COUNTIFS($A$2:A4150,'Nhom (1)'!$K$4)</f>
        <v>0</v>
      </c>
    </row>
    <row r="4151" spans="14:16" hidden="1">
      <c r="N4151" s="17"/>
      <c r="P4151" s="15">
        <f>COUNTIFS($A$2:A4151,'Nhom (1)'!$K$4)</f>
        <v>0</v>
      </c>
    </row>
    <row r="4152" spans="14:16" hidden="1">
      <c r="N4152" s="17"/>
      <c r="P4152" s="15">
        <f>COUNTIFS($A$2:A4152,'Nhom (1)'!$K$4)</f>
        <v>0</v>
      </c>
    </row>
    <row r="4153" spans="14:16" hidden="1">
      <c r="N4153" s="17"/>
      <c r="P4153" s="15">
        <f>COUNTIFS($A$2:A4153,'Nhom (1)'!$K$4)</f>
        <v>0</v>
      </c>
    </row>
    <row r="4154" spans="14:16" hidden="1">
      <c r="N4154" s="17"/>
      <c r="P4154" s="15">
        <f>COUNTIFS($A$2:A4154,'Nhom (1)'!$K$4)</f>
        <v>0</v>
      </c>
    </row>
    <row r="4155" spans="14:16" hidden="1">
      <c r="N4155" s="17"/>
      <c r="P4155" s="15">
        <f>COUNTIFS($A$2:A4155,'Nhom (1)'!$K$4)</f>
        <v>0</v>
      </c>
    </row>
    <row r="4156" spans="14:16" hidden="1">
      <c r="N4156" s="17"/>
      <c r="P4156" s="15">
        <f>COUNTIFS($A$2:A4156,'Nhom (1)'!$K$4)</f>
        <v>0</v>
      </c>
    </row>
    <row r="4157" spans="14:16" hidden="1">
      <c r="N4157" s="17"/>
      <c r="P4157" s="15">
        <f>COUNTIFS($A$2:A4157,'Nhom (1)'!$K$4)</f>
        <v>0</v>
      </c>
    </row>
    <row r="4158" spans="14:16" hidden="1">
      <c r="N4158" s="17"/>
      <c r="P4158" s="15">
        <f>COUNTIFS($A$2:A4158,'Nhom (1)'!$K$4)</f>
        <v>0</v>
      </c>
    </row>
    <row r="4159" spans="14:16" hidden="1">
      <c r="N4159" s="17"/>
      <c r="P4159" s="15">
        <f>COUNTIFS($A$2:A4159,'Nhom (1)'!$K$4)</f>
        <v>0</v>
      </c>
    </row>
    <row r="4160" spans="14:16" hidden="1">
      <c r="N4160" s="17"/>
      <c r="P4160" s="15">
        <f>COUNTIFS($A$2:A4160,'Nhom (1)'!$K$4)</f>
        <v>0</v>
      </c>
    </row>
    <row r="4161" spans="14:16" hidden="1">
      <c r="N4161" s="17"/>
      <c r="P4161" s="15">
        <f>COUNTIFS($A$2:A4161,'Nhom (1)'!$K$4)</f>
        <v>0</v>
      </c>
    </row>
    <row r="4162" spans="14:16" hidden="1">
      <c r="N4162" s="17"/>
      <c r="P4162" s="15">
        <f>COUNTIFS($A$2:A4162,'Nhom (1)'!$K$4)</f>
        <v>0</v>
      </c>
    </row>
    <row r="4163" spans="14:16" hidden="1">
      <c r="N4163" s="17"/>
      <c r="P4163" s="15">
        <f>COUNTIFS($A$2:A4163,'Nhom (1)'!$K$4)</f>
        <v>0</v>
      </c>
    </row>
    <row r="4164" spans="14:16" hidden="1">
      <c r="N4164" s="17"/>
      <c r="P4164" s="15">
        <f>COUNTIFS($A$2:A4164,'Nhom (1)'!$K$4)</f>
        <v>0</v>
      </c>
    </row>
    <row r="4165" spans="14:16" hidden="1">
      <c r="N4165" s="17"/>
      <c r="P4165" s="15">
        <f>COUNTIFS($A$2:A4165,'Nhom (1)'!$K$4)</f>
        <v>0</v>
      </c>
    </row>
    <row r="4166" spans="14:16" hidden="1">
      <c r="N4166" s="17"/>
      <c r="P4166" s="15">
        <f>COUNTIFS($A$2:A4166,'Nhom (1)'!$K$4)</f>
        <v>0</v>
      </c>
    </row>
    <row r="4167" spans="14:16" hidden="1">
      <c r="N4167" s="17"/>
      <c r="P4167" s="15">
        <f>COUNTIFS($A$2:A4167,'Nhom (1)'!$K$4)</f>
        <v>0</v>
      </c>
    </row>
    <row r="4168" spans="14:16" hidden="1">
      <c r="N4168" s="17"/>
      <c r="P4168" s="15">
        <f>COUNTIFS($A$2:A4168,'Nhom (1)'!$K$4)</f>
        <v>0</v>
      </c>
    </row>
    <row r="4169" spans="14:16" hidden="1">
      <c r="N4169" s="17"/>
      <c r="P4169" s="15">
        <f>COUNTIFS($A$2:A4169,'Nhom (1)'!$K$4)</f>
        <v>0</v>
      </c>
    </row>
    <row r="4170" spans="14:16" hidden="1">
      <c r="N4170" s="17"/>
      <c r="P4170" s="15">
        <f>COUNTIFS($A$2:A4170,'Nhom (1)'!$K$4)</f>
        <v>0</v>
      </c>
    </row>
    <row r="4171" spans="14:16" hidden="1">
      <c r="N4171" s="17"/>
      <c r="P4171" s="15">
        <f>COUNTIFS($A$2:A4171,'Nhom (1)'!$K$4)</f>
        <v>0</v>
      </c>
    </row>
    <row r="4172" spans="14:16" hidden="1">
      <c r="N4172" s="17"/>
      <c r="P4172" s="15">
        <f>COUNTIFS($A$2:A4172,'Nhom (1)'!$K$4)</f>
        <v>0</v>
      </c>
    </row>
    <row r="4173" spans="14:16" hidden="1">
      <c r="N4173" s="17"/>
      <c r="P4173" s="15">
        <f>COUNTIFS($A$2:A4173,'Nhom (1)'!$K$4)</f>
        <v>0</v>
      </c>
    </row>
    <row r="4174" spans="14:16" hidden="1">
      <c r="N4174" s="17"/>
      <c r="P4174" s="15">
        <f>COUNTIFS($A$2:A4174,'Nhom (1)'!$K$4)</f>
        <v>0</v>
      </c>
    </row>
    <row r="4175" spans="14:16" hidden="1">
      <c r="N4175" s="17"/>
      <c r="P4175" s="15">
        <f>COUNTIFS($A$2:A4175,'Nhom (1)'!$K$4)</f>
        <v>0</v>
      </c>
    </row>
    <row r="4176" spans="14:16" hidden="1">
      <c r="N4176" s="17"/>
      <c r="P4176" s="15">
        <f>COUNTIFS($A$2:A4176,'Nhom (1)'!$K$4)</f>
        <v>0</v>
      </c>
    </row>
    <row r="4177" spans="14:16" hidden="1">
      <c r="N4177" s="17"/>
      <c r="P4177" s="15">
        <f>COUNTIFS($A$2:A4177,'Nhom (1)'!$K$4)</f>
        <v>0</v>
      </c>
    </row>
    <row r="4178" spans="14:16" hidden="1">
      <c r="N4178" s="17"/>
      <c r="P4178" s="15">
        <f>COUNTIFS($A$2:A4178,'Nhom (1)'!$K$4)</f>
        <v>0</v>
      </c>
    </row>
    <row r="4179" spans="14:16" hidden="1">
      <c r="N4179" s="17"/>
      <c r="P4179" s="15">
        <f>COUNTIFS($A$2:A4179,'Nhom (1)'!$K$4)</f>
        <v>0</v>
      </c>
    </row>
    <row r="4180" spans="14:16" hidden="1">
      <c r="N4180" s="17"/>
      <c r="P4180" s="15">
        <f>COUNTIFS($A$2:A4180,'Nhom (1)'!$K$4)</f>
        <v>0</v>
      </c>
    </row>
    <row r="4181" spans="14:16" hidden="1">
      <c r="N4181" s="17"/>
      <c r="P4181" s="15">
        <f>COUNTIFS($A$2:A4181,'Nhom (1)'!$K$4)</f>
        <v>0</v>
      </c>
    </row>
    <row r="4182" spans="14:16" hidden="1">
      <c r="N4182" s="17"/>
      <c r="P4182" s="15">
        <f>COUNTIFS($A$2:A4182,'Nhom (1)'!$K$4)</f>
        <v>0</v>
      </c>
    </row>
    <row r="4183" spans="14:16" hidden="1">
      <c r="N4183" s="17"/>
      <c r="P4183" s="15">
        <f>COUNTIFS($A$2:A4183,'Nhom (1)'!$K$4)</f>
        <v>0</v>
      </c>
    </row>
    <row r="4184" spans="14:16" hidden="1">
      <c r="N4184" s="17"/>
      <c r="P4184" s="15">
        <f>COUNTIFS($A$2:A4184,'Nhom (1)'!$K$4)</f>
        <v>0</v>
      </c>
    </row>
    <row r="4185" spans="14:16" hidden="1">
      <c r="N4185" s="17"/>
      <c r="P4185" s="15">
        <f>COUNTIFS($A$2:A4185,'Nhom (1)'!$K$4)</f>
        <v>0</v>
      </c>
    </row>
    <row r="4186" spans="14:16" hidden="1">
      <c r="N4186" s="17"/>
      <c r="P4186" s="15">
        <f>COUNTIFS($A$2:A4186,'Nhom (1)'!$K$4)</f>
        <v>0</v>
      </c>
    </row>
    <row r="4187" spans="14:16" hidden="1">
      <c r="N4187" s="17"/>
      <c r="P4187" s="15">
        <f>COUNTIFS($A$2:A4187,'Nhom (1)'!$K$4)</f>
        <v>0</v>
      </c>
    </row>
    <row r="4188" spans="14:16" hidden="1">
      <c r="N4188" s="17"/>
      <c r="P4188" s="15">
        <f>COUNTIFS($A$2:A4188,'Nhom (1)'!$K$4)</f>
        <v>0</v>
      </c>
    </row>
    <row r="4189" spans="14:16" hidden="1">
      <c r="N4189" s="17"/>
      <c r="P4189" s="15">
        <f>COUNTIFS($A$2:A4189,'Nhom (1)'!$K$4)</f>
        <v>0</v>
      </c>
    </row>
    <row r="4190" spans="14:16" hidden="1">
      <c r="N4190" s="17"/>
      <c r="P4190" s="15">
        <f>COUNTIFS($A$2:A4190,'Nhom (1)'!$K$4)</f>
        <v>0</v>
      </c>
    </row>
    <row r="4191" spans="14:16" hidden="1">
      <c r="N4191" s="17"/>
      <c r="P4191" s="15">
        <f>COUNTIFS($A$2:A4191,'Nhom (1)'!$K$4)</f>
        <v>0</v>
      </c>
    </row>
    <row r="4192" spans="14:16" hidden="1">
      <c r="N4192" s="17"/>
      <c r="P4192" s="15">
        <f>COUNTIFS($A$2:A4192,'Nhom (1)'!$K$4)</f>
        <v>0</v>
      </c>
    </row>
    <row r="4193" spans="14:16" hidden="1">
      <c r="N4193" s="17"/>
      <c r="P4193" s="15">
        <f>COUNTIFS($A$2:A4193,'Nhom (1)'!$K$4)</f>
        <v>0</v>
      </c>
    </row>
    <row r="4194" spans="14:16" hidden="1">
      <c r="N4194" s="17"/>
      <c r="P4194" s="15">
        <f>COUNTIFS($A$2:A4194,'Nhom (1)'!$K$4)</f>
        <v>0</v>
      </c>
    </row>
    <row r="4195" spans="14:16" hidden="1">
      <c r="N4195" s="17"/>
      <c r="P4195" s="15">
        <f>COUNTIFS($A$2:A4195,'Nhom (1)'!$K$4)</f>
        <v>0</v>
      </c>
    </row>
    <row r="4196" spans="14:16" hidden="1">
      <c r="N4196" s="17"/>
      <c r="P4196" s="15">
        <f>COUNTIFS($A$2:A4196,'Nhom (1)'!$K$4)</f>
        <v>0</v>
      </c>
    </row>
    <row r="4197" spans="14:16" hidden="1">
      <c r="N4197" s="17"/>
      <c r="P4197" s="15">
        <f>COUNTIFS($A$2:A4197,'Nhom (1)'!$K$4)</f>
        <v>0</v>
      </c>
    </row>
    <row r="4198" spans="14:16" hidden="1">
      <c r="N4198" s="17"/>
      <c r="P4198" s="15">
        <f>COUNTIFS($A$2:A4198,'Nhom (1)'!$K$4)</f>
        <v>0</v>
      </c>
    </row>
    <row r="4199" spans="14:16" hidden="1">
      <c r="N4199" s="17"/>
      <c r="P4199" s="15">
        <f>COUNTIFS($A$2:A4199,'Nhom (1)'!$K$4)</f>
        <v>0</v>
      </c>
    </row>
    <row r="4200" spans="14:16" hidden="1">
      <c r="N4200" s="17"/>
      <c r="P4200" s="15">
        <f>COUNTIFS($A$2:A4200,'Nhom (1)'!$K$4)</f>
        <v>0</v>
      </c>
    </row>
    <row r="4201" spans="14:16" hidden="1">
      <c r="N4201" s="17"/>
      <c r="P4201" s="15">
        <f>COUNTIFS($A$2:A4201,'Nhom (1)'!$K$4)</f>
        <v>0</v>
      </c>
    </row>
    <row r="4202" spans="14:16" hidden="1">
      <c r="N4202" s="17"/>
      <c r="P4202" s="15">
        <f>COUNTIFS($A$2:A4202,'Nhom (1)'!$K$4)</f>
        <v>0</v>
      </c>
    </row>
    <row r="4203" spans="14:16" hidden="1">
      <c r="N4203" s="17"/>
      <c r="P4203" s="15">
        <f>COUNTIFS($A$2:A4203,'Nhom (1)'!$K$4)</f>
        <v>0</v>
      </c>
    </row>
    <row r="4204" spans="14:16" hidden="1">
      <c r="N4204" s="17"/>
      <c r="P4204" s="15">
        <f>COUNTIFS($A$2:A4204,'Nhom (1)'!$K$4)</f>
        <v>0</v>
      </c>
    </row>
    <row r="4205" spans="14:16" hidden="1">
      <c r="N4205" s="17"/>
      <c r="P4205" s="15">
        <f>COUNTIFS($A$2:A4205,'Nhom (1)'!$K$4)</f>
        <v>0</v>
      </c>
    </row>
    <row r="4206" spans="14:16" hidden="1">
      <c r="N4206" s="17"/>
      <c r="P4206" s="15">
        <f>COUNTIFS($A$2:A4206,'Nhom (1)'!$K$4)</f>
        <v>0</v>
      </c>
    </row>
    <row r="4207" spans="14:16" hidden="1">
      <c r="N4207" s="17"/>
      <c r="P4207" s="15">
        <f>COUNTIFS($A$2:A4207,'Nhom (1)'!$K$4)</f>
        <v>0</v>
      </c>
    </row>
    <row r="4208" spans="14:16" hidden="1">
      <c r="N4208" s="17"/>
      <c r="P4208" s="15">
        <f>COUNTIFS($A$2:A4208,'Nhom (1)'!$K$4)</f>
        <v>0</v>
      </c>
    </row>
    <row r="4209" spans="14:16" hidden="1">
      <c r="N4209" s="17"/>
      <c r="P4209" s="15">
        <f>COUNTIFS($A$2:A4209,'Nhom (1)'!$K$4)</f>
        <v>0</v>
      </c>
    </row>
    <row r="4210" spans="14:16" hidden="1">
      <c r="N4210" s="17"/>
      <c r="P4210" s="15">
        <f>COUNTIFS($A$2:A4210,'Nhom (1)'!$K$4)</f>
        <v>0</v>
      </c>
    </row>
    <row r="4211" spans="14:16" hidden="1">
      <c r="N4211" s="17"/>
      <c r="P4211" s="15">
        <f>COUNTIFS($A$2:A4211,'Nhom (1)'!$K$4)</f>
        <v>0</v>
      </c>
    </row>
    <row r="4212" spans="14:16" hidden="1">
      <c r="N4212" s="17"/>
      <c r="P4212" s="15">
        <f>COUNTIFS($A$2:A4212,'Nhom (1)'!$K$4)</f>
        <v>0</v>
      </c>
    </row>
    <row r="4213" spans="14:16" hidden="1">
      <c r="N4213" s="17"/>
      <c r="P4213" s="15">
        <f>COUNTIFS($A$2:A4213,'Nhom (1)'!$K$4)</f>
        <v>0</v>
      </c>
    </row>
    <row r="4214" spans="14:16" hidden="1">
      <c r="N4214" s="17"/>
      <c r="P4214" s="15">
        <f>COUNTIFS($A$2:A4214,'Nhom (1)'!$K$4)</f>
        <v>0</v>
      </c>
    </row>
    <row r="4215" spans="14:16" hidden="1">
      <c r="N4215" s="17"/>
      <c r="P4215" s="15">
        <f>COUNTIFS($A$2:A4215,'Nhom (1)'!$K$4)</f>
        <v>0</v>
      </c>
    </row>
    <row r="4216" spans="14:16" hidden="1">
      <c r="N4216" s="17"/>
      <c r="P4216" s="15">
        <f>COUNTIFS($A$2:A4216,'Nhom (1)'!$K$4)</f>
        <v>0</v>
      </c>
    </row>
    <row r="4217" spans="14:16" hidden="1">
      <c r="N4217" s="17"/>
      <c r="P4217" s="15">
        <f>COUNTIFS($A$2:A4217,'Nhom (1)'!$K$4)</f>
        <v>0</v>
      </c>
    </row>
    <row r="4218" spans="14:16" hidden="1">
      <c r="N4218" s="17"/>
      <c r="P4218" s="15">
        <f>COUNTIFS($A$2:A4218,'Nhom (1)'!$K$4)</f>
        <v>0</v>
      </c>
    </row>
    <row r="4219" spans="14:16" hidden="1">
      <c r="N4219" s="17"/>
      <c r="P4219" s="15">
        <f>COUNTIFS($A$2:A4219,'Nhom (1)'!$K$4)</f>
        <v>0</v>
      </c>
    </row>
    <row r="4220" spans="14:16" hidden="1">
      <c r="N4220" s="17"/>
      <c r="P4220" s="15">
        <f>COUNTIFS($A$2:A4220,'Nhom (1)'!$K$4)</f>
        <v>0</v>
      </c>
    </row>
    <row r="4221" spans="14:16" hidden="1">
      <c r="N4221" s="17"/>
      <c r="P4221" s="15">
        <f>COUNTIFS($A$2:A4221,'Nhom (1)'!$K$4)</f>
        <v>0</v>
      </c>
    </row>
    <row r="4222" spans="14:16" hidden="1">
      <c r="N4222" s="17"/>
      <c r="P4222" s="15">
        <f>COUNTIFS($A$2:A4222,'Nhom (1)'!$K$4)</f>
        <v>0</v>
      </c>
    </row>
    <row r="4223" spans="14:16" hidden="1">
      <c r="N4223" s="17"/>
      <c r="P4223" s="15">
        <f>COUNTIFS($A$2:A4223,'Nhom (1)'!$K$4)</f>
        <v>0</v>
      </c>
    </row>
    <row r="4224" spans="14:16" hidden="1">
      <c r="N4224" s="17"/>
      <c r="P4224" s="15">
        <f>COUNTIFS($A$2:A4224,'Nhom (1)'!$K$4)</f>
        <v>0</v>
      </c>
    </row>
    <row r="4225" spans="14:16" hidden="1">
      <c r="N4225" s="17"/>
      <c r="P4225" s="15">
        <f>COUNTIFS($A$2:A4225,'Nhom (1)'!$K$4)</f>
        <v>0</v>
      </c>
    </row>
    <row r="4226" spans="14:16" hidden="1">
      <c r="N4226" s="17"/>
      <c r="P4226" s="15">
        <f>COUNTIFS($A$2:A4226,'Nhom (1)'!$K$4)</f>
        <v>0</v>
      </c>
    </row>
    <row r="4227" spans="14:16" hidden="1">
      <c r="N4227" s="17"/>
      <c r="P4227" s="15">
        <f>COUNTIFS($A$2:A4227,'Nhom (1)'!$K$4)</f>
        <v>0</v>
      </c>
    </row>
    <row r="4228" spans="14:16" hidden="1">
      <c r="N4228" s="17"/>
      <c r="P4228" s="15">
        <f>COUNTIFS($A$2:A4228,'Nhom (1)'!$K$4)</f>
        <v>0</v>
      </c>
    </row>
    <row r="4229" spans="14:16" hidden="1">
      <c r="N4229" s="17"/>
      <c r="P4229" s="15">
        <f>COUNTIFS($A$2:A4229,'Nhom (1)'!$K$4)</f>
        <v>0</v>
      </c>
    </row>
    <row r="4230" spans="14:16" hidden="1">
      <c r="N4230" s="17"/>
      <c r="P4230" s="15">
        <f>COUNTIFS($A$2:A4230,'Nhom (1)'!$K$4)</f>
        <v>0</v>
      </c>
    </row>
    <row r="4231" spans="14:16" hidden="1">
      <c r="N4231" s="17"/>
      <c r="P4231" s="15">
        <f>COUNTIFS($A$2:A4231,'Nhom (1)'!$K$4)</f>
        <v>0</v>
      </c>
    </row>
    <row r="4232" spans="14:16" hidden="1">
      <c r="N4232" s="17"/>
      <c r="P4232" s="15">
        <f>COUNTIFS($A$2:A4232,'Nhom (1)'!$K$4)</f>
        <v>0</v>
      </c>
    </row>
    <row r="4233" spans="14:16" hidden="1">
      <c r="N4233" s="17"/>
      <c r="P4233" s="15">
        <f>COUNTIFS($A$2:A4233,'Nhom (1)'!$K$4)</f>
        <v>0</v>
      </c>
    </row>
    <row r="4234" spans="14:16" hidden="1">
      <c r="N4234" s="17"/>
      <c r="P4234" s="15">
        <f>COUNTIFS($A$2:A4234,'Nhom (1)'!$K$4)</f>
        <v>0</v>
      </c>
    </row>
    <row r="4235" spans="14:16" hidden="1">
      <c r="N4235" s="17"/>
      <c r="P4235" s="15">
        <f>COUNTIFS($A$2:A4235,'Nhom (1)'!$K$4)</f>
        <v>0</v>
      </c>
    </row>
    <row r="4236" spans="14:16" hidden="1">
      <c r="N4236" s="17"/>
      <c r="P4236" s="15">
        <f>COUNTIFS($A$2:A4236,'Nhom (1)'!$K$4)</f>
        <v>0</v>
      </c>
    </row>
    <row r="4237" spans="14:16" hidden="1">
      <c r="N4237" s="17"/>
      <c r="P4237" s="15">
        <f>COUNTIFS($A$2:A4237,'Nhom (1)'!$K$4)</f>
        <v>0</v>
      </c>
    </row>
    <row r="4238" spans="14:16" hidden="1">
      <c r="N4238" s="17"/>
      <c r="P4238" s="15">
        <f>COUNTIFS($A$2:A4238,'Nhom (1)'!$K$4)</f>
        <v>0</v>
      </c>
    </row>
    <row r="4239" spans="14:16" hidden="1">
      <c r="N4239" s="17"/>
      <c r="P4239" s="15">
        <f>COUNTIFS($A$2:A4239,'Nhom (1)'!$K$4)</f>
        <v>0</v>
      </c>
    </row>
    <row r="4240" spans="14:16" hidden="1">
      <c r="N4240" s="17"/>
      <c r="P4240" s="15">
        <f>COUNTIFS($A$2:A4240,'Nhom (1)'!$K$4)</f>
        <v>0</v>
      </c>
    </row>
    <row r="4241" spans="14:16" hidden="1">
      <c r="N4241" s="17"/>
      <c r="P4241" s="15">
        <f>COUNTIFS($A$2:A4241,'Nhom (1)'!$K$4)</f>
        <v>0</v>
      </c>
    </row>
    <row r="4242" spans="14:16" hidden="1">
      <c r="N4242" s="17"/>
      <c r="P4242" s="15">
        <f>COUNTIFS($A$2:A4242,'Nhom (1)'!$K$4)</f>
        <v>0</v>
      </c>
    </row>
    <row r="4243" spans="14:16" hidden="1">
      <c r="N4243" s="17"/>
      <c r="P4243" s="15">
        <f>COUNTIFS($A$2:A4243,'Nhom (1)'!$K$4)</f>
        <v>0</v>
      </c>
    </row>
    <row r="4244" spans="14:16" hidden="1">
      <c r="N4244" s="17"/>
      <c r="P4244" s="15">
        <f>COUNTIFS($A$2:A4244,'Nhom (1)'!$K$4)</f>
        <v>0</v>
      </c>
    </row>
    <row r="4245" spans="14:16" hidden="1">
      <c r="N4245" s="17"/>
      <c r="P4245" s="15">
        <f>COUNTIFS($A$2:A4245,'Nhom (1)'!$K$4)</f>
        <v>0</v>
      </c>
    </row>
    <row r="4246" spans="14:16" hidden="1">
      <c r="N4246" s="17"/>
      <c r="P4246" s="15">
        <f>COUNTIFS($A$2:A4246,'Nhom (1)'!$K$4)</f>
        <v>0</v>
      </c>
    </row>
    <row r="4247" spans="14:16" hidden="1">
      <c r="N4247" s="17"/>
      <c r="P4247" s="15">
        <f>COUNTIFS($A$2:A4247,'Nhom (1)'!$K$4)</f>
        <v>0</v>
      </c>
    </row>
    <row r="4248" spans="14:16" hidden="1">
      <c r="N4248" s="17"/>
      <c r="P4248" s="15">
        <f>COUNTIFS($A$2:A4248,'Nhom (1)'!$K$4)</f>
        <v>0</v>
      </c>
    </row>
    <row r="4249" spans="14:16" hidden="1">
      <c r="N4249" s="17"/>
      <c r="P4249" s="15">
        <f>COUNTIFS($A$2:A4249,'Nhom (1)'!$K$4)</f>
        <v>0</v>
      </c>
    </row>
    <row r="4250" spans="14:16" hidden="1">
      <c r="N4250" s="17"/>
      <c r="P4250" s="15">
        <f>COUNTIFS($A$2:A4250,'Nhom (1)'!$K$4)</f>
        <v>0</v>
      </c>
    </row>
    <row r="4251" spans="14:16" hidden="1">
      <c r="N4251" s="17"/>
      <c r="P4251" s="15">
        <f>COUNTIFS($A$2:A4251,'Nhom (1)'!$K$4)</f>
        <v>0</v>
      </c>
    </row>
    <row r="4252" spans="14:16" hidden="1">
      <c r="N4252" s="17"/>
      <c r="P4252" s="15">
        <f>COUNTIFS($A$2:A4252,'Nhom (1)'!$K$4)</f>
        <v>0</v>
      </c>
    </row>
    <row r="4253" spans="14:16" hidden="1">
      <c r="N4253" s="17"/>
      <c r="P4253" s="15">
        <f>COUNTIFS($A$2:A4253,'Nhom (1)'!$K$4)</f>
        <v>0</v>
      </c>
    </row>
    <row r="4254" spans="14:16" hidden="1">
      <c r="N4254" s="17"/>
      <c r="P4254" s="15">
        <f>COUNTIFS($A$2:A4254,'Nhom (1)'!$K$4)</f>
        <v>0</v>
      </c>
    </row>
    <row r="4255" spans="14:16" hidden="1">
      <c r="N4255" s="17"/>
      <c r="P4255" s="15">
        <f>COUNTIFS($A$2:A4255,'Nhom (1)'!$K$4)</f>
        <v>0</v>
      </c>
    </row>
    <row r="4256" spans="14:16" hidden="1">
      <c r="N4256" s="17"/>
      <c r="P4256" s="15">
        <f>COUNTIFS($A$2:A4256,'Nhom (1)'!$K$4)</f>
        <v>0</v>
      </c>
    </row>
    <row r="4257" spans="14:16" hidden="1">
      <c r="N4257" s="17"/>
      <c r="P4257" s="15">
        <f>COUNTIFS($A$2:A4257,'Nhom (1)'!$K$4)</f>
        <v>0</v>
      </c>
    </row>
    <row r="4258" spans="14:16" hidden="1">
      <c r="N4258" s="17"/>
      <c r="P4258" s="15">
        <f>COUNTIFS($A$2:A4258,'Nhom (1)'!$K$4)</f>
        <v>0</v>
      </c>
    </row>
    <row r="4259" spans="14:16" hidden="1">
      <c r="N4259" s="17"/>
      <c r="P4259" s="15">
        <f>COUNTIFS($A$2:A4259,'Nhom (1)'!$K$4)</f>
        <v>0</v>
      </c>
    </row>
    <row r="4260" spans="14:16" hidden="1">
      <c r="N4260" s="17"/>
      <c r="P4260" s="15">
        <f>COUNTIFS($A$2:A4260,'Nhom (1)'!$K$4)</f>
        <v>0</v>
      </c>
    </row>
    <row r="4261" spans="14:16" hidden="1">
      <c r="N4261" s="17"/>
      <c r="P4261" s="15">
        <f>COUNTIFS($A$2:A4261,'Nhom (1)'!$K$4)</f>
        <v>0</v>
      </c>
    </row>
    <row r="4262" spans="14:16" hidden="1">
      <c r="N4262" s="17"/>
      <c r="P4262" s="15">
        <f>COUNTIFS($A$2:A4262,'Nhom (1)'!$K$4)</f>
        <v>0</v>
      </c>
    </row>
    <row r="4263" spans="14:16" hidden="1">
      <c r="N4263" s="17"/>
      <c r="P4263" s="15">
        <f>COUNTIFS($A$2:A4263,'Nhom (1)'!$K$4)</f>
        <v>0</v>
      </c>
    </row>
    <row r="4264" spans="14:16" hidden="1">
      <c r="N4264" s="17"/>
      <c r="P4264" s="15">
        <f>COUNTIFS($A$2:A4264,'Nhom (1)'!$K$4)</f>
        <v>0</v>
      </c>
    </row>
    <row r="4265" spans="14:16" hidden="1">
      <c r="N4265" s="17"/>
      <c r="P4265" s="15">
        <f>COUNTIFS($A$2:A4265,'Nhom (1)'!$K$4)</f>
        <v>0</v>
      </c>
    </row>
    <row r="4266" spans="14:16" hidden="1">
      <c r="N4266" s="17"/>
      <c r="P4266" s="15">
        <f>COUNTIFS($A$2:A4266,'Nhom (1)'!$K$4)</f>
        <v>0</v>
      </c>
    </row>
    <row r="4267" spans="14:16" hidden="1">
      <c r="N4267" s="17"/>
      <c r="P4267" s="15">
        <f>COUNTIFS($A$2:A4267,'Nhom (1)'!$K$4)</f>
        <v>0</v>
      </c>
    </row>
    <row r="4268" spans="14:16" hidden="1">
      <c r="P4268" s="15">
        <f>COUNTIFS($A$2:A4268,'Nhom (1)'!$K$4)</f>
        <v>0</v>
      </c>
    </row>
    <row r="4269" spans="14:16" hidden="1">
      <c r="P4269" s="15">
        <f>COUNTIFS($A$2:A4269,'Nhom (1)'!$K$4)</f>
        <v>0</v>
      </c>
    </row>
    <row r="4270" spans="14:16" hidden="1">
      <c r="P4270" s="15">
        <f>COUNTIFS($A$2:A4270,'Nhom (1)'!$K$4)</f>
        <v>0</v>
      </c>
    </row>
    <row r="4271" spans="14:16" hidden="1">
      <c r="P4271" s="15">
        <f>COUNTIFS($A$2:A4271,'Nhom (1)'!$K$4)</f>
        <v>0</v>
      </c>
    </row>
    <row r="4272" spans="14:16" hidden="1">
      <c r="P4272" s="15">
        <f>COUNTIFS($A$2:A4272,'Nhom (1)'!$K$4)</f>
        <v>0</v>
      </c>
    </row>
    <row r="4273" spans="16:16" hidden="1">
      <c r="P4273" s="15">
        <f>COUNTIFS($A$2:A4273,'Nhom (1)'!$K$4)</f>
        <v>0</v>
      </c>
    </row>
    <row r="4274" spans="16:16" hidden="1">
      <c r="P4274" s="15">
        <f>COUNTIFS($A$2:A4274,'Nhom (1)'!$K$4)</f>
        <v>0</v>
      </c>
    </row>
    <row r="4275" spans="16:16" hidden="1">
      <c r="P4275" s="15">
        <f>COUNTIFS($A$2:A4275,'Nhom (1)'!$K$4)</f>
        <v>0</v>
      </c>
    </row>
    <row r="4276" spans="16:16" hidden="1">
      <c r="P4276" s="15">
        <f>COUNTIFS($A$2:A4276,'Nhom (1)'!$K$4)</f>
        <v>0</v>
      </c>
    </row>
    <row r="4277" spans="16:16" hidden="1">
      <c r="P4277" s="15">
        <f>COUNTIFS($A$2:A4277,'Nhom (1)'!$K$4)</f>
        <v>0</v>
      </c>
    </row>
    <row r="4278" spans="16:16" hidden="1">
      <c r="P4278" s="15">
        <f>COUNTIFS($A$2:A4278,'Nhom (1)'!$K$4)</f>
        <v>0</v>
      </c>
    </row>
    <row r="4279" spans="16:16" hidden="1">
      <c r="P4279" s="15">
        <f>COUNTIFS($A$2:A4279,'Nhom (1)'!$K$4)</f>
        <v>0</v>
      </c>
    </row>
    <row r="4280" spans="16:16" hidden="1">
      <c r="P4280" s="15">
        <f>COUNTIFS($A$2:A4280,'Nhom (1)'!$K$4)</f>
        <v>0</v>
      </c>
    </row>
    <row r="4281" spans="16:16" hidden="1">
      <c r="P4281" s="15">
        <f>COUNTIFS($A$2:A4281,'Nhom (1)'!$K$4)</f>
        <v>0</v>
      </c>
    </row>
    <row r="4282" spans="16:16" hidden="1">
      <c r="P4282" s="15">
        <f>COUNTIFS($A$2:A4282,'Nhom (1)'!$K$4)</f>
        <v>0</v>
      </c>
    </row>
    <row r="4283" spans="16:16" hidden="1">
      <c r="P4283" s="15">
        <f>COUNTIFS($A$2:A4283,'Nhom (1)'!$K$4)</f>
        <v>0</v>
      </c>
    </row>
    <row r="4284" spans="16:16" hidden="1">
      <c r="P4284" s="15">
        <f>COUNTIFS($A$2:A4284,'Nhom (1)'!$K$4)</f>
        <v>0</v>
      </c>
    </row>
    <row r="4285" spans="16:16" hidden="1">
      <c r="P4285" s="15">
        <f>COUNTIFS($A$2:A4285,'Nhom (1)'!$K$4)</f>
        <v>0</v>
      </c>
    </row>
    <row r="4286" spans="16:16" hidden="1">
      <c r="P4286" s="15">
        <f>COUNTIFS($A$2:A4286,'Nhom (1)'!$K$4)</f>
        <v>0</v>
      </c>
    </row>
    <row r="4287" spans="16:16" hidden="1">
      <c r="P4287" s="15">
        <f>COUNTIFS($A$2:A4287,'Nhom (1)'!$K$4)</f>
        <v>0</v>
      </c>
    </row>
    <row r="4288" spans="16:16" hidden="1">
      <c r="P4288" s="15">
        <f>COUNTIFS($A$2:A4288,'Nhom (1)'!$K$4)</f>
        <v>0</v>
      </c>
    </row>
    <row r="4289" spans="16:16" hidden="1">
      <c r="P4289" s="15">
        <f>COUNTIFS($A$2:A4289,'Nhom (1)'!$K$4)</f>
        <v>0</v>
      </c>
    </row>
    <row r="4290" spans="16:16" hidden="1">
      <c r="P4290" s="15">
        <f>COUNTIFS($A$2:A4290,'Nhom (1)'!$K$4)</f>
        <v>0</v>
      </c>
    </row>
    <row r="4291" spans="16:16" hidden="1">
      <c r="P4291" s="15">
        <f>COUNTIFS($A$2:A4291,'Nhom (1)'!$K$4)</f>
        <v>0</v>
      </c>
    </row>
    <row r="4292" spans="16:16" hidden="1">
      <c r="P4292" s="15">
        <f>COUNTIFS($A$2:A4292,'Nhom (1)'!$K$4)</f>
        <v>0</v>
      </c>
    </row>
    <row r="4293" spans="16:16" hidden="1">
      <c r="P4293" s="15">
        <f>COUNTIFS($A$2:A4293,'Nhom (1)'!$K$4)</f>
        <v>0</v>
      </c>
    </row>
    <row r="4294" spans="16:16" hidden="1">
      <c r="P4294" s="15">
        <f>COUNTIFS($A$2:A4294,'Nhom (1)'!$K$4)</f>
        <v>0</v>
      </c>
    </row>
    <row r="4295" spans="16:16" hidden="1">
      <c r="P4295" s="15">
        <f>COUNTIFS($A$2:A4295,'Nhom (1)'!$K$4)</f>
        <v>0</v>
      </c>
    </row>
    <row r="4296" spans="16:16" hidden="1">
      <c r="P4296" s="15">
        <f>COUNTIFS($A$2:A4296,'Nhom (1)'!$K$4)</f>
        <v>0</v>
      </c>
    </row>
    <row r="4297" spans="16:16" hidden="1">
      <c r="P4297" s="15">
        <f>COUNTIFS($A$2:A4297,'Nhom (1)'!$K$4)</f>
        <v>0</v>
      </c>
    </row>
    <row r="4298" spans="16:16" hidden="1">
      <c r="P4298" s="15">
        <f>COUNTIFS($A$2:A4298,'Nhom (1)'!$K$4)</f>
        <v>0</v>
      </c>
    </row>
    <row r="4299" spans="16:16" hidden="1">
      <c r="P4299" s="15">
        <f>COUNTIFS($A$2:A4299,'Nhom (1)'!$K$4)</f>
        <v>0</v>
      </c>
    </row>
    <row r="4300" spans="16:16" hidden="1">
      <c r="P4300" s="15">
        <f>COUNTIFS($A$2:A4300,'Nhom (1)'!$K$4)</f>
        <v>0</v>
      </c>
    </row>
    <row r="4301" spans="16:16" hidden="1">
      <c r="P4301" s="15">
        <f>COUNTIFS($A$2:A4301,'Nhom (1)'!$K$4)</f>
        <v>0</v>
      </c>
    </row>
    <row r="4302" spans="16:16" hidden="1">
      <c r="P4302" s="15">
        <f>COUNTIFS($A$2:A4302,'Nhom (1)'!$K$4)</f>
        <v>0</v>
      </c>
    </row>
    <row r="4303" spans="16:16" hidden="1">
      <c r="P4303" s="15">
        <f>COUNTIFS($A$2:A4303,'Nhom (1)'!$K$4)</f>
        <v>0</v>
      </c>
    </row>
    <row r="4304" spans="16:16" hidden="1">
      <c r="P4304" s="15">
        <f>COUNTIFS($A$2:A4304,'Nhom (1)'!$K$4)</f>
        <v>0</v>
      </c>
    </row>
    <row r="4305" spans="16:16" hidden="1">
      <c r="P4305" s="15">
        <f>COUNTIFS($A$2:A4305,'Nhom (1)'!$K$4)</f>
        <v>0</v>
      </c>
    </row>
    <row r="4306" spans="16:16" hidden="1">
      <c r="P4306" s="15">
        <f>COUNTIFS($A$2:A4306,'Nhom (1)'!$K$4)</f>
        <v>0</v>
      </c>
    </row>
    <row r="4307" spans="16:16" hidden="1">
      <c r="P4307" s="15">
        <f>COUNTIFS($A$2:A4307,'Nhom (1)'!$K$4)</f>
        <v>0</v>
      </c>
    </row>
    <row r="4308" spans="16:16" hidden="1">
      <c r="P4308" s="15">
        <f>COUNTIFS($A$2:A4308,'Nhom (1)'!$K$4)</f>
        <v>0</v>
      </c>
    </row>
    <row r="4309" spans="16:16" hidden="1">
      <c r="P4309" s="15">
        <f>COUNTIFS($A$2:A4309,'Nhom (1)'!$K$4)</f>
        <v>0</v>
      </c>
    </row>
    <row r="4310" spans="16:16" hidden="1">
      <c r="P4310" s="15">
        <f>COUNTIFS($A$2:A4310,'Nhom (1)'!$K$4)</f>
        <v>0</v>
      </c>
    </row>
    <row r="4311" spans="16:16" hidden="1">
      <c r="P4311" s="15">
        <f>COUNTIFS($A$2:A4311,'Nhom (1)'!$K$4)</f>
        <v>0</v>
      </c>
    </row>
    <row r="4312" spans="16:16" hidden="1">
      <c r="P4312" s="15">
        <f>COUNTIFS($A$2:A4312,'Nhom (1)'!$K$4)</f>
        <v>0</v>
      </c>
    </row>
    <row r="4313" spans="16:16" hidden="1">
      <c r="P4313" s="15">
        <f>COUNTIFS($A$2:A4313,'Nhom (1)'!$K$4)</f>
        <v>0</v>
      </c>
    </row>
    <row r="4314" spans="16:16" hidden="1">
      <c r="P4314" s="15">
        <f>COUNTIFS($A$2:A4314,'Nhom (1)'!$K$4)</f>
        <v>0</v>
      </c>
    </row>
    <row r="4315" spans="16:16" hidden="1">
      <c r="P4315" s="15">
        <f>COUNTIFS($A$2:A4315,'Nhom (1)'!$K$4)</f>
        <v>0</v>
      </c>
    </row>
    <row r="4316" spans="16:16" hidden="1">
      <c r="P4316" s="15">
        <f>COUNTIFS($A$2:A4316,'Nhom (1)'!$K$4)</f>
        <v>0</v>
      </c>
    </row>
    <row r="4317" spans="16:16" hidden="1">
      <c r="P4317" s="15">
        <f>COUNTIFS($A$2:A4317,'Nhom (1)'!$K$4)</f>
        <v>0</v>
      </c>
    </row>
    <row r="4318" spans="16:16" hidden="1">
      <c r="P4318" s="15">
        <f>COUNTIFS($A$2:A4318,'Nhom (1)'!$K$4)</f>
        <v>0</v>
      </c>
    </row>
    <row r="4319" spans="16:16" hidden="1">
      <c r="P4319" s="15">
        <f>COUNTIFS($A$2:A4319,'Nhom (1)'!$K$4)</f>
        <v>0</v>
      </c>
    </row>
    <row r="4320" spans="16:16" hidden="1">
      <c r="P4320" s="15">
        <f>COUNTIFS($A$2:A4320,'Nhom (1)'!$K$4)</f>
        <v>0</v>
      </c>
    </row>
    <row r="4321" spans="16:16" hidden="1">
      <c r="P4321" s="15">
        <f>COUNTIFS($A$2:A4321,'Nhom (1)'!$K$4)</f>
        <v>0</v>
      </c>
    </row>
    <row r="4322" spans="16:16" hidden="1">
      <c r="P4322" s="15">
        <f>COUNTIFS($A$2:A4322,'Nhom (1)'!$K$4)</f>
        <v>0</v>
      </c>
    </row>
    <row r="4323" spans="16:16" hidden="1">
      <c r="P4323" s="15">
        <f>COUNTIFS($A$2:A4323,'Nhom (1)'!$K$4)</f>
        <v>0</v>
      </c>
    </row>
    <row r="4324" spans="16:16" hidden="1">
      <c r="P4324" s="15">
        <f>COUNTIFS($A$2:A4324,'Nhom (1)'!$K$4)</f>
        <v>0</v>
      </c>
    </row>
    <row r="4325" spans="16:16" hidden="1">
      <c r="P4325" s="15">
        <f>COUNTIFS($A$2:A4325,'Nhom (1)'!$K$4)</f>
        <v>0</v>
      </c>
    </row>
    <row r="4326" spans="16:16" hidden="1">
      <c r="P4326" s="15">
        <f>COUNTIFS($A$2:A4326,'Nhom (1)'!$K$4)</f>
        <v>0</v>
      </c>
    </row>
    <row r="4327" spans="16:16" hidden="1">
      <c r="P4327" s="15">
        <f>COUNTIFS($A$2:A4327,'Nhom (1)'!$K$4)</f>
        <v>0</v>
      </c>
    </row>
    <row r="4328" spans="16:16" hidden="1">
      <c r="P4328" s="15">
        <f>COUNTIFS($A$2:A4328,'Nhom (1)'!$K$4)</f>
        <v>0</v>
      </c>
    </row>
    <row r="4329" spans="16:16" hidden="1">
      <c r="P4329" s="15">
        <f>COUNTIFS($A$2:A4329,'Nhom (1)'!$K$4)</f>
        <v>0</v>
      </c>
    </row>
    <row r="4330" spans="16:16" hidden="1">
      <c r="P4330" s="15">
        <f>COUNTIFS($A$2:A4330,'Nhom (1)'!$K$4)</f>
        <v>0</v>
      </c>
    </row>
    <row r="4331" spans="16:16" hidden="1">
      <c r="P4331" s="15">
        <f>COUNTIFS($A$2:A4331,'Nhom (1)'!$K$4)</f>
        <v>0</v>
      </c>
    </row>
    <row r="4332" spans="16:16" hidden="1">
      <c r="P4332" s="15">
        <f>COUNTIFS($A$2:A4332,'Nhom (1)'!$K$4)</f>
        <v>0</v>
      </c>
    </row>
    <row r="4333" spans="16:16" hidden="1">
      <c r="P4333" s="15">
        <f>COUNTIFS($A$2:A4333,'Nhom (1)'!$K$4)</f>
        <v>0</v>
      </c>
    </row>
    <row r="4334" spans="16:16" hidden="1">
      <c r="P4334" s="15">
        <f>COUNTIFS($A$2:A4334,'Nhom (1)'!$K$4)</f>
        <v>0</v>
      </c>
    </row>
    <row r="4335" spans="16:16" hidden="1">
      <c r="P4335" s="15">
        <f>COUNTIFS($A$2:A4335,'Nhom (1)'!$K$4)</f>
        <v>0</v>
      </c>
    </row>
    <row r="4336" spans="16:16" hidden="1">
      <c r="P4336" s="15">
        <f>COUNTIFS($A$2:A4336,'Nhom (1)'!$K$4)</f>
        <v>0</v>
      </c>
    </row>
    <row r="4337" spans="16:16" hidden="1">
      <c r="P4337" s="15">
        <f>COUNTIFS($A$2:A4337,'Nhom (1)'!$K$4)</f>
        <v>0</v>
      </c>
    </row>
    <row r="4338" spans="16:16" hidden="1">
      <c r="P4338" s="15">
        <f>COUNTIFS($A$2:A4338,'Nhom (1)'!$K$4)</f>
        <v>0</v>
      </c>
    </row>
    <row r="4339" spans="16:16" hidden="1">
      <c r="P4339" s="15">
        <f>COUNTIFS($A$2:A4339,'Nhom (1)'!$K$4)</f>
        <v>0</v>
      </c>
    </row>
    <row r="4340" spans="16:16" hidden="1">
      <c r="P4340" s="15">
        <f>COUNTIFS($A$2:A4340,'Nhom (1)'!$K$4)</f>
        <v>0</v>
      </c>
    </row>
    <row r="4341" spans="16:16" hidden="1">
      <c r="P4341" s="15">
        <f>COUNTIFS($A$2:A4341,'Nhom (1)'!$K$4)</f>
        <v>0</v>
      </c>
    </row>
    <row r="4342" spans="16:16" hidden="1">
      <c r="P4342" s="15">
        <f>COUNTIFS($A$2:A4342,'Nhom (1)'!$K$4)</f>
        <v>0</v>
      </c>
    </row>
    <row r="4343" spans="16:16" hidden="1">
      <c r="P4343" s="15">
        <f>COUNTIFS($A$2:A4343,'Nhom (1)'!$K$4)</f>
        <v>0</v>
      </c>
    </row>
    <row r="4344" spans="16:16" hidden="1">
      <c r="P4344" s="15">
        <f>COUNTIFS($A$2:A4344,'Nhom (1)'!$K$4)</f>
        <v>0</v>
      </c>
    </row>
    <row r="4345" spans="16:16" hidden="1">
      <c r="P4345" s="15">
        <f>COUNTIFS($A$2:A4345,'Nhom (1)'!$K$4)</f>
        <v>0</v>
      </c>
    </row>
    <row r="4346" spans="16:16" hidden="1">
      <c r="P4346" s="15">
        <f>COUNTIFS($A$2:A4346,'Nhom (1)'!$K$4)</f>
        <v>0</v>
      </c>
    </row>
    <row r="4347" spans="16:16" hidden="1">
      <c r="P4347" s="15">
        <f>COUNTIFS($A$2:A4347,'Nhom (1)'!$K$4)</f>
        <v>0</v>
      </c>
    </row>
    <row r="4348" spans="16:16" hidden="1">
      <c r="P4348" s="15">
        <f>COUNTIFS($A$2:A4348,'Nhom (1)'!$K$4)</f>
        <v>0</v>
      </c>
    </row>
    <row r="4349" spans="16:16" hidden="1">
      <c r="P4349" s="15">
        <f>COUNTIFS($A$2:A4349,'Nhom (1)'!$K$4)</f>
        <v>0</v>
      </c>
    </row>
    <row r="4350" spans="16:16" hidden="1">
      <c r="P4350" s="15">
        <f>COUNTIFS($A$2:A4350,'Nhom (1)'!$K$4)</f>
        <v>0</v>
      </c>
    </row>
    <row r="4351" spans="16:16" hidden="1">
      <c r="P4351" s="15">
        <f>COUNTIFS($A$2:A4351,'Nhom (1)'!$K$4)</f>
        <v>0</v>
      </c>
    </row>
    <row r="4352" spans="16:16" hidden="1">
      <c r="P4352" s="15">
        <f>COUNTIFS($A$2:A4352,'Nhom (1)'!$K$4)</f>
        <v>0</v>
      </c>
    </row>
    <row r="4353" spans="16:16" hidden="1">
      <c r="P4353" s="15">
        <f>COUNTIFS($A$2:A4353,'Nhom (1)'!$K$4)</f>
        <v>0</v>
      </c>
    </row>
    <row r="4354" spans="16:16" hidden="1">
      <c r="P4354" s="15">
        <f>COUNTIFS($A$2:A4354,'Nhom (1)'!$K$4)</f>
        <v>0</v>
      </c>
    </row>
    <row r="4355" spans="16:16" hidden="1">
      <c r="P4355" s="15">
        <f>COUNTIFS($A$2:A4355,'Nhom (1)'!$K$4)</f>
        <v>0</v>
      </c>
    </row>
    <row r="4356" spans="16:16" hidden="1">
      <c r="P4356" s="15">
        <f>COUNTIFS($A$2:A4356,'Nhom (1)'!$K$4)</f>
        <v>0</v>
      </c>
    </row>
    <row r="4357" spans="16:16" hidden="1">
      <c r="P4357" s="15">
        <f>COUNTIFS($A$2:A4357,'Nhom (1)'!$K$4)</f>
        <v>0</v>
      </c>
    </row>
    <row r="4358" spans="16:16" hidden="1">
      <c r="P4358" s="15">
        <f>COUNTIFS($A$2:A4358,'Nhom (1)'!$K$4)</f>
        <v>0</v>
      </c>
    </row>
    <row r="4359" spans="16:16" hidden="1">
      <c r="P4359" s="15">
        <f>COUNTIFS($A$2:A4359,'Nhom (1)'!$K$4)</f>
        <v>0</v>
      </c>
    </row>
    <row r="4360" spans="16:16" hidden="1">
      <c r="P4360" s="15">
        <f>COUNTIFS($A$2:A4360,'Nhom (1)'!$K$4)</f>
        <v>0</v>
      </c>
    </row>
    <row r="4361" spans="16:16" hidden="1">
      <c r="P4361" s="15">
        <f>COUNTIFS($A$2:A4361,'Nhom (1)'!$K$4)</f>
        <v>0</v>
      </c>
    </row>
    <row r="4362" spans="16:16" hidden="1">
      <c r="P4362" s="15">
        <f>COUNTIFS($A$2:A4362,'Nhom (1)'!$K$4)</f>
        <v>0</v>
      </c>
    </row>
    <row r="4363" spans="16:16" hidden="1">
      <c r="P4363" s="15">
        <f>COUNTIFS($A$2:A4363,'Nhom (1)'!$K$4)</f>
        <v>0</v>
      </c>
    </row>
    <row r="4364" spans="16:16" hidden="1">
      <c r="P4364" s="15">
        <f>COUNTIFS($A$2:A4364,'Nhom (1)'!$K$4)</f>
        <v>0</v>
      </c>
    </row>
    <row r="4365" spans="16:16" hidden="1">
      <c r="P4365" s="15">
        <f>COUNTIFS($A$2:A4365,'Nhom (1)'!$K$4)</f>
        <v>0</v>
      </c>
    </row>
    <row r="4366" spans="16:16" hidden="1">
      <c r="P4366" s="15">
        <f>COUNTIFS($A$2:A4366,'Nhom (1)'!$K$4)</f>
        <v>0</v>
      </c>
    </row>
    <row r="4367" spans="16:16" hidden="1">
      <c r="P4367" s="15">
        <f>COUNTIFS($A$2:A4367,'Nhom (1)'!$K$4)</f>
        <v>0</v>
      </c>
    </row>
    <row r="4368" spans="16:16" hidden="1">
      <c r="P4368" s="15">
        <f>COUNTIFS($A$2:A4368,'Nhom (1)'!$K$4)</f>
        <v>0</v>
      </c>
    </row>
    <row r="4369" spans="1:16" hidden="1">
      <c r="P4369" s="15">
        <f>COUNTIFS($A$2:A4369,'Nhom (1)'!$K$4)</f>
        <v>0</v>
      </c>
    </row>
    <row r="4370" spans="1:16" hidden="1">
      <c r="P4370" s="15">
        <f>COUNTIFS($A$2:A4370,'Nhom (1)'!$K$4)</f>
        <v>0</v>
      </c>
    </row>
    <row r="4371" spans="1:16" hidden="1">
      <c r="P4371" s="15">
        <f>COUNTIFS($A$2:A4371,'Nhom (1)'!$K$4)</f>
        <v>0</v>
      </c>
    </row>
    <row r="4372" spans="1:16" hidden="1">
      <c r="P4372" s="15">
        <f>COUNTIFS($A$2:A4372,'Nhom (1)'!$K$4)</f>
        <v>0</v>
      </c>
    </row>
    <row r="4373" spans="1:16" hidden="1">
      <c r="P4373" s="15">
        <f>COUNTIFS($A$2:A4373,'Nhom (1)'!$K$4)</f>
        <v>0</v>
      </c>
    </row>
    <row r="4374" spans="1:16" hidden="1">
      <c r="P4374" s="15">
        <f>COUNTIFS($A$2:A4374,'Nhom (1)'!$K$4)</f>
        <v>0</v>
      </c>
    </row>
    <row r="4375" spans="1:16" hidden="1">
      <c r="P4375" s="15">
        <f>COUNTIFS($A$2:A4375,'Nhom (1)'!$K$4)</f>
        <v>0</v>
      </c>
    </row>
    <row r="4376" spans="1:16" hidden="1">
      <c r="P4376" s="15">
        <f>COUNTIFS($A$2:A4376,'Nhom (1)'!$K$4)</f>
        <v>0</v>
      </c>
    </row>
    <row r="4377" spans="1:16" hidden="1">
      <c r="P4377" s="15">
        <f>COUNTIFS($A$2:A4377,'Nhom (1)'!$K$4)</f>
        <v>0</v>
      </c>
    </row>
    <row r="4378" spans="1:16" hidden="1">
      <c r="P4378" s="15">
        <f>COUNTIFS($A$2:A4378,'Nhom (1)'!$K$4)</f>
        <v>0</v>
      </c>
    </row>
    <row r="4379" spans="1:16" hidden="1">
      <c r="P4379" s="15">
        <f>COUNTIFS($A$2:A4379,'Nhom (1)'!$K$4)</f>
        <v>0</v>
      </c>
    </row>
    <row r="4380" spans="1:16">
      <c r="A4380" s="15" t="str">
        <f t="shared" ref="A4380:A4388" si="32">G4380&amp;"-"&amp;J4380</f>
        <v>INT1491-01</v>
      </c>
      <c r="B4380" s="12" t="s">
        <v>2963</v>
      </c>
      <c r="C4380" s="12" t="s">
        <v>1934</v>
      </c>
      <c r="D4380" s="12" t="s">
        <v>280</v>
      </c>
      <c r="E4380" s="12" t="s">
        <v>1390</v>
      </c>
      <c r="F4380" s="12" t="s">
        <v>951</v>
      </c>
      <c r="G4380" s="12" t="s">
        <v>161</v>
      </c>
      <c r="H4380" s="13" t="s">
        <v>4465</v>
      </c>
      <c r="I4380" s="12" t="s">
        <v>45</v>
      </c>
      <c r="J4380" s="12" t="s">
        <v>64</v>
      </c>
      <c r="K4380" s="12" t="s">
        <v>4519</v>
      </c>
      <c r="P4380" s="15">
        <f>COUNTIFS($A$2:A4380,'Nhom (1)'!$K$4)</f>
        <v>0</v>
      </c>
    </row>
    <row r="4381" spans="1:16">
      <c r="A4381" s="15" t="str">
        <f t="shared" si="32"/>
        <v>INT1491-01</v>
      </c>
      <c r="B4381" s="12" t="s">
        <v>3008</v>
      </c>
      <c r="C4381" s="12" t="s">
        <v>240</v>
      </c>
      <c r="D4381" s="12" t="s">
        <v>241</v>
      </c>
      <c r="E4381" s="12" t="s">
        <v>1749</v>
      </c>
      <c r="F4381" s="12" t="s">
        <v>951</v>
      </c>
      <c r="G4381" s="12" t="s">
        <v>161</v>
      </c>
      <c r="H4381" s="13" t="s">
        <v>4465</v>
      </c>
      <c r="I4381" s="12" t="s">
        <v>45</v>
      </c>
      <c r="J4381" s="12" t="s">
        <v>64</v>
      </c>
      <c r="K4381" s="12" t="s">
        <v>4519</v>
      </c>
      <c r="P4381" s="15">
        <f>COUNTIFS($A$2:A4381,'Nhom (1)'!$K$4)</f>
        <v>0</v>
      </c>
    </row>
    <row r="4382" spans="1:16">
      <c r="A4382" s="15" t="str">
        <f t="shared" si="32"/>
        <v>INT1491-01</v>
      </c>
      <c r="B4382" s="12" t="s">
        <v>2941</v>
      </c>
      <c r="C4382" s="12" t="s">
        <v>2010</v>
      </c>
      <c r="D4382" s="12" t="s">
        <v>243</v>
      </c>
      <c r="E4382" s="12" t="s">
        <v>2917</v>
      </c>
      <c r="F4382" s="12" t="s">
        <v>933</v>
      </c>
      <c r="G4382" s="12" t="s">
        <v>161</v>
      </c>
      <c r="H4382" s="13" t="s">
        <v>4465</v>
      </c>
      <c r="I4382" s="12" t="s">
        <v>45</v>
      </c>
      <c r="J4382" s="12" t="s">
        <v>64</v>
      </c>
      <c r="K4382" s="12" t="s">
        <v>4519</v>
      </c>
      <c r="P4382" s="15">
        <f>COUNTIFS($A$2:A4382,'Nhom (1)'!$K$4)</f>
        <v>0</v>
      </c>
    </row>
    <row r="4383" spans="1:16">
      <c r="A4383" s="15" t="str">
        <f t="shared" si="32"/>
        <v>INT1491-01</v>
      </c>
      <c r="B4383" s="12" t="s">
        <v>2973</v>
      </c>
      <c r="C4383" s="12" t="s">
        <v>359</v>
      </c>
      <c r="D4383" s="12" t="s">
        <v>1338</v>
      </c>
      <c r="E4383" s="12" t="s">
        <v>1740</v>
      </c>
      <c r="F4383" s="12" t="s">
        <v>933</v>
      </c>
      <c r="G4383" s="12" t="s">
        <v>161</v>
      </c>
      <c r="H4383" s="13" t="s">
        <v>4465</v>
      </c>
      <c r="I4383" s="12" t="s">
        <v>45</v>
      </c>
      <c r="J4383" s="12" t="s">
        <v>64</v>
      </c>
      <c r="K4383" s="12" t="s">
        <v>4519</v>
      </c>
      <c r="P4383" s="15">
        <f>COUNTIFS($A$2:A4383,'Nhom (1)'!$K$4)</f>
        <v>0</v>
      </c>
    </row>
    <row r="4384" spans="1:16">
      <c r="A4384" s="15" t="str">
        <f t="shared" si="32"/>
        <v>INT1491-01</v>
      </c>
      <c r="B4384" s="12" t="s">
        <v>3175</v>
      </c>
      <c r="C4384" s="12" t="s">
        <v>1556</v>
      </c>
      <c r="D4384" s="12" t="s">
        <v>86</v>
      </c>
      <c r="E4384" s="12" t="s">
        <v>1428</v>
      </c>
      <c r="F4384" s="12" t="s">
        <v>1696</v>
      </c>
      <c r="G4384" s="12" t="s">
        <v>161</v>
      </c>
      <c r="H4384" s="13" t="s">
        <v>4465</v>
      </c>
      <c r="I4384" s="12" t="s">
        <v>45</v>
      </c>
      <c r="J4384" s="12" t="s">
        <v>64</v>
      </c>
      <c r="K4384" s="12" t="s">
        <v>4519</v>
      </c>
      <c r="P4384" s="15">
        <f>COUNTIFS($A$2:A4384,'Nhom (1)'!$K$4)</f>
        <v>0</v>
      </c>
    </row>
    <row r="4385" spans="1:16">
      <c r="A4385" s="15" t="str">
        <f t="shared" si="32"/>
        <v>INT1491-01</v>
      </c>
      <c r="B4385" s="12" t="s">
        <v>2975</v>
      </c>
      <c r="C4385" s="12" t="s">
        <v>2012</v>
      </c>
      <c r="D4385" s="12" t="s">
        <v>253</v>
      </c>
      <c r="E4385" s="12" t="s">
        <v>1378</v>
      </c>
      <c r="F4385" s="12" t="s">
        <v>2606</v>
      </c>
      <c r="G4385" s="12" t="s">
        <v>161</v>
      </c>
      <c r="H4385" s="13" t="s">
        <v>4465</v>
      </c>
      <c r="I4385" s="12" t="s">
        <v>45</v>
      </c>
      <c r="J4385" s="12" t="s">
        <v>64</v>
      </c>
      <c r="K4385" s="12" t="s">
        <v>4519</v>
      </c>
      <c r="P4385" s="15">
        <f>COUNTIFS($A$2:A4385,'Nhom (1)'!$K$4)</f>
        <v>0</v>
      </c>
    </row>
    <row r="4386" spans="1:16">
      <c r="A4386" s="15" t="str">
        <f t="shared" si="32"/>
        <v>INT1491-01</v>
      </c>
      <c r="B4386" s="12" t="s">
        <v>3769</v>
      </c>
      <c r="C4386" s="12" t="s">
        <v>787</v>
      </c>
      <c r="D4386" s="12" t="s">
        <v>377</v>
      </c>
      <c r="E4386" s="12" t="s">
        <v>3770</v>
      </c>
      <c r="F4386" s="12" t="s">
        <v>1279</v>
      </c>
      <c r="G4386" s="12" t="s">
        <v>161</v>
      </c>
      <c r="H4386" s="13" t="s">
        <v>4465</v>
      </c>
      <c r="I4386" s="12" t="s">
        <v>45</v>
      </c>
      <c r="J4386" s="12" t="s">
        <v>64</v>
      </c>
      <c r="K4386" s="12" t="s">
        <v>4519</v>
      </c>
      <c r="P4386" s="15">
        <f>COUNTIFS($A$2:A4386,'Nhom (1)'!$K$4)</f>
        <v>0</v>
      </c>
    </row>
    <row r="4387" spans="1:16">
      <c r="A4387" s="15" t="str">
        <f t="shared" si="32"/>
        <v>INT1491-01</v>
      </c>
      <c r="B4387" s="12" t="s">
        <v>3147</v>
      </c>
      <c r="C4387" s="12" t="s">
        <v>462</v>
      </c>
      <c r="D4387" s="12" t="s">
        <v>159</v>
      </c>
      <c r="E4387" s="12" t="s">
        <v>3148</v>
      </c>
      <c r="F4387" s="12" t="s">
        <v>3149</v>
      </c>
      <c r="G4387" s="12" t="s">
        <v>161</v>
      </c>
      <c r="H4387" s="13" t="s">
        <v>4465</v>
      </c>
      <c r="I4387" s="12" t="s">
        <v>45</v>
      </c>
      <c r="J4387" s="12" t="s">
        <v>64</v>
      </c>
      <c r="K4387" s="12" t="s">
        <v>4519</v>
      </c>
      <c r="P4387" s="15">
        <f>COUNTIFS($A$2:A4387,'Nhom (1)'!$K$4)</f>
        <v>0</v>
      </c>
    </row>
    <row r="4388" spans="1:16">
      <c r="A4388" s="15" t="str">
        <f t="shared" si="32"/>
        <v>INT1491-01</v>
      </c>
      <c r="B4388" s="12" t="s">
        <v>4091</v>
      </c>
      <c r="C4388" s="12" t="s">
        <v>528</v>
      </c>
      <c r="D4388" s="12" t="s">
        <v>314</v>
      </c>
      <c r="E4388" s="12" t="s">
        <v>1795</v>
      </c>
      <c r="F4388" s="12" t="s">
        <v>2606</v>
      </c>
      <c r="G4388" s="12" t="s">
        <v>161</v>
      </c>
      <c r="H4388" s="13" t="s">
        <v>4465</v>
      </c>
      <c r="I4388" s="12" t="s">
        <v>45</v>
      </c>
      <c r="J4388" s="12" t="s">
        <v>64</v>
      </c>
      <c r="K4388" s="12" t="s">
        <v>4519</v>
      </c>
      <c r="P4388" s="15">
        <f>COUNTIFS($A$2:A4388,'Nhom (1)'!$K$4)</f>
        <v>0</v>
      </c>
    </row>
    <row r="4389" spans="1:16" hidden="1">
      <c r="P4389" s="15">
        <f>COUNTIFS($A$2:A4389,'Nhom (1)'!$K$4)</f>
        <v>0</v>
      </c>
    </row>
    <row r="4390" spans="1:16" hidden="1">
      <c r="P4390" s="15">
        <f>COUNTIFS($A$2:A4390,'Nhom (1)'!$K$4)</f>
        <v>0</v>
      </c>
    </row>
    <row r="4391" spans="1:16" hidden="1">
      <c r="P4391" s="15">
        <f>COUNTIFS($A$2:A4391,'Nhom (1)'!$K$4)</f>
        <v>0</v>
      </c>
    </row>
    <row r="4392" spans="1:16" hidden="1">
      <c r="P4392" s="15">
        <f>COUNTIFS($A$2:A4392,'Nhom (1)'!$K$4)</f>
        <v>0</v>
      </c>
    </row>
    <row r="4393" spans="1:16" hidden="1">
      <c r="P4393" s="15">
        <f>COUNTIFS($A$2:A4393,'Nhom (1)'!$K$4)</f>
        <v>0</v>
      </c>
    </row>
    <row r="4394" spans="1:16" hidden="1">
      <c r="P4394" s="15">
        <f>COUNTIFS($A$2:A4394,'Nhom (1)'!$K$4)</f>
        <v>0</v>
      </c>
    </row>
    <row r="4395" spans="1:16" hidden="1">
      <c r="P4395" s="15">
        <f>COUNTIFS($A$2:A4395,'Nhom (1)'!$K$4)</f>
        <v>0</v>
      </c>
    </row>
    <row r="4396" spans="1:16" hidden="1">
      <c r="P4396" s="15">
        <f>COUNTIFS($A$2:A4396,'Nhom (1)'!$K$4)</f>
        <v>0</v>
      </c>
    </row>
    <row r="4397" spans="1:16" hidden="1">
      <c r="P4397" s="15">
        <f>COUNTIFS($A$2:A4397,'Nhom (1)'!$K$4)</f>
        <v>0</v>
      </c>
    </row>
    <row r="4398" spans="1:16" hidden="1">
      <c r="P4398" s="15">
        <f>COUNTIFS($A$2:A4398,'Nhom (1)'!$K$4)</f>
        <v>0</v>
      </c>
    </row>
    <row r="4399" spans="1:16" hidden="1">
      <c r="P4399" s="15">
        <f>COUNTIFS($A$2:A4399,'Nhom (1)'!$K$4)</f>
        <v>0</v>
      </c>
    </row>
    <row r="4400" spans="1:16" hidden="1">
      <c r="P4400" s="15">
        <f>COUNTIFS($A$2:A4400,'Nhom (1)'!$K$4)</f>
        <v>0</v>
      </c>
    </row>
    <row r="4401" spans="16:16" hidden="1">
      <c r="P4401" s="15">
        <f>COUNTIFS($A$2:A4401,'Nhom (1)'!$K$4)</f>
        <v>0</v>
      </c>
    </row>
    <row r="4402" spans="16:16" hidden="1">
      <c r="P4402" s="15">
        <f>COUNTIFS($A$2:A4402,'Nhom (1)'!$K$4)</f>
        <v>0</v>
      </c>
    </row>
    <row r="4403" spans="16:16" hidden="1">
      <c r="P4403" s="15">
        <f>COUNTIFS($A$2:A4403,'Nhom (1)'!$K$4)</f>
        <v>0</v>
      </c>
    </row>
    <row r="4404" spans="16:16" hidden="1">
      <c r="P4404" s="15">
        <f>COUNTIFS($A$2:A4404,'Nhom (1)'!$K$4)</f>
        <v>0</v>
      </c>
    </row>
    <row r="4405" spans="16:16" hidden="1">
      <c r="P4405" s="15">
        <f>COUNTIFS($A$2:A4405,'Nhom (1)'!$K$4)</f>
        <v>0</v>
      </c>
    </row>
    <row r="4406" spans="16:16" hidden="1">
      <c r="P4406" s="15">
        <f>COUNTIFS($A$2:A4406,'Nhom (1)'!$K$4)</f>
        <v>0</v>
      </c>
    </row>
    <row r="4407" spans="16:16" hidden="1">
      <c r="P4407" s="15">
        <f>COUNTIFS($A$2:A4407,'Nhom (1)'!$K$4)</f>
        <v>0</v>
      </c>
    </row>
    <row r="4408" spans="16:16" hidden="1">
      <c r="P4408" s="15">
        <f>COUNTIFS($A$2:A4408,'Nhom (1)'!$K$4)</f>
        <v>0</v>
      </c>
    </row>
    <row r="4409" spans="16:16" hidden="1">
      <c r="P4409" s="15">
        <f>COUNTIFS($A$2:A4409,'Nhom (1)'!$K$4)</f>
        <v>0</v>
      </c>
    </row>
    <row r="4410" spans="16:16" hidden="1">
      <c r="P4410" s="15">
        <f>COUNTIFS($A$2:A4410,'Nhom (1)'!$K$4)</f>
        <v>0</v>
      </c>
    </row>
    <row r="4411" spans="16:16" hidden="1">
      <c r="P4411" s="15">
        <f>COUNTIFS($A$2:A4411,'Nhom (1)'!$K$4)</f>
        <v>0</v>
      </c>
    </row>
    <row r="4412" spans="16:16" hidden="1">
      <c r="P4412" s="15">
        <f>COUNTIFS($A$2:A4412,'Nhom (1)'!$K$4)</f>
        <v>0</v>
      </c>
    </row>
    <row r="4413" spans="16:16" hidden="1">
      <c r="P4413" s="15">
        <f>COUNTIFS($A$2:A4413,'Nhom (1)'!$K$4)</f>
        <v>0</v>
      </c>
    </row>
    <row r="4414" spans="16:16" hidden="1">
      <c r="P4414" s="15">
        <f>COUNTIFS($A$2:A4414,'Nhom (1)'!$K$4)</f>
        <v>0</v>
      </c>
    </row>
    <row r="4415" spans="16:16" hidden="1">
      <c r="P4415" s="15">
        <f>COUNTIFS($A$2:A4415,'Nhom (1)'!$K$4)</f>
        <v>0</v>
      </c>
    </row>
    <row r="4416" spans="16:16" hidden="1">
      <c r="P4416" s="15">
        <f>COUNTIFS($A$2:A4416,'Nhom (1)'!$K$4)</f>
        <v>0</v>
      </c>
    </row>
    <row r="4417" spans="16:16" hidden="1">
      <c r="P4417" s="15">
        <f>COUNTIFS($A$2:A4417,'Nhom (1)'!$K$4)</f>
        <v>0</v>
      </c>
    </row>
    <row r="4418" spans="16:16" hidden="1">
      <c r="P4418" s="15">
        <f>COUNTIFS($A$2:A4418,'Nhom (1)'!$K$4)</f>
        <v>0</v>
      </c>
    </row>
    <row r="4419" spans="16:16" hidden="1">
      <c r="P4419" s="15">
        <f>COUNTIFS($A$2:A4419,'Nhom (1)'!$K$4)</f>
        <v>0</v>
      </c>
    </row>
    <row r="4420" spans="16:16" hidden="1">
      <c r="P4420" s="15">
        <f>COUNTIFS($A$2:A4420,'Nhom (1)'!$K$4)</f>
        <v>0</v>
      </c>
    </row>
    <row r="4421" spans="16:16" hidden="1">
      <c r="P4421" s="15">
        <f>COUNTIFS($A$2:A4421,'Nhom (1)'!$K$4)</f>
        <v>0</v>
      </c>
    </row>
    <row r="4422" spans="16:16" hidden="1">
      <c r="P4422" s="15">
        <f>COUNTIFS($A$2:A4422,'Nhom (1)'!$K$4)</f>
        <v>0</v>
      </c>
    </row>
    <row r="4423" spans="16:16" hidden="1">
      <c r="P4423" s="15">
        <f>COUNTIFS($A$2:A4423,'Nhom (1)'!$K$4)</f>
        <v>0</v>
      </c>
    </row>
    <row r="4424" spans="16:16" hidden="1">
      <c r="P4424" s="15">
        <f>COUNTIFS($A$2:A4424,'Nhom (1)'!$K$4)</f>
        <v>0</v>
      </c>
    </row>
    <row r="4425" spans="16:16" hidden="1">
      <c r="P4425" s="15">
        <f>COUNTIFS($A$2:A4425,'Nhom (1)'!$K$4)</f>
        <v>0</v>
      </c>
    </row>
    <row r="4426" spans="16:16" hidden="1">
      <c r="P4426" s="15">
        <f>COUNTIFS($A$2:A4426,'Nhom (1)'!$K$4)</f>
        <v>0</v>
      </c>
    </row>
    <row r="4427" spans="16:16" hidden="1">
      <c r="P4427" s="15">
        <f>COUNTIFS($A$2:A4427,'Nhom (1)'!$K$4)</f>
        <v>0</v>
      </c>
    </row>
    <row r="4428" spans="16:16" hidden="1">
      <c r="P4428" s="15">
        <f>COUNTIFS($A$2:A4428,'Nhom (1)'!$K$4)</f>
        <v>0</v>
      </c>
    </row>
    <row r="4429" spans="16:16" hidden="1">
      <c r="P4429" s="15">
        <f>COUNTIFS($A$2:A4429,'Nhom (1)'!$K$4)</f>
        <v>0</v>
      </c>
    </row>
    <row r="4430" spans="16:16" hidden="1">
      <c r="P4430" s="15">
        <f>COUNTIFS($A$2:A4430,'Nhom (1)'!$K$4)</f>
        <v>0</v>
      </c>
    </row>
    <row r="4431" spans="16:16" hidden="1">
      <c r="P4431" s="15">
        <f>COUNTIFS($A$2:A4431,'Nhom (1)'!$K$4)</f>
        <v>0</v>
      </c>
    </row>
    <row r="4432" spans="16:16" hidden="1">
      <c r="P4432" s="15">
        <f>COUNTIFS($A$2:A4432,'Nhom (1)'!$K$4)</f>
        <v>0</v>
      </c>
    </row>
    <row r="4433" spans="16:16" hidden="1">
      <c r="P4433" s="15">
        <f>COUNTIFS($A$2:A4433,'Nhom (1)'!$K$4)</f>
        <v>0</v>
      </c>
    </row>
    <row r="4434" spans="16:16" hidden="1">
      <c r="P4434" s="15">
        <f>COUNTIFS($A$2:A4434,'Nhom (1)'!$K$4)</f>
        <v>0</v>
      </c>
    </row>
    <row r="4435" spans="16:16" hidden="1">
      <c r="P4435" s="15">
        <f>COUNTIFS($A$2:A4435,'Nhom (1)'!$K$4)</f>
        <v>0</v>
      </c>
    </row>
    <row r="4436" spans="16:16" hidden="1">
      <c r="P4436" s="15">
        <f>COUNTIFS($A$2:A4436,'Nhom (1)'!$K$4)</f>
        <v>0</v>
      </c>
    </row>
    <row r="4437" spans="16:16" hidden="1">
      <c r="P4437" s="15">
        <f>COUNTIFS($A$2:A4437,'Nhom (1)'!$K$4)</f>
        <v>0</v>
      </c>
    </row>
    <row r="4438" spans="16:16" hidden="1">
      <c r="P4438" s="15">
        <f>COUNTIFS($A$2:A4438,'Nhom (1)'!$K$4)</f>
        <v>0</v>
      </c>
    </row>
    <row r="4439" spans="16:16" hidden="1">
      <c r="P4439" s="15">
        <f>COUNTIFS($A$2:A4439,'Nhom (1)'!$K$4)</f>
        <v>0</v>
      </c>
    </row>
    <row r="4440" spans="16:16" hidden="1">
      <c r="P4440" s="15">
        <f>COUNTIFS($A$2:A4440,'Nhom (1)'!$K$4)</f>
        <v>0</v>
      </c>
    </row>
    <row r="4441" spans="16:16" hidden="1">
      <c r="P4441" s="15">
        <f>COUNTIFS($A$2:A4441,'Nhom (1)'!$K$4)</f>
        <v>0</v>
      </c>
    </row>
    <row r="4442" spans="16:16" hidden="1">
      <c r="P4442" s="15">
        <f>COUNTIFS($A$2:A4442,'Nhom (1)'!$K$4)</f>
        <v>0</v>
      </c>
    </row>
    <row r="4443" spans="16:16" hidden="1">
      <c r="P4443" s="15">
        <f>COUNTIFS($A$2:A4443,'Nhom (1)'!$K$4)</f>
        <v>0</v>
      </c>
    </row>
    <row r="4444" spans="16:16" hidden="1">
      <c r="P4444" s="15">
        <f>COUNTIFS($A$2:A4444,'Nhom (1)'!$K$4)</f>
        <v>0</v>
      </c>
    </row>
    <row r="4445" spans="16:16" hidden="1">
      <c r="P4445" s="15">
        <f>COUNTIFS($A$2:A4445,'Nhom (1)'!$K$4)</f>
        <v>0</v>
      </c>
    </row>
    <row r="4446" spans="16:16" hidden="1">
      <c r="P4446" s="15">
        <f>COUNTIFS($A$2:A4446,'Nhom (1)'!$K$4)</f>
        <v>0</v>
      </c>
    </row>
    <row r="4447" spans="16:16" hidden="1">
      <c r="P4447" s="15">
        <f>COUNTIFS($A$2:A4447,'Nhom (1)'!$K$4)</f>
        <v>0</v>
      </c>
    </row>
    <row r="4448" spans="16:16" hidden="1">
      <c r="P4448" s="15">
        <f>COUNTIFS($A$2:A4448,'Nhom (1)'!$K$4)</f>
        <v>0</v>
      </c>
    </row>
    <row r="4449" spans="16:16" hidden="1">
      <c r="P4449" s="15">
        <f>COUNTIFS($A$2:A4449,'Nhom (1)'!$K$4)</f>
        <v>0</v>
      </c>
    </row>
    <row r="4450" spans="16:16" hidden="1">
      <c r="P4450" s="15">
        <f>COUNTIFS($A$2:A4450,'Nhom (1)'!$K$4)</f>
        <v>0</v>
      </c>
    </row>
    <row r="4451" spans="16:16" hidden="1">
      <c r="P4451" s="15">
        <f>COUNTIFS($A$2:A4451,'Nhom (1)'!$K$4)</f>
        <v>0</v>
      </c>
    </row>
    <row r="4452" spans="16:16" hidden="1">
      <c r="P4452" s="15">
        <f>COUNTIFS($A$2:A4452,'Nhom (1)'!$K$4)</f>
        <v>0</v>
      </c>
    </row>
    <row r="4453" spans="16:16" hidden="1">
      <c r="P4453" s="15">
        <f>COUNTIFS($A$2:A4453,'Nhom (1)'!$K$4)</f>
        <v>0</v>
      </c>
    </row>
    <row r="4454" spans="16:16" hidden="1">
      <c r="P4454" s="15">
        <f>COUNTIFS($A$2:A4454,'Nhom (1)'!$K$4)</f>
        <v>0</v>
      </c>
    </row>
    <row r="4455" spans="16:16" hidden="1">
      <c r="P4455" s="15">
        <f>COUNTIFS($A$2:A4455,'Nhom (1)'!$K$4)</f>
        <v>0</v>
      </c>
    </row>
    <row r="4456" spans="16:16" hidden="1">
      <c r="P4456" s="15">
        <f>COUNTIFS($A$2:A4456,'Nhom (1)'!$K$4)</f>
        <v>0</v>
      </c>
    </row>
    <row r="4457" spans="16:16" hidden="1">
      <c r="P4457" s="15">
        <f>COUNTIFS($A$2:A4457,'Nhom (1)'!$K$4)</f>
        <v>0</v>
      </c>
    </row>
    <row r="4458" spans="16:16" hidden="1">
      <c r="P4458" s="15">
        <f>COUNTIFS($A$2:A4458,'Nhom (1)'!$K$4)</f>
        <v>0</v>
      </c>
    </row>
    <row r="4459" spans="16:16" hidden="1">
      <c r="P4459" s="15">
        <f>COUNTIFS($A$2:A4459,'Nhom (1)'!$K$4)</f>
        <v>0</v>
      </c>
    </row>
    <row r="4460" spans="16:16" hidden="1">
      <c r="P4460" s="15">
        <f>COUNTIFS($A$2:A4460,'Nhom (1)'!$K$4)</f>
        <v>0</v>
      </c>
    </row>
    <row r="4461" spans="16:16" hidden="1">
      <c r="P4461" s="15">
        <f>COUNTIFS($A$2:A4461,'Nhom (1)'!$K$4)</f>
        <v>0</v>
      </c>
    </row>
    <row r="4462" spans="16:16" hidden="1">
      <c r="P4462" s="15">
        <f>COUNTIFS($A$2:A4462,'Nhom (1)'!$K$4)</f>
        <v>0</v>
      </c>
    </row>
    <row r="4463" spans="16:16" hidden="1">
      <c r="P4463" s="15">
        <f>COUNTIFS($A$2:A4463,'Nhom (1)'!$K$4)</f>
        <v>0</v>
      </c>
    </row>
    <row r="4464" spans="16:16" hidden="1">
      <c r="P4464" s="15">
        <f>COUNTIFS($A$2:A4464,'Nhom (1)'!$K$4)</f>
        <v>0</v>
      </c>
    </row>
    <row r="4465" spans="16:16" hidden="1">
      <c r="P4465" s="15">
        <f>COUNTIFS($A$2:A4465,'Nhom (1)'!$K$4)</f>
        <v>0</v>
      </c>
    </row>
    <row r="4466" spans="16:16" hidden="1">
      <c r="P4466" s="15">
        <f>COUNTIFS($A$2:A4466,'Nhom (1)'!$K$4)</f>
        <v>0</v>
      </c>
    </row>
    <row r="4467" spans="16:16" hidden="1">
      <c r="P4467" s="15">
        <f>COUNTIFS($A$2:A4467,'Nhom (1)'!$K$4)</f>
        <v>0</v>
      </c>
    </row>
    <row r="4468" spans="16:16" hidden="1">
      <c r="P4468" s="15">
        <f>COUNTIFS($A$2:A4468,'Nhom (1)'!$K$4)</f>
        <v>0</v>
      </c>
    </row>
    <row r="4469" spans="16:16" hidden="1">
      <c r="P4469" s="15">
        <f>COUNTIFS($A$2:A4469,'Nhom (1)'!$K$4)</f>
        <v>0</v>
      </c>
    </row>
    <row r="4470" spans="16:16" hidden="1">
      <c r="P4470" s="15">
        <f>COUNTIFS($A$2:A4470,'Nhom (1)'!$K$4)</f>
        <v>0</v>
      </c>
    </row>
    <row r="4471" spans="16:16" hidden="1">
      <c r="P4471" s="15">
        <f>COUNTIFS($A$2:A4471,'Nhom (1)'!$K$4)</f>
        <v>0</v>
      </c>
    </row>
    <row r="4472" spans="16:16" hidden="1">
      <c r="P4472" s="15">
        <f>COUNTIFS($A$2:A4472,'Nhom (1)'!$K$4)</f>
        <v>0</v>
      </c>
    </row>
    <row r="4473" spans="16:16" hidden="1">
      <c r="P4473" s="15">
        <f>COUNTIFS($A$2:A4473,'Nhom (1)'!$K$4)</f>
        <v>0</v>
      </c>
    </row>
    <row r="4474" spans="16:16" hidden="1">
      <c r="P4474" s="15">
        <f>COUNTIFS($A$2:A4474,'Nhom (1)'!$K$4)</f>
        <v>0</v>
      </c>
    </row>
    <row r="4475" spans="16:16" hidden="1">
      <c r="P4475" s="15">
        <f>COUNTIFS($A$2:A4475,'Nhom (1)'!$K$4)</f>
        <v>0</v>
      </c>
    </row>
    <row r="4476" spans="16:16" hidden="1">
      <c r="P4476" s="15">
        <f>COUNTIFS($A$2:A4476,'Nhom (1)'!$K$4)</f>
        <v>0</v>
      </c>
    </row>
    <row r="4477" spans="16:16" hidden="1">
      <c r="P4477" s="15">
        <f>COUNTIFS($A$2:A4477,'Nhom (1)'!$K$4)</f>
        <v>0</v>
      </c>
    </row>
    <row r="4478" spans="16:16" hidden="1">
      <c r="P4478" s="15">
        <f>COUNTIFS($A$2:A4478,'Nhom (1)'!$K$4)</f>
        <v>0</v>
      </c>
    </row>
    <row r="4479" spans="16:16" hidden="1">
      <c r="P4479" s="15">
        <f>COUNTIFS($A$2:A4479,'Nhom (1)'!$K$4)</f>
        <v>0</v>
      </c>
    </row>
    <row r="4480" spans="16:16" hidden="1">
      <c r="P4480" s="15">
        <f>COUNTIFS($A$2:A4480,'Nhom (1)'!$K$4)</f>
        <v>0</v>
      </c>
    </row>
    <row r="4481" spans="16:16" hidden="1">
      <c r="P4481" s="15">
        <f>COUNTIFS($A$2:A4481,'Nhom (1)'!$K$4)</f>
        <v>0</v>
      </c>
    </row>
    <row r="4482" spans="16:16" hidden="1">
      <c r="P4482" s="15">
        <f>COUNTIFS($A$2:A4482,'Nhom (1)'!$K$4)</f>
        <v>0</v>
      </c>
    </row>
    <row r="4483" spans="16:16" hidden="1">
      <c r="P4483" s="15">
        <f>COUNTIFS($A$2:A4483,'Nhom (1)'!$K$4)</f>
        <v>0</v>
      </c>
    </row>
    <row r="4484" spans="16:16" hidden="1">
      <c r="P4484" s="15">
        <f>COUNTIFS($A$2:A4484,'Nhom (1)'!$K$4)</f>
        <v>0</v>
      </c>
    </row>
    <row r="4485" spans="16:16" hidden="1">
      <c r="P4485" s="15">
        <f>COUNTIFS($A$2:A4485,'Nhom (1)'!$K$4)</f>
        <v>0</v>
      </c>
    </row>
    <row r="4486" spans="16:16" hidden="1">
      <c r="P4486" s="15">
        <f>COUNTIFS($A$2:A4486,'Nhom (1)'!$K$4)</f>
        <v>0</v>
      </c>
    </row>
    <row r="4487" spans="16:16" hidden="1">
      <c r="P4487" s="15">
        <f>COUNTIFS($A$2:A4487,'Nhom (1)'!$K$4)</f>
        <v>0</v>
      </c>
    </row>
    <row r="4488" spans="16:16" hidden="1">
      <c r="P4488" s="15">
        <f>COUNTIFS($A$2:A4488,'Nhom (1)'!$K$4)</f>
        <v>0</v>
      </c>
    </row>
    <row r="4489" spans="16:16" hidden="1">
      <c r="P4489" s="15">
        <f>COUNTIFS($A$2:A4489,'Nhom (1)'!$K$4)</f>
        <v>0</v>
      </c>
    </row>
    <row r="4490" spans="16:16" hidden="1">
      <c r="P4490" s="15">
        <f>COUNTIFS($A$2:A4490,'Nhom (1)'!$K$4)</f>
        <v>0</v>
      </c>
    </row>
    <row r="4491" spans="16:16" hidden="1">
      <c r="P4491" s="15">
        <f>COUNTIFS($A$2:A4491,'Nhom (1)'!$K$4)</f>
        <v>0</v>
      </c>
    </row>
    <row r="4492" spans="16:16" hidden="1">
      <c r="P4492" s="15">
        <f>COUNTIFS($A$2:A4492,'Nhom (1)'!$K$4)</f>
        <v>0</v>
      </c>
    </row>
    <row r="4493" spans="16:16" hidden="1">
      <c r="P4493" s="15">
        <f>COUNTIFS($A$2:A4493,'Nhom (1)'!$K$4)</f>
        <v>0</v>
      </c>
    </row>
    <row r="4494" spans="16:16" hidden="1">
      <c r="P4494" s="15">
        <f>COUNTIFS($A$2:A4494,'Nhom (1)'!$K$4)</f>
        <v>0</v>
      </c>
    </row>
    <row r="4495" spans="16:16" hidden="1">
      <c r="P4495" s="15">
        <f>COUNTIFS($A$2:A4495,'Nhom (1)'!$K$4)</f>
        <v>0</v>
      </c>
    </row>
    <row r="4496" spans="16:16" hidden="1">
      <c r="P4496" s="15">
        <f>COUNTIFS($A$2:A4496,'Nhom (1)'!$K$4)</f>
        <v>0</v>
      </c>
    </row>
    <row r="4497" spans="16:16" hidden="1">
      <c r="P4497" s="15">
        <f>COUNTIFS($A$2:A4497,'Nhom (1)'!$K$4)</f>
        <v>0</v>
      </c>
    </row>
    <row r="4498" spans="16:16" hidden="1">
      <c r="P4498" s="15">
        <f>COUNTIFS($A$2:A4498,'Nhom (1)'!$K$4)</f>
        <v>0</v>
      </c>
    </row>
    <row r="4499" spans="16:16" hidden="1">
      <c r="P4499" s="15">
        <f>COUNTIFS($A$2:A4499,'Nhom (1)'!$K$4)</f>
        <v>0</v>
      </c>
    </row>
    <row r="4500" spans="16:16" hidden="1">
      <c r="P4500" s="15">
        <f>COUNTIFS($A$2:A4500,'Nhom (1)'!$K$4)</f>
        <v>0</v>
      </c>
    </row>
    <row r="4501" spans="16:16" hidden="1">
      <c r="P4501" s="15">
        <f>COUNTIFS($A$2:A4501,'Nhom (1)'!$K$4)</f>
        <v>0</v>
      </c>
    </row>
    <row r="4502" spans="16:16" hidden="1">
      <c r="P4502" s="15">
        <f>COUNTIFS($A$2:A4502,'Nhom (1)'!$K$4)</f>
        <v>0</v>
      </c>
    </row>
    <row r="4503" spans="16:16" hidden="1">
      <c r="P4503" s="15">
        <f>COUNTIFS($A$2:A4503,'Nhom (1)'!$K$4)</f>
        <v>0</v>
      </c>
    </row>
    <row r="4504" spans="16:16" hidden="1">
      <c r="P4504" s="15">
        <f>COUNTIFS($A$2:A4504,'Nhom (1)'!$K$4)</f>
        <v>0</v>
      </c>
    </row>
    <row r="4505" spans="16:16" hidden="1">
      <c r="P4505" s="15">
        <f>COUNTIFS($A$2:A4505,'Nhom (1)'!$K$4)</f>
        <v>0</v>
      </c>
    </row>
    <row r="4506" spans="16:16" hidden="1">
      <c r="P4506" s="15">
        <f>COUNTIFS($A$2:A4506,'Nhom (1)'!$K$4)</f>
        <v>0</v>
      </c>
    </row>
    <row r="4507" spans="16:16" hidden="1">
      <c r="P4507" s="15">
        <f>COUNTIFS($A$2:A4507,'Nhom (1)'!$K$4)</f>
        <v>0</v>
      </c>
    </row>
    <row r="4508" spans="16:16" hidden="1">
      <c r="P4508" s="15">
        <f>COUNTIFS($A$2:A4508,'Nhom (1)'!$K$4)</f>
        <v>0</v>
      </c>
    </row>
    <row r="4509" spans="16:16" hidden="1">
      <c r="P4509" s="15">
        <f>COUNTIFS($A$2:A4509,'Nhom (1)'!$K$4)</f>
        <v>0</v>
      </c>
    </row>
    <row r="4510" spans="16:16" hidden="1">
      <c r="P4510" s="15">
        <f>COUNTIFS($A$2:A4510,'Nhom (1)'!$K$4)</f>
        <v>0</v>
      </c>
    </row>
    <row r="4511" spans="16:16" hidden="1">
      <c r="P4511" s="15">
        <f>COUNTIFS($A$2:A4511,'Nhom (1)'!$K$4)</f>
        <v>0</v>
      </c>
    </row>
    <row r="4512" spans="16:16" hidden="1">
      <c r="P4512" s="15">
        <f>COUNTIFS($A$2:A4512,'Nhom (1)'!$K$4)</f>
        <v>0</v>
      </c>
    </row>
    <row r="4513" spans="16:16" hidden="1">
      <c r="P4513" s="15">
        <f>COUNTIFS($A$2:A4513,'Nhom (1)'!$K$4)</f>
        <v>0</v>
      </c>
    </row>
    <row r="4514" spans="16:16" hidden="1">
      <c r="P4514" s="15">
        <f>COUNTIFS($A$2:A4514,'Nhom (1)'!$K$4)</f>
        <v>0</v>
      </c>
    </row>
    <row r="4515" spans="16:16" hidden="1">
      <c r="P4515" s="15">
        <f>COUNTIFS($A$2:A4515,'Nhom (1)'!$K$4)</f>
        <v>0</v>
      </c>
    </row>
    <row r="4516" spans="16:16" hidden="1">
      <c r="P4516" s="15">
        <f>COUNTIFS($A$2:A4516,'Nhom (1)'!$K$4)</f>
        <v>0</v>
      </c>
    </row>
    <row r="4517" spans="16:16" hidden="1">
      <c r="P4517" s="15">
        <f>COUNTIFS($A$2:A4517,'Nhom (1)'!$K$4)</f>
        <v>0</v>
      </c>
    </row>
    <row r="4518" spans="16:16" hidden="1">
      <c r="P4518" s="15">
        <f>COUNTIFS($A$2:A4518,'Nhom (1)'!$K$4)</f>
        <v>0</v>
      </c>
    </row>
    <row r="4519" spans="16:16" hidden="1">
      <c r="P4519" s="15">
        <f>COUNTIFS($A$2:A4519,'Nhom (1)'!$K$4)</f>
        <v>0</v>
      </c>
    </row>
    <row r="4520" spans="16:16" hidden="1">
      <c r="P4520" s="15">
        <f>COUNTIFS($A$2:A4520,'Nhom (1)'!$K$4)</f>
        <v>0</v>
      </c>
    </row>
    <row r="4521" spans="16:16" hidden="1">
      <c r="P4521" s="15">
        <f>COUNTIFS($A$2:A4521,'Nhom (1)'!$K$4)</f>
        <v>0</v>
      </c>
    </row>
    <row r="4522" spans="16:16" hidden="1">
      <c r="P4522" s="15">
        <f>COUNTIFS($A$2:A4522,'Nhom (1)'!$K$4)</f>
        <v>0</v>
      </c>
    </row>
    <row r="4523" spans="16:16" hidden="1">
      <c r="P4523" s="15">
        <f>COUNTIFS($A$2:A4523,'Nhom (1)'!$K$4)</f>
        <v>0</v>
      </c>
    </row>
    <row r="4524" spans="16:16" hidden="1">
      <c r="P4524" s="15">
        <f>COUNTIFS($A$2:A4524,'Nhom (1)'!$K$4)</f>
        <v>0</v>
      </c>
    </row>
    <row r="4525" spans="16:16" hidden="1">
      <c r="P4525" s="15">
        <f>COUNTIFS($A$2:A4525,'Nhom (1)'!$K$4)</f>
        <v>0</v>
      </c>
    </row>
    <row r="4526" spans="16:16" hidden="1">
      <c r="P4526" s="15">
        <f>COUNTIFS($A$2:A4526,'Nhom (1)'!$K$4)</f>
        <v>0</v>
      </c>
    </row>
    <row r="4527" spans="16:16" hidden="1">
      <c r="P4527" s="15">
        <f>COUNTIFS($A$2:A4527,'Nhom (1)'!$K$4)</f>
        <v>0</v>
      </c>
    </row>
    <row r="4528" spans="16:16" hidden="1">
      <c r="P4528" s="15">
        <f>COUNTIFS($A$2:A4528,'Nhom (1)'!$K$4)</f>
        <v>0</v>
      </c>
    </row>
    <row r="4529" spans="16:16" hidden="1">
      <c r="P4529" s="15">
        <f>COUNTIFS($A$2:A4529,'Nhom (1)'!$K$4)</f>
        <v>0</v>
      </c>
    </row>
    <row r="4530" spans="16:16" hidden="1">
      <c r="P4530" s="15">
        <f>COUNTIFS($A$2:A4530,'Nhom (1)'!$K$4)</f>
        <v>0</v>
      </c>
    </row>
    <row r="4531" spans="16:16" hidden="1">
      <c r="P4531" s="15">
        <f>COUNTIFS($A$2:A4531,'Nhom (1)'!$K$4)</f>
        <v>0</v>
      </c>
    </row>
    <row r="4532" spans="16:16" hidden="1">
      <c r="P4532" s="15">
        <f>COUNTIFS($A$2:A4532,'Nhom (1)'!$K$4)</f>
        <v>0</v>
      </c>
    </row>
    <row r="4533" spans="16:16" hidden="1">
      <c r="P4533" s="15">
        <f>COUNTIFS($A$2:A4533,'Nhom (1)'!$K$4)</f>
        <v>0</v>
      </c>
    </row>
    <row r="4534" spans="16:16" hidden="1">
      <c r="P4534" s="15">
        <f>COUNTIFS($A$2:A4534,'Nhom (1)'!$K$4)</f>
        <v>0</v>
      </c>
    </row>
    <row r="4535" spans="16:16" hidden="1">
      <c r="P4535" s="15">
        <f>COUNTIFS($A$2:A4535,'Nhom (1)'!$K$4)</f>
        <v>0</v>
      </c>
    </row>
    <row r="4536" spans="16:16" hidden="1">
      <c r="P4536" s="15">
        <f>COUNTIFS($A$2:A4536,'Nhom (1)'!$K$4)</f>
        <v>0</v>
      </c>
    </row>
    <row r="4537" spans="16:16" hidden="1">
      <c r="P4537" s="15">
        <f>COUNTIFS($A$2:A4537,'Nhom (1)'!$K$4)</f>
        <v>0</v>
      </c>
    </row>
    <row r="4538" spans="16:16" hidden="1">
      <c r="P4538" s="15">
        <f>COUNTIFS($A$2:A4538,'Nhom (1)'!$K$4)</f>
        <v>0</v>
      </c>
    </row>
    <row r="4539" spans="16:16" hidden="1">
      <c r="P4539" s="15">
        <f>COUNTIFS($A$2:A4539,'Nhom (1)'!$K$4)</f>
        <v>0</v>
      </c>
    </row>
    <row r="4540" spans="16:16" hidden="1">
      <c r="P4540" s="15">
        <f>COUNTIFS($A$2:A4540,'Nhom (1)'!$K$4)</f>
        <v>0</v>
      </c>
    </row>
    <row r="4541" spans="16:16" hidden="1">
      <c r="P4541" s="15">
        <f>COUNTIFS($A$2:A4541,'Nhom (1)'!$K$4)</f>
        <v>0</v>
      </c>
    </row>
    <row r="4542" spans="16:16" hidden="1">
      <c r="P4542" s="15">
        <f>COUNTIFS($A$2:A4542,'Nhom (1)'!$K$4)</f>
        <v>0</v>
      </c>
    </row>
    <row r="4543" spans="16:16" hidden="1">
      <c r="P4543" s="15">
        <f>COUNTIFS($A$2:A4543,'Nhom (1)'!$K$4)</f>
        <v>0</v>
      </c>
    </row>
    <row r="4544" spans="16:16" hidden="1">
      <c r="P4544" s="15">
        <f>COUNTIFS($A$2:A4544,'Nhom (1)'!$K$4)</f>
        <v>0</v>
      </c>
    </row>
    <row r="4545" spans="16:16" hidden="1">
      <c r="P4545" s="15">
        <f>COUNTIFS($A$2:A4545,'Nhom (1)'!$K$4)</f>
        <v>0</v>
      </c>
    </row>
    <row r="4546" spans="16:16" hidden="1">
      <c r="P4546" s="15">
        <f>COUNTIFS($A$2:A4546,'Nhom (1)'!$K$4)</f>
        <v>0</v>
      </c>
    </row>
    <row r="4547" spans="16:16" hidden="1">
      <c r="P4547" s="15">
        <f>COUNTIFS($A$2:A4547,'Nhom (1)'!$K$4)</f>
        <v>0</v>
      </c>
    </row>
    <row r="4548" spans="16:16" hidden="1">
      <c r="P4548" s="15">
        <f>COUNTIFS($A$2:A4548,'Nhom (1)'!$K$4)</f>
        <v>0</v>
      </c>
    </row>
    <row r="4549" spans="16:16" hidden="1">
      <c r="P4549" s="15">
        <f>COUNTIFS($A$2:A4549,'Nhom (1)'!$K$4)</f>
        <v>0</v>
      </c>
    </row>
    <row r="4550" spans="16:16" hidden="1">
      <c r="P4550" s="15">
        <f>COUNTIFS($A$2:A4550,'Nhom (1)'!$K$4)</f>
        <v>0</v>
      </c>
    </row>
    <row r="4551" spans="16:16" hidden="1">
      <c r="P4551" s="15">
        <f>COUNTIFS($A$2:A4551,'Nhom (1)'!$K$4)</f>
        <v>0</v>
      </c>
    </row>
    <row r="4552" spans="16:16" hidden="1">
      <c r="P4552" s="15">
        <f>COUNTIFS($A$2:A4552,'Nhom (1)'!$K$4)</f>
        <v>0</v>
      </c>
    </row>
    <row r="4553" spans="16:16" hidden="1">
      <c r="P4553" s="15">
        <f>COUNTIFS($A$2:A4553,'Nhom (1)'!$K$4)</f>
        <v>0</v>
      </c>
    </row>
    <row r="4554" spans="16:16" hidden="1">
      <c r="P4554" s="15">
        <f>COUNTIFS($A$2:A4554,'Nhom (1)'!$K$4)</f>
        <v>0</v>
      </c>
    </row>
    <row r="4555" spans="16:16" hidden="1">
      <c r="P4555" s="15">
        <f>COUNTIFS($A$2:A4555,'Nhom (1)'!$K$4)</f>
        <v>0</v>
      </c>
    </row>
    <row r="4556" spans="16:16" hidden="1">
      <c r="P4556" s="15">
        <f>COUNTIFS($A$2:A4556,'Nhom (1)'!$K$4)</f>
        <v>0</v>
      </c>
    </row>
    <row r="4557" spans="16:16" hidden="1">
      <c r="P4557" s="15">
        <f>COUNTIFS($A$2:A4557,'Nhom (1)'!$K$4)</f>
        <v>0</v>
      </c>
    </row>
    <row r="4558" spans="16:16" hidden="1">
      <c r="P4558" s="15">
        <f>COUNTIFS($A$2:A4558,'Nhom (1)'!$K$4)</f>
        <v>0</v>
      </c>
    </row>
    <row r="4559" spans="16:16" hidden="1">
      <c r="P4559" s="15">
        <f>COUNTIFS($A$2:A4559,'Nhom (1)'!$K$4)</f>
        <v>0</v>
      </c>
    </row>
    <row r="4560" spans="16:16" hidden="1">
      <c r="P4560" s="15">
        <f>COUNTIFS($A$2:A4560,'Nhom (1)'!$K$4)</f>
        <v>0</v>
      </c>
    </row>
    <row r="4561" spans="16:16" hidden="1">
      <c r="P4561" s="15">
        <f>COUNTIFS($A$2:A4561,'Nhom (1)'!$K$4)</f>
        <v>0</v>
      </c>
    </row>
    <row r="4562" spans="16:16" hidden="1">
      <c r="P4562" s="15">
        <f>COUNTIFS($A$2:A4562,'Nhom (1)'!$K$4)</f>
        <v>0</v>
      </c>
    </row>
    <row r="4563" spans="16:16" hidden="1">
      <c r="P4563" s="15">
        <f>COUNTIFS($A$2:A4563,'Nhom (1)'!$K$4)</f>
        <v>0</v>
      </c>
    </row>
    <row r="4564" spans="16:16" hidden="1">
      <c r="P4564" s="15">
        <f>COUNTIFS($A$2:A4564,'Nhom (1)'!$K$4)</f>
        <v>0</v>
      </c>
    </row>
    <row r="4565" spans="16:16" hidden="1">
      <c r="P4565" s="15">
        <f>COUNTIFS($A$2:A4565,'Nhom (1)'!$K$4)</f>
        <v>0</v>
      </c>
    </row>
    <row r="4566" spans="16:16" hidden="1">
      <c r="P4566" s="15">
        <f>COUNTIFS($A$2:A4566,'Nhom (1)'!$K$4)</f>
        <v>0</v>
      </c>
    </row>
    <row r="4567" spans="16:16" hidden="1">
      <c r="P4567" s="15">
        <f>COUNTIFS($A$2:A4567,'Nhom (1)'!$K$4)</f>
        <v>0</v>
      </c>
    </row>
    <row r="4568" spans="16:16" hidden="1">
      <c r="P4568" s="15">
        <f>COUNTIFS($A$2:A4568,'Nhom (1)'!$K$4)</f>
        <v>0</v>
      </c>
    </row>
    <row r="4569" spans="16:16" hidden="1">
      <c r="P4569" s="15">
        <f>COUNTIFS($A$2:A4569,'Nhom (1)'!$K$4)</f>
        <v>0</v>
      </c>
    </row>
    <row r="4570" spans="16:16" hidden="1">
      <c r="P4570" s="15">
        <f>COUNTIFS($A$2:A4570,'Nhom (1)'!$K$4)</f>
        <v>0</v>
      </c>
    </row>
    <row r="4571" spans="16:16" hidden="1">
      <c r="P4571" s="15">
        <f>COUNTIFS($A$2:A4571,'Nhom (1)'!$K$4)</f>
        <v>0</v>
      </c>
    </row>
    <row r="4572" spans="16:16" hidden="1">
      <c r="P4572" s="15">
        <f>COUNTIFS($A$2:A4572,'Nhom (1)'!$K$4)</f>
        <v>0</v>
      </c>
    </row>
    <row r="4573" spans="16:16" hidden="1">
      <c r="P4573" s="15">
        <f>COUNTIFS($A$2:A4573,'Nhom (1)'!$K$4)</f>
        <v>0</v>
      </c>
    </row>
    <row r="4574" spans="16:16" hidden="1">
      <c r="P4574" s="15">
        <f>COUNTIFS($A$2:A4574,'Nhom (1)'!$K$4)</f>
        <v>0</v>
      </c>
    </row>
    <row r="4575" spans="16:16" hidden="1">
      <c r="P4575" s="15">
        <f>COUNTIFS($A$2:A4575,'Nhom (1)'!$K$4)</f>
        <v>0</v>
      </c>
    </row>
    <row r="4576" spans="16:16" hidden="1">
      <c r="P4576" s="15">
        <f>COUNTIFS($A$2:A4576,'Nhom (1)'!$K$4)</f>
        <v>0</v>
      </c>
    </row>
    <row r="4577" spans="16:16" hidden="1">
      <c r="P4577" s="15">
        <f>COUNTIFS($A$2:A4577,'Nhom (1)'!$K$4)</f>
        <v>0</v>
      </c>
    </row>
    <row r="4578" spans="16:16" hidden="1">
      <c r="P4578" s="15">
        <f>COUNTIFS($A$2:A4578,'Nhom (1)'!$K$4)</f>
        <v>0</v>
      </c>
    </row>
    <row r="4579" spans="16:16" hidden="1">
      <c r="P4579" s="15">
        <f>COUNTIFS($A$2:A4579,'Nhom (1)'!$K$4)</f>
        <v>0</v>
      </c>
    </row>
    <row r="4580" spans="16:16" hidden="1">
      <c r="P4580" s="15">
        <f>COUNTIFS($A$2:A4580,'Nhom (1)'!$K$4)</f>
        <v>0</v>
      </c>
    </row>
    <row r="4581" spans="16:16" hidden="1">
      <c r="P4581" s="15">
        <f>COUNTIFS($A$2:A4581,'Nhom (1)'!$K$4)</f>
        <v>0</v>
      </c>
    </row>
    <row r="4582" spans="16:16" hidden="1">
      <c r="P4582" s="15">
        <f>COUNTIFS($A$2:A4582,'Nhom (1)'!$K$4)</f>
        <v>0</v>
      </c>
    </row>
    <row r="4583" spans="16:16" hidden="1">
      <c r="P4583" s="15">
        <f>COUNTIFS($A$2:A4583,'Nhom (1)'!$K$4)</f>
        <v>0</v>
      </c>
    </row>
    <row r="4584" spans="16:16" hidden="1">
      <c r="P4584" s="15">
        <f>COUNTIFS($A$2:A4584,'Nhom (1)'!$K$4)</f>
        <v>0</v>
      </c>
    </row>
    <row r="4585" spans="16:16" hidden="1">
      <c r="P4585" s="15">
        <f>COUNTIFS($A$2:A4585,'Nhom (1)'!$K$4)</f>
        <v>0</v>
      </c>
    </row>
    <row r="4586" spans="16:16" hidden="1">
      <c r="P4586" s="15">
        <f>COUNTIFS($A$2:A4586,'Nhom (1)'!$K$4)</f>
        <v>0</v>
      </c>
    </row>
    <row r="4587" spans="16:16" hidden="1">
      <c r="P4587" s="15">
        <f>COUNTIFS($A$2:A4587,'Nhom (1)'!$K$4)</f>
        <v>0</v>
      </c>
    </row>
    <row r="4588" spans="16:16" hidden="1">
      <c r="P4588" s="15">
        <f>COUNTIFS($A$2:A4588,'Nhom (1)'!$K$4)</f>
        <v>0</v>
      </c>
    </row>
    <row r="4589" spans="16:16" hidden="1">
      <c r="P4589" s="15">
        <f>COUNTIFS($A$2:A4589,'Nhom (1)'!$K$4)</f>
        <v>0</v>
      </c>
    </row>
    <row r="4590" spans="16:16" hidden="1">
      <c r="P4590" s="15">
        <f>COUNTIFS($A$2:A4590,'Nhom (1)'!$K$4)</f>
        <v>0</v>
      </c>
    </row>
    <row r="4591" spans="16:16" hidden="1">
      <c r="P4591" s="15">
        <f>COUNTIFS($A$2:A4591,'Nhom (1)'!$K$4)</f>
        <v>0</v>
      </c>
    </row>
    <row r="4592" spans="16:16" hidden="1">
      <c r="P4592" s="15">
        <f>COUNTIFS($A$2:A4592,'Nhom (1)'!$K$4)</f>
        <v>0</v>
      </c>
    </row>
    <row r="4593" spans="1:16" hidden="1">
      <c r="P4593" s="15">
        <f>COUNTIFS($A$2:A4593,'Nhom (1)'!$K$4)</f>
        <v>0</v>
      </c>
    </row>
    <row r="4594" spans="1:16" hidden="1">
      <c r="P4594" s="15">
        <f>COUNTIFS($A$2:A4594,'Nhom (1)'!$K$4)</f>
        <v>0</v>
      </c>
    </row>
    <row r="4595" spans="1:16" hidden="1">
      <c r="P4595" s="15">
        <f>COUNTIFS($A$2:A4595,'Nhom (1)'!$K$4)</f>
        <v>0</v>
      </c>
    </row>
    <row r="4596" spans="1:16" hidden="1">
      <c r="P4596" s="15">
        <f>COUNTIFS($A$2:A4596,'Nhom (1)'!$K$4)</f>
        <v>0</v>
      </c>
    </row>
    <row r="4597" spans="1:16">
      <c r="A4597" s="15" t="str">
        <f t="shared" ref="A4597:A4610" si="33">G4597&amp;"-"&amp;J4597</f>
        <v>INT1313-01</v>
      </c>
      <c r="B4597" s="12" t="s">
        <v>1718</v>
      </c>
      <c r="C4597" s="12" t="s">
        <v>379</v>
      </c>
      <c r="D4597" s="12" t="s">
        <v>280</v>
      </c>
      <c r="E4597" s="12" t="s">
        <v>1719</v>
      </c>
      <c r="F4597" s="12" t="s">
        <v>936</v>
      </c>
      <c r="G4597" s="12" t="s">
        <v>97</v>
      </c>
      <c r="H4597" s="13" t="s">
        <v>4466</v>
      </c>
      <c r="I4597" s="12" t="s">
        <v>45</v>
      </c>
      <c r="J4597" s="12" t="s">
        <v>64</v>
      </c>
      <c r="K4597" s="12" t="s">
        <v>4504</v>
      </c>
      <c r="P4597" s="15">
        <f>COUNTIFS($A$2:A4597,'Nhom (1)'!$K$4)</f>
        <v>0</v>
      </c>
    </row>
    <row r="4598" spans="1:16">
      <c r="A4598" s="15" t="str">
        <f t="shared" si="33"/>
        <v>INT1313-01</v>
      </c>
      <c r="B4598" s="12" t="s">
        <v>2021</v>
      </c>
      <c r="C4598" s="12" t="s">
        <v>541</v>
      </c>
      <c r="D4598" s="12" t="s">
        <v>2022</v>
      </c>
      <c r="E4598" s="12" t="s">
        <v>2023</v>
      </c>
      <c r="F4598" s="12" t="s">
        <v>941</v>
      </c>
      <c r="G4598" s="12" t="s">
        <v>97</v>
      </c>
      <c r="H4598" s="13" t="s">
        <v>4466</v>
      </c>
      <c r="I4598" s="12" t="s">
        <v>45</v>
      </c>
      <c r="J4598" s="12" t="s">
        <v>64</v>
      </c>
      <c r="K4598" s="12" t="s">
        <v>4504</v>
      </c>
      <c r="P4598" s="15">
        <f>COUNTIFS($A$2:A4598,'Nhom (1)'!$K$4)</f>
        <v>0</v>
      </c>
    </row>
    <row r="4599" spans="1:16">
      <c r="A4599" s="15" t="str">
        <f t="shared" si="33"/>
        <v>INT1313-01</v>
      </c>
      <c r="B4599" s="12" t="s">
        <v>3001</v>
      </c>
      <c r="C4599" s="12" t="s">
        <v>262</v>
      </c>
      <c r="D4599" s="12" t="s">
        <v>331</v>
      </c>
      <c r="E4599" s="12" t="s">
        <v>3002</v>
      </c>
      <c r="F4599" s="12" t="s">
        <v>447</v>
      </c>
      <c r="G4599" s="12" t="s">
        <v>97</v>
      </c>
      <c r="H4599" s="13" t="s">
        <v>4466</v>
      </c>
      <c r="I4599" s="12" t="s">
        <v>45</v>
      </c>
      <c r="J4599" s="12" t="s">
        <v>64</v>
      </c>
      <c r="K4599" s="12" t="s">
        <v>4504</v>
      </c>
      <c r="P4599" s="15">
        <f>COUNTIFS($A$2:A4599,'Nhom (1)'!$K$4)</f>
        <v>0</v>
      </c>
    </row>
    <row r="4600" spans="1:16">
      <c r="A4600" s="15" t="str">
        <f t="shared" si="33"/>
        <v>INT1313-01</v>
      </c>
      <c r="B4600" s="12" t="s">
        <v>2094</v>
      </c>
      <c r="C4600" s="12" t="s">
        <v>1970</v>
      </c>
      <c r="D4600" s="12" t="s">
        <v>356</v>
      </c>
      <c r="E4600" s="12" t="s">
        <v>2095</v>
      </c>
      <c r="F4600" s="12" t="s">
        <v>941</v>
      </c>
      <c r="G4600" s="12" t="s">
        <v>97</v>
      </c>
      <c r="H4600" s="13" t="s">
        <v>4466</v>
      </c>
      <c r="I4600" s="12" t="s">
        <v>45</v>
      </c>
      <c r="J4600" s="12" t="s">
        <v>64</v>
      </c>
      <c r="K4600" s="12" t="s">
        <v>4504</v>
      </c>
      <c r="P4600" s="15">
        <f>COUNTIFS($A$2:A4600,'Nhom (1)'!$K$4)</f>
        <v>0</v>
      </c>
    </row>
    <row r="4601" spans="1:16">
      <c r="A4601" s="15" t="str">
        <f t="shared" si="33"/>
        <v>INT1313-01</v>
      </c>
      <c r="B4601" s="12" t="s">
        <v>922</v>
      </c>
      <c r="C4601" s="12" t="s">
        <v>442</v>
      </c>
      <c r="D4601" s="12" t="s">
        <v>356</v>
      </c>
      <c r="E4601" s="12" t="s">
        <v>818</v>
      </c>
      <c r="F4601" s="12" t="s">
        <v>923</v>
      </c>
      <c r="G4601" s="12" t="s">
        <v>97</v>
      </c>
      <c r="H4601" s="13" t="s">
        <v>4466</v>
      </c>
      <c r="I4601" s="12" t="s">
        <v>45</v>
      </c>
      <c r="J4601" s="12" t="s">
        <v>64</v>
      </c>
      <c r="K4601" s="12" t="s">
        <v>4504</v>
      </c>
      <c r="P4601" s="15">
        <f>COUNTIFS($A$2:A4601,'Nhom (1)'!$K$4)</f>
        <v>0</v>
      </c>
    </row>
    <row r="4602" spans="1:16">
      <c r="A4602" s="15" t="str">
        <f t="shared" si="33"/>
        <v>INT1313-01</v>
      </c>
      <c r="B4602" s="12" t="s">
        <v>2142</v>
      </c>
      <c r="C4602" s="12" t="s">
        <v>105</v>
      </c>
      <c r="D4602" s="12" t="s">
        <v>356</v>
      </c>
      <c r="E4602" s="12" t="s">
        <v>2143</v>
      </c>
      <c r="F4602" s="12" t="s">
        <v>941</v>
      </c>
      <c r="G4602" s="12" t="s">
        <v>97</v>
      </c>
      <c r="H4602" s="13" t="s">
        <v>4466</v>
      </c>
      <c r="I4602" s="12" t="s">
        <v>45</v>
      </c>
      <c r="J4602" s="12" t="s">
        <v>64</v>
      </c>
      <c r="K4602" s="12" t="s">
        <v>4504</v>
      </c>
      <c r="P4602" s="15">
        <f>COUNTIFS($A$2:A4602,'Nhom (1)'!$K$4)</f>
        <v>0</v>
      </c>
    </row>
    <row r="4603" spans="1:16">
      <c r="A4603" s="15" t="str">
        <f t="shared" si="33"/>
        <v>INT1313-01</v>
      </c>
      <c r="B4603" s="12" t="s">
        <v>2937</v>
      </c>
      <c r="C4603" s="12" t="s">
        <v>2938</v>
      </c>
      <c r="D4603" s="12" t="s">
        <v>552</v>
      </c>
      <c r="E4603" s="12" t="s">
        <v>2711</v>
      </c>
      <c r="F4603" s="12" t="s">
        <v>933</v>
      </c>
      <c r="G4603" s="12" t="s">
        <v>97</v>
      </c>
      <c r="H4603" s="13" t="s">
        <v>4466</v>
      </c>
      <c r="I4603" s="12" t="s">
        <v>45</v>
      </c>
      <c r="J4603" s="12" t="s">
        <v>64</v>
      </c>
      <c r="K4603" s="12" t="s">
        <v>4504</v>
      </c>
      <c r="P4603" s="15">
        <f>COUNTIFS($A$2:A4603,'Nhom (1)'!$K$4)</f>
        <v>0</v>
      </c>
    </row>
    <row r="4604" spans="1:16">
      <c r="A4604" s="15" t="str">
        <f t="shared" si="33"/>
        <v>INT1313-01</v>
      </c>
      <c r="B4604" s="12" t="s">
        <v>2031</v>
      </c>
      <c r="C4604" s="12" t="s">
        <v>701</v>
      </c>
      <c r="D4604" s="12" t="s">
        <v>1688</v>
      </c>
      <c r="E4604" s="12" t="s">
        <v>1249</v>
      </c>
      <c r="F4604" s="12" t="s">
        <v>941</v>
      </c>
      <c r="G4604" s="12" t="s">
        <v>97</v>
      </c>
      <c r="H4604" s="13" t="s">
        <v>4466</v>
      </c>
      <c r="I4604" s="12" t="s">
        <v>45</v>
      </c>
      <c r="J4604" s="12" t="s">
        <v>64</v>
      </c>
      <c r="K4604" s="12" t="s">
        <v>4504</v>
      </c>
      <c r="P4604" s="15">
        <f>COUNTIFS($A$2:A4604,'Nhom (1)'!$K$4)</f>
        <v>0</v>
      </c>
    </row>
    <row r="4605" spans="1:16">
      <c r="A4605" s="15" t="str">
        <f t="shared" si="33"/>
        <v>INT1313-01</v>
      </c>
      <c r="B4605" s="12" t="s">
        <v>2729</v>
      </c>
      <c r="C4605" s="12" t="s">
        <v>381</v>
      </c>
      <c r="D4605" s="12" t="s">
        <v>241</v>
      </c>
      <c r="E4605" s="12" t="s">
        <v>2730</v>
      </c>
      <c r="F4605" s="12" t="s">
        <v>530</v>
      </c>
      <c r="G4605" s="12" t="s">
        <v>97</v>
      </c>
      <c r="H4605" s="13" t="s">
        <v>4466</v>
      </c>
      <c r="I4605" s="12" t="s">
        <v>45</v>
      </c>
      <c r="J4605" s="12" t="s">
        <v>64</v>
      </c>
      <c r="K4605" s="12" t="s">
        <v>4504</v>
      </c>
      <c r="P4605" s="15">
        <f>COUNTIFS($A$2:A4605,'Nhom (1)'!$K$4)</f>
        <v>0</v>
      </c>
    </row>
    <row r="4606" spans="1:16">
      <c r="A4606" s="15" t="str">
        <f t="shared" si="33"/>
        <v>INT1313-01</v>
      </c>
      <c r="B4606" s="12" t="s">
        <v>2260</v>
      </c>
      <c r="C4606" s="12" t="s">
        <v>2010</v>
      </c>
      <c r="D4606" s="12" t="s">
        <v>365</v>
      </c>
      <c r="E4606" s="12" t="s">
        <v>2112</v>
      </c>
      <c r="F4606" s="12" t="s">
        <v>819</v>
      </c>
      <c r="G4606" s="12" t="s">
        <v>97</v>
      </c>
      <c r="H4606" s="13" t="s">
        <v>4466</v>
      </c>
      <c r="I4606" s="12" t="s">
        <v>45</v>
      </c>
      <c r="J4606" s="12" t="s">
        <v>64</v>
      </c>
      <c r="K4606" s="12" t="s">
        <v>4504</v>
      </c>
      <c r="P4606" s="15">
        <f>COUNTIFS($A$2:A4606,'Nhom (1)'!$K$4)</f>
        <v>0</v>
      </c>
    </row>
    <row r="4607" spans="1:16">
      <c r="A4607" s="15" t="str">
        <f t="shared" si="33"/>
        <v>INT1313-01</v>
      </c>
      <c r="B4607" s="12" t="s">
        <v>928</v>
      </c>
      <c r="C4607" s="12" t="s">
        <v>929</v>
      </c>
      <c r="D4607" s="12" t="s">
        <v>930</v>
      </c>
      <c r="E4607" s="12" t="s">
        <v>931</v>
      </c>
      <c r="F4607" s="12" t="s">
        <v>489</v>
      </c>
      <c r="G4607" s="12" t="s">
        <v>97</v>
      </c>
      <c r="H4607" s="13" t="s">
        <v>4466</v>
      </c>
      <c r="I4607" s="12" t="s">
        <v>45</v>
      </c>
      <c r="J4607" s="12" t="s">
        <v>64</v>
      </c>
      <c r="K4607" s="12" t="s">
        <v>4504</v>
      </c>
      <c r="P4607" s="15">
        <f>COUNTIFS($A$2:A4607,'Nhom (1)'!$K$4)</f>
        <v>0</v>
      </c>
    </row>
    <row r="4608" spans="1:16">
      <c r="A4608" s="15" t="str">
        <f t="shared" si="33"/>
        <v>INT1313-01</v>
      </c>
      <c r="B4608" s="12" t="s">
        <v>2194</v>
      </c>
      <c r="C4608" s="12" t="s">
        <v>398</v>
      </c>
      <c r="D4608" s="12" t="s">
        <v>287</v>
      </c>
      <c r="E4608" s="12" t="s">
        <v>2195</v>
      </c>
      <c r="F4608" s="12" t="s">
        <v>941</v>
      </c>
      <c r="G4608" s="12" t="s">
        <v>97</v>
      </c>
      <c r="H4608" s="13" t="s">
        <v>4466</v>
      </c>
      <c r="I4608" s="12" t="s">
        <v>45</v>
      </c>
      <c r="J4608" s="12" t="s">
        <v>64</v>
      </c>
      <c r="K4608" s="12" t="s">
        <v>4504</v>
      </c>
      <c r="P4608" s="15">
        <f>COUNTIFS($A$2:A4608,'Nhom (1)'!$K$4)</f>
        <v>0</v>
      </c>
    </row>
    <row r="4609" spans="1:16">
      <c r="A4609" s="15" t="str">
        <f t="shared" si="33"/>
        <v>INT1313-01</v>
      </c>
      <c r="B4609" s="12" t="s">
        <v>2968</v>
      </c>
      <c r="C4609" s="12" t="s">
        <v>2969</v>
      </c>
      <c r="D4609" s="12" t="s">
        <v>287</v>
      </c>
      <c r="E4609" s="12" t="s">
        <v>2970</v>
      </c>
      <c r="F4609" s="12" t="s">
        <v>951</v>
      </c>
      <c r="G4609" s="12" t="s">
        <v>97</v>
      </c>
      <c r="H4609" s="13" t="s">
        <v>4466</v>
      </c>
      <c r="I4609" s="12" t="s">
        <v>45</v>
      </c>
      <c r="J4609" s="12" t="s">
        <v>64</v>
      </c>
      <c r="K4609" s="12" t="s">
        <v>4504</v>
      </c>
      <c r="P4609" s="15">
        <f>COUNTIFS($A$2:A4609,'Nhom (1)'!$K$4)</f>
        <v>0</v>
      </c>
    </row>
    <row r="4610" spans="1:16">
      <c r="A4610" s="15" t="str">
        <f t="shared" si="33"/>
        <v>INT1313-01</v>
      </c>
      <c r="B4610" s="12" t="s">
        <v>2395</v>
      </c>
      <c r="C4610" s="12" t="s">
        <v>1951</v>
      </c>
      <c r="D4610" s="12" t="s">
        <v>287</v>
      </c>
      <c r="E4610" s="12" t="s">
        <v>2051</v>
      </c>
      <c r="F4610" s="12" t="s">
        <v>850</v>
      </c>
      <c r="G4610" s="12" t="s">
        <v>97</v>
      </c>
      <c r="H4610" s="13" t="s">
        <v>4466</v>
      </c>
      <c r="I4610" s="12" t="s">
        <v>45</v>
      </c>
      <c r="J4610" s="12" t="s">
        <v>64</v>
      </c>
      <c r="K4610" s="12" t="s">
        <v>4504</v>
      </c>
      <c r="P4610" s="15">
        <f>COUNTIFS($A$2:A4610,'Nhom (1)'!$K$4)</f>
        <v>0</v>
      </c>
    </row>
    <row r="4611" spans="1:16">
      <c r="A4611" s="15" t="str">
        <f t="shared" ref="A4611:A4674" si="34">G4611&amp;"-"&amp;J4611</f>
        <v>INT1313-01</v>
      </c>
      <c r="B4611" s="12" t="s">
        <v>4225</v>
      </c>
      <c r="C4611" s="12" t="s">
        <v>262</v>
      </c>
      <c r="D4611" s="12" t="s">
        <v>287</v>
      </c>
      <c r="E4611" s="12" t="s">
        <v>3124</v>
      </c>
      <c r="F4611" s="12" t="s">
        <v>1990</v>
      </c>
      <c r="G4611" s="12" t="s">
        <v>97</v>
      </c>
      <c r="H4611" s="13" t="s">
        <v>4466</v>
      </c>
      <c r="I4611" s="12" t="s">
        <v>45</v>
      </c>
      <c r="J4611" s="12" t="s">
        <v>64</v>
      </c>
      <c r="K4611" s="12" t="s">
        <v>4504</v>
      </c>
      <c r="P4611" s="15">
        <f>COUNTIFS($A$2:A4611,'Nhom (1)'!$K$4)</f>
        <v>0</v>
      </c>
    </row>
    <row r="4612" spans="1:16">
      <c r="A4612" s="15" t="str">
        <f t="shared" si="34"/>
        <v>INT1313-01</v>
      </c>
      <c r="B4612" s="12" t="s">
        <v>2266</v>
      </c>
      <c r="C4612" s="12" t="s">
        <v>2267</v>
      </c>
      <c r="D4612" s="12" t="s">
        <v>244</v>
      </c>
      <c r="E4612" s="12" t="s">
        <v>2268</v>
      </c>
      <c r="F4612" s="12" t="s">
        <v>941</v>
      </c>
      <c r="G4612" s="12" t="s">
        <v>97</v>
      </c>
      <c r="H4612" s="13" t="s">
        <v>4466</v>
      </c>
      <c r="I4612" s="12" t="s">
        <v>45</v>
      </c>
      <c r="J4612" s="12" t="s">
        <v>64</v>
      </c>
      <c r="K4612" s="12" t="s">
        <v>4504</v>
      </c>
      <c r="P4612" s="15">
        <f>COUNTIFS($A$2:A4612,'Nhom (1)'!$K$4)</f>
        <v>0</v>
      </c>
    </row>
    <row r="4613" spans="1:16">
      <c r="A4613" s="15" t="str">
        <f t="shared" si="34"/>
        <v>INT1313-01</v>
      </c>
      <c r="B4613" s="12" t="s">
        <v>2518</v>
      </c>
      <c r="C4613" s="12" t="s">
        <v>1945</v>
      </c>
      <c r="D4613" s="12" t="s">
        <v>81</v>
      </c>
      <c r="E4613" s="12" t="s">
        <v>1257</v>
      </c>
      <c r="F4613" s="12" t="s">
        <v>415</v>
      </c>
      <c r="G4613" s="12" t="s">
        <v>97</v>
      </c>
      <c r="H4613" s="13" t="s">
        <v>4466</v>
      </c>
      <c r="I4613" s="12" t="s">
        <v>45</v>
      </c>
      <c r="J4613" s="12" t="s">
        <v>64</v>
      </c>
      <c r="K4613" s="12" t="s">
        <v>4504</v>
      </c>
      <c r="P4613" s="15">
        <f>COUNTIFS($A$2:A4613,'Nhom (1)'!$K$4)</f>
        <v>0</v>
      </c>
    </row>
    <row r="4614" spans="1:16">
      <c r="A4614" s="15" t="str">
        <f t="shared" si="34"/>
        <v>INT1313-01</v>
      </c>
      <c r="B4614" s="12" t="s">
        <v>2519</v>
      </c>
      <c r="C4614" s="12" t="s">
        <v>256</v>
      </c>
      <c r="D4614" s="12" t="s">
        <v>2002</v>
      </c>
      <c r="E4614" s="12" t="s">
        <v>853</v>
      </c>
      <c r="F4614" s="12" t="s">
        <v>415</v>
      </c>
      <c r="G4614" s="12" t="s">
        <v>97</v>
      </c>
      <c r="H4614" s="13" t="s">
        <v>4466</v>
      </c>
      <c r="I4614" s="12" t="s">
        <v>45</v>
      </c>
      <c r="J4614" s="12" t="s">
        <v>64</v>
      </c>
      <c r="K4614" s="12" t="s">
        <v>4504</v>
      </c>
      <c r="P4614" s="15">
        <f>COUNTIFS($A$2:A4614,'Nhom (1)'!$K$4)</f>
        <v>0</v>
      </c>
    </row>
    <row r="4615" spans="1:16">
      <c r="A4615" s="15" t="str">
        <f t="shared" si="34"/>
        <v>INT1313-01</v>
      </c>
      <c r="B4615" s="12" t="s">
        <v>4282</v>
      </c>
      <c r="C4615" s="12" t="s">
        <v>4265</v>
      </c>
      <c r="D4615" s="12" t="s">
        <v>86</v>
      </c>
      <c r="E4615" s="12" t="s">
        <v>4283</v>
      </c>
      <c r="F4615" s="12" t="s">
        <v>1668</v>
      </c>
      <c r="G4615" s="12" t="s">
        <v>97</v>
      </c>
      <c r="H4615" s="13" t="s">
        <v>4466</v>
      </c>
      <c r="I4615" s="12" t="s">
        <v>45</v>
      </c>
      <c r="J4615" s="12" t="s">
        <v>64</v>
      </c>
      <c r="K4615" s="12" t="s">
        <v>4504</v>
      </c>
      <c r="P4615" s="15">
        <f>COUNTIFS($A$2:A4615,'Nhom (1)'!$K$4)</f>
        <v>0</v>
      </c>
    </row>
    <row r="4616" spans="1:16">
      <c r="A4616" s="15" t="str">
        <f t="shared" si="34"/>
        <v>INT1313-01</v>
      </c>
      <c r="B4616" s="12" t="s">
        <v>2343</v>
      </c>
      <c r="C4616" s="12" t="s">
        <v>223</v>
      </c>
      <c r="D4616" s="12" t="s">
        <v>90</v>
      </c>
      <c r="E4616" s="12" t="s">
        <v>2219</v>
      </c>
      <c r="F4616" s="12" t="s">
        <v>819</v>
      </c>
      <c r="G4616" s="12" t="s">
        <v>97</v>
      </c>
      <c r="H4616" s="13" t="s">
        <v>4466</v>
      </c>
      <c r="I4616" s="12" t="s">
        <v>45</v>
      </c>
      <c r="J4616" s="12" t="s">
        <v>64</v>
      </c>
      <c r="K4616" s="12" t="s">
        <v>4504</v>
      </c>
      <c r="P4616" s="15">
        <f>COUNTIFS($A$2:A4616,'Nhom (1)'!$K$4)</f>
        <v>0</v>
      </c>
    </row>
    <row r="4617" spans="1:16">
      <c r="A4617" s="15" t="str">
        <f t="shared" si="34"/>
        <v>INT1313-01</v>
      </c>
      <c r="B4617" s="12" t="s">
        <v>1102</v>
      </c>
      <c r="C4617" s="12" t="s">
        <v>1103</v>
      </c>
      <c r="D4617" s="12" t="s">
        <v>293</v>
      </c>
      <c r="E4617" s="12" t="s">
        <v>542</v>
      </c>
      <c r="F4617" s="12" t="s">
        <v>1104</v>
      </c>
      <c r="G4617" s="12" t="s">
        <v>97</v>
      </c>
      <c r="H4617" s="13" t="s">
        <v>4466</v>
      </c>
      <c r="I4617" s="12" t="s">
        <v>45</v>
      </c>
      <c r="J4617" s="12" t="s">
        <v>64</v>
      </c>
      <c r="K4617" s="12" t="s">
        <v>4504</v>
      </c>
      <c r="P4617" s="15">
        <f>COUNTIFS($A$2:A4617,'Nhom (1)'!$K$4)</f>
        <v>0</v>
      </c>
    </row>
    <row r="4618" spans="1:16">
      <c r="A4618" s="15" t="str">
        <f t="shared" si="34"/>
        <v>INT1313-01</v>
      </c>
      <c r="B4618" s="12" t="s">
        <v>1345</v>
      </c>
      <c r="C4618" s="12" t="s">
        <v>701</v>
      </c>
      <c r="D4618" s="12" t="s">
        <v>377</v>
      </c>
      <c r="E4618" s="12" t="s">
        <v>1346</v>
      </c>
      <c r="F4618" s="12" t="s">
        <v>1347</v>
      </c>
      <c r="G4618" s="12" t="s">
        <v>97</v>
      </c>
      <c r="H4618" s="13" t="s">
        <v>4466</v>
      </c>
      <c r="I4618" s="12" t="s">
        <v>45</v>
      </c>
      <c r="J4618" s="12" t="s">
        <v>64</v>
      </c>
      <c r="K4618" s="12" t="s">
        <v>4504</v>
      </c>
      <c r="P4618" s="15">
        <f>COUNTIFS($A$2:A4618,'Nhom (1)'!$K$4)</f>
        <v>0</v>
      </c>
    </row>
    <row r="4619" spans="1:16">
      <c r="A4619" s="15" t="str">
        <f t="shared" si="34"/>
        <v>INT1313-01</v>
      </c>
      <c r="B4619" s="12" t="s">
        <v>3161</v>
      </c>
      <c r="C4619" s="12" t="s">
        <v>543</v>
      </c>
      <c r="D4619" s="12" t="s">
        <v>3162</v>
      </c>
      <c r="E4619" s="12" t="s">
        <v>3163</v>
      </c>
      <c r="F4619" s="12" t="s">
        <v>1261</v>
      </c>
      <c r="G4619" s="12" t="s">
        <v>97</v>
      </c>
      <c r="H4619" s="13" t="s">
        <v>4466</v>
      </c>
      <c r="I4619" s="12" t="s">
        <v>45</v>
      </c>
      <c r="J4619" s="12" t="s">
        <v>64</v>
      </c>
      <c r="K4619" s="12" t="s">
        <v>4504</v>
      </c>
      <c r="P4619" s="15">
        <f>COUNTIFS($A$2:A4619,'Nhom (1)'!$K$4)</f>
        <v>0</v>
      </c>
    </row>
    <row r="4620" spans="1:16">
      <c r="A4620" s="15" t="str">
        <f t="shared" si="34"/>
        <v>INT1313-01</v>
      </c>
      <c r="B4620" s="12" t="s">
        <v>3167</v>
      </c>
      <c r="C4620" s="12" t="s">
        <v>231</v>
      </c>
      <c r="D4620" s="12" t="s">
        <v>259</v>
      </c>
      <c r="E4620" s="12" t="s">
        <v>3168</v>
      </c>
      <c r="F4620" s="12" t="s">
        <v>489</v>
      </c>
      <c r="G4620" s="12" t="s">
        <v>97</v>
      </c>
      <c r="H4620" s="13" t="s">
        <v>4466</v>
      </c>
      <c r="I4620" s="12" t="s">
        <v>45</v>
      </c>
      <c r="J4620" s="12" t="s">
        <v>64</v>
      </c>
      <c r="K4620" s="12" t="s">
        <v>4504</v>
      </c>
      <c r="P4620" s="15">
        <f>COUNTIFS($A$2:A4620,'Nhom (1)'!$K$4)</f>
        <v>0</v>
      </c>
    </row>
    <row r="4621" spans="1:16">
      <c r="A4621" s="15" t="str">
        <f t="shared" si="34"/>
        <v>INT1313-01</v>
      </c>
      <c r="B4621" s="12" t="s">
        <v>2577</v>
      </c>
      <c r="C4621" s="12" t="s">
        <v>1966</v>
      </c>
      <c r="D4621" s="12" t="s">
        <v>2578</v>
      </c>
      <c r="E4621" s="12" t="s">
        <v>2579</v>
      </c>
      <c r="F4621" s="12" t="s">
        <v>733</v>
      </c>
      <c r="G4621" s="12" t="s">
        <v>97</v>
      </c>
      <c r="H4621" s="13" t="s">
        <v>4466</v>
      </c>
      <c r="I4621" s="12" t="s">
        <v>45</v>
      </c>
      <c r="J4621" s="12" t="s">
        <v>64</v>
      </c>
      <c r="K4621" s="12" t="s">
        <v>4504</v>
      </c>
      <c r="P4621" s="15">
        <f>COUNTIFS($A$2:A4621,'Nhom (1)'!$K$4)</f>
        <v>0</v>
      </c>
    </row>
    <row r="4622" spans="1:16">
      <c r="A4622" s="15" t="str">
        <f t="shared" si="34"/>
        <v>INT1313-01</v>
      </c>
      <c r="B4622" s="12" t="s">
        <v>1112</v>
      </c>
      <c r="C4622" s="12" t="s">
        <v>541</v>
      </c>
      <c r="D4622" s="12" t="s">
        <v>378</v>
      </c>
      <c r="E4622" s="12" t="s">
        <v>1113</v>
      </c>
      <c r="F4622" s="12" t="s">
        <v>1104</v>
      </c>
      <c r="G4622" s="12" t="s">
        <v>97</v>
      </c>
      <c r="H4622" s="13" t="s">
        <v>4466</v>
      </c>
      <c r="I4622" s="12" t="s">
        <v>45</v>
      </c>
      <c r="J4622" s="12" t="s">
        <v>64</v>
      </c>
      <c r="K4622" s="12" t="s">
        <v>4504</v>
      </c>
      <c r="P4622" s="15">
        <f>COUNTIFS($A$2:A4622,'Nhom (1)'!$K$4)</f>
        <v>0</v>
      </c>
    </row>
    <row r="4623" spans="1:16">
      <c r="A4623" s="15" t="str">
        <f t="shared" si="34"/>
        <v>INT1313-01</v>
      </c>
      <c r="B4623" s="12" t="s">
        <v>2213</v>
      </c>
      <c r="C4623" s="12" t="s">
        <v>2214</v>
      </c>
      <c r="D4623" s="12" t="s">
        <v>378</v>
      </c>
      <c r="E4623" s="12" t="s">
        <v>2215</v>
      </c>
      <c r="F4623" s="12" t="s">
        <v>819</v>
      </c>
      <c r="G4623" s="12" t="s">
        <v>97</v>
      </c>
      <c r="H4623" s="13" t="s">
        <v>4466</v>
      </c>
      <c r="I4623" s="12" t="s">
        <v>45</v>
      </c>
      <c r="J4623" s="12" t="s">
        <v>64</v>
      </c>
      <c r="K4623" s="12" t="s">
        <v>4504</v>
      </c>
      <c r="P4623" s="15">
        <f>COUNTIFS($A$2:A4623,'Nhom (1)'!$K$4)</f>
        <v>0</v>
      </c>
    </row>
    <row r="4624" spans="1:16">
      <c r="A4624" s="15" t="str">
        <f t="shared" si="34"/>
        <v>INT1313-01</v>
      </c>
      <c r="B4624" s="12" t="s">
        <v>2049</v>
      </c>
      <c r="C4624" s="12" t="s">
        <v>254</v>
      </c>
      <c r="D4624" s="12" t="s">
        <v>131</v>
      </c>
      <c r="E4624" s="12" t="s">
        <v>2050</v>
      </c>
      <c r="F4624" s="12" t="s">
        <v>941</v>
      </c>
      <c r="G4624" s="12" t="s">
        <v>97</v>
      </c>
      <c r="H4624" s="13" t="s">
        <v>4466</v>
      </c>
      <c r="I4624" s="12" t="s">
        <v>45</v>
      </c>
      <c r="J4624" s="12" t="s">
        <v>64</v>
      </c>
      <c r="K4624" s="12" t="s">
        <v>4504</v>
      </c>
      <c r="P4624" s="15">
        <f>COUNTIFS($A$2:A4624,'Nhom (1)'!$K$4)</f>
        <v>0</v>
      </c>
    </row>
    <row r="4625" spans="1:16">
      <c r="A4625" s="15" t="str">
        <f t="shared" si="34"/>
        <v>INT1313-01</v>
      </c>
      <c r="B4625" s="12" t="s">
        <v>2582</v>
      </c>
      <c r="C4625" s="12" t="s">
        <v>2583</v>
      </c>
      <c r="D4625" s="12" t="s">
        <v>138</v>
      </c>
      <c r="E4625" s="12" t="s">
        <v>2088</v>
      </c>
      <c r="F4625" s="12" t="s">
        <v>1104</v>
      </c>
      <c r="G4625" s="12" t="s">
        <v>97</v>
      </c>
      <c r="H4625" s="13" t="s">
        <v>4466</v>
      </c>
      <c r="I4625" s="12" t="s">
        <v>45</v>
      </c>
      <c r="J4625" s="12" t="s">
        <v>64</v>
      </c>
      <c r="K4625" s="12" t="s">
        <v>4504</v>
      </c>
      <c r="P4625" s="15">
        <f>COUNTIFS($A$2:A4625,'Nhom (1)'!$K$4)</f>
        <v>0</v>
      </c>
    </row>
    <row r="4626" spans="1:16">
      <c r="A4626" s="15" t="str">
        <f t="shared" si="34"/>
        <v>INT1313-01</v>
      </c>
      <c r="B4626" s="12" t="s">
        <v>846</v>
      </c>
      <c r="C4626" s="12" t="s">
        <v>847</v>
      </c>
      <c r="D4626" s="12" t="s">
        <v>848</v>
      </c>
      <c r="E4626" s="12" t="s">
        <v>849</v>
      </c>
      <c r="F4626" s="12" t="s">
        <v>850</v>
      </c>
      <c r="G4626" s="12" t="s">
        <v>97</v>
      </c>
      <c r="H4626" s="13" t="s">
        <v>4466</v>
      </c>
      <c r="I4626" s="12" t="s">
        <v>45</v>
      </c>
      <c r="J4626" s="12" t="s">
        <v>64</v>
      </c>
      <c r="K4626" s="12" t="s">
        <v>4504</v>
      </c>
      <c r="P4626" s="15">
        <f>COUNTIFS($A$2:A4626,'Nhom (1)'!$K$4)</f>
        <v>0</v>
      </c>
    </row>
    <row r="4627" spans="1:16">
      <c r="A4627" s="15" t="str">
        <f t="shared" si="34"/>
        <v>INT1313-01</v>
      </c>
      <c r="B4627" s="12" t="s">
        <v>2909</v>
      </c>
      <c r="C4627" s="12" t="s">
        <v>913</v>
      </c>
      <c r="D4627" s="12" t="s">
        <v>342</v>
      </c>
      <c r="E4627" s="12" t="s">
        <v>2775</v>
      </c>
      <c r="F4627" s="12" t="s">
        <v>1737</v>
      </c>
      <c r="G4627" s="12" t="s">
        <v>97</v>
      </c>
      <c r="H4627" s="13" t="s">
        <v>4466</v>
      </c>
      <c r="I4627" s="12" t="s">
        <v>45</v>
      </c>
      <c r="J4627" s="12" t="s">
        <v>64</v>
      </c>
      <c r="K4627" s="12" t="s">
        <v>4504</v>
      </c>
      <c r="P4627" s="15">
        <f>COUNTIFS($A$2:A4627,'Nhom (1)'!$K$4)</f>
        <v>0</v>
      </c>
    </row>
    <row r="4628" spans="1:16">
      <c r="A4628" s="15" t="str">
        <f t="shared" si="34"/>
        <v>INT1313-01</v>
      </c>
      <c r="B4628" s="12" t="s">
        <v>2545</v>
      </c>
      <c r="C4628" s="12" t="s">
        <v>262</v>
      </c>
      <c r="D4628" s="12" t="s">
        <v>1670</v>
      </c>
      <c r="E4628" s="12" t="s">
        <v>2243</v>
      </c>
      <c r="F4628" s="12" t="s">
        <v>733</v>
      </c>
      <c r="G4628" s="12" t="s">
        <v>97</v>
      </c>
      <c r="H4628" s="13" t="s">
        <v>4466</v>
      </c>
      <c r="I4628" s="12" t="s">
        <v>45</v>
      </c>
      <c r="J4628" s="12" t="s">
        <v>64</v>
      </c>
      <c r="K4628" s="12" t="s">
        <v>4504</v>
      </c>
      <c r="P4628" s="15">
        <f>COUNTIFS($A$2:A4628,'Nhom (1)'!$K$4)</f>
        <v>0</v>
      </c>
    </row>
    <row r="4629" spans="1:16">
      <c r="A4629" s="15" t="str">
        <f t="shared" si="34"/>
        <v>INT1313-01</v>
      </c>
      <c r="B4629" s="12" t="s">
        <v>2421</v>
      </c>
      <c r="C4629" s="12" t="s">
        <v>152</v>
      </c>
      <c r="D4629" s="12" t="s">
        <v>388</v>
      </c>
      <c r="E4629" s="12" t="s">
        <v>2289</v>
      </c>
      <c r="F4629" s="12" t="s">
        <v>941</v>
      </c>
      <c r="G4629" s="12" t="s">
        <v>97</v>
      </c>
      <c r="H4629" s="13" t="s">
        <v>4466</v>
      </c>
      <c r="I4629" s="12" t="s">
        <v>45</v>
      </c>
      <c r="J4629" s="12" t="s">
        <v>64</v>
      </c>
      <c r="K4629" s="12" t="s">
        <v>4504</v>
      </c>
      <c r="P4629" s="15">
        <f>COUNTIFS($A$2:A4629,'Nhom (1)'!$K$4)</f>
        <v>0</v>
      </c>
    </row>
    <row r="4630" spans="1:16">
      <c r="A4630" s="15" t="str">
        <f t="shared" si="34"/>
        <v>INT1313-01</v>
      </c>
      <c r="B4630" s="12" t="s">
        <v>2299</v>
      </c>
      <c r="C4630" s="12" t="s">
        <v>80</v>
      </c>
      <c r="D4630" s="12" t="s">
        <v>433</v>
      </c>
      <c r="E4630" s="12" t="s">
        <v>2300</v>
      </c>
      <c r="F4630" s="12" t="s">
        <v>819</v>
      </c>
      <c r="G4630" s="12" t="s">
        <v>97</v>
      </c>
      <c r="H4630" s="13" t="s">
        <v>4466</v>
      </c>
      <c r="I4630" s="12" t="s">
        <v>45</v>
      </c>
      <c r="J4630" s="12" t="s">
        <v>64</v>
      </c>
      <c r="K4630" s="12" t="s">
        <v>4504</v>
      </c>
      <c r="P4630" s="15">
        <f>COUNTIFS($A$2:A4630,'Nhom (1)'!$K$4)</f>
        <v>0</v>
      </c>
    </row>
    <row r="4631" spans="1:16">
      <c r="A4631" s="15" t="str">
        <f t="shared" si="34"/>
        <v>INT1313-01</v>
      </c>
      <c r="B4631" s="12" t="s">
        <v>2301</v>
      </c>
      <c r="C4631" s="12" t="s">
        <v>96</v>
      </c>
      <c r="D4631" s="12" t="s">
        <v>435</v>
      </c>
      <c r="E4631" s="12" t="s">
        <v>1406</v>
      </c>
      <c r="F4631" s="12" t="s">
        <v>819</v>
      </c>
      <c r="G4631" s="12" t="s">
        <v>97</v>
      </c>
      <c r="H4631" s="13" t="s">
        <v>4466</v>
      </c>
      <c r="I4631" s="12" t="s">
        <v>45</v>
      </c>
      <c r="J4631" s="12" t="s">
        <v>64</v>
      </c>
      <c r="K4631" s="12" t="s">
        <v>4504</v>
      </c>
      <c r="P4631" s="15">
        <f>COUNTIFS($A$2:A4631,'Nhom (1)'!$K$4)</f>
        <v>0</v>
      </c>
    </row>
    <row r="4632" spans="1:16">
      <c r="A4632" s="15" t="str">
        <f t="shared" si="34"/>
        <v>INT1313-01</v>
      </c>
      <c r="B4632" s="12" t="s">
        <v>2233</v>
      </c>
      <c r="C4632" s="12" t="s">
        <v>282</v>
      </c>
      <c r="D4632" s="12" t="s">
        <v>469</v>
      </c>
      <c r="E4632" s="12" t="s">
        <v>2234</v>
      </c>
      <c r="F4632" s="12" t="s">
        <v>975</v>
      </c>
      <c r="G4632" s="12" t="s">
        <v>97</v>
      </c>
      <c r="H4632" s="13" t="s">
        <v>4466</v>
      </c>
      <c r="I4632" s="12" t="s">
        <v>45</v>
      </c>
      <c r="J4632" s="12" t="s">
        <v>64</v>
      </c>
      <c r="K4632" s="12" t="s">
        <v>4504</v>
      </c>
      <c r="P4632" s="15">
        <f>COUNTIFS($A$2:A4632,'Nhom (1)'!$K$4)</f>
        <v>0</v>
      </c>
    </row>
    <row r="4633" spans="1:16">
      <c r="A4633" s="15" t="str">
        <f t="shared" si="34"/>
        <v>INT1313-01</v>
      </c>
      <c r="B4633" s="12" t="s">
        <v>2305</v>
      </c>
      <c r="C4633" s="12" t="s">
        <v>2306</v>
      </c>
      <c r="D4633" s="12" t="s">
        <v>2307</v>
      </c>
      <c r="E4633" s="12" t="s">
        <v>1109</v>
      </c>
      <c r="F4633" s="12" t="s">
        <v>850</v>
      </c>
      <c r="G4633" s="12" t="s">
        <v>97</v>
      </c>
      <c r="H4633" s="13" t="s">
        <v>4466</v>
      </c>
      <c r="I4633" s="12" t="s">
        <v>45</v>
      </c>
      <c r="J4633" s="12" t="s">
        <v>64</v>
      </c>
      <c r="K4633" s="12" t="s">
        <v>4504</v>
      </c>
      <c r="P4633" s="15">
        <f>COUNTIFS($A$2:A4633,'Nhom (1)'!$K$4)</f>
        <v>0</v>
      </c>
    </row>
    <row r="4634" spans="1:16">
      <c r="A4634" s="15" t="str">
        <f t="shared" si="34"/>
        <v>INT1313-01</v>
      </c>
      <c r="B4634" s="12" t="s">
        <v>2308</v>
      </c>
      <c r="C4634" s="12" t="s">
        <v>1960</v>
      </c>
      <c r="D4634" s="12" t="s">
        <v>311</v>
      </c>
      <c r="E4634" s="12" t="s">
        <v>2309</v>
      </c>
      <c r="F4634" s="12" t="s">
        <v>923</v>
      </c>
      <c r="G4634" s="12" t="s">
        <v>97</v>
      </c>
      <c r="H4634" s="13" t="s">
        <v>4466</v>
      </c>
      <c r="I4634" s="12" t="s">
        <v>45</v>
      </c>
      <c r="J4634" s="12" t="s">
        <v>64</v>
      </c>
      <c r="K4634" s="12" t="s">
        <v>4504</v>
      </c>
      <c r="P4634" s="15">
        <f>COUNTIFS($A$2:A4634,'Nhom (1)'!$K$4)</f>
        <v>0</v>
      </c>
    </row>
    <row r="4635" spans="1:16">
      <c r="A4635" s="15" t="str">
        <f t="shared" si="34"/>
        <v>INT1313-01</v>
      </c>
      <c r="B4635" s="12" t="s">
        <v>4344</v>
      </c>
      <c r="C4635" s="12" t="s">
        <v>1286</v>
      </c>
      <c r="D4635" s="12" t="s">
        <v>319</v>
      </c>
      <c r="E4635" s="12" t="s">
        <v>111</v>
      </c>
      <c r="F4635" s="12" t="s">
        <v>1990</v>
      </c>
      <c r="G4635" s="12" t="s">
        <v>97</v>
      </c>
      <c r="H4635" s="13" t="s">
        <v>4466</v>
      </c>
      <c r="I4635" s="12" t="s">
        <v>45</v>
      </c>
      <c r="J4635" s="12" t="s">
        <v>64</v>
      </c>
      <c r="K4635" s="12" t="s">
        <v>4504</v>
      </c>
      <c r="P4635" s="15">
        <f>COUNTIFS($A$2:A4635,'Nhom (1)'!$K$4)</f>
        <v>0</v>
      </c>
    </row>
    <row r="4636" spans="1:16">
      <c r="A4636" s="15" t="str">
        <f t="shared" si="34"/>
        <v>INT1313-01</v>
      </c>
      <c r="B4636" s="12" t="s">
        <v>2178</v>
      </c>
      <c r="C4636" s="12" t="s">
        <v>2179</v>
      </c>
      <c r="D4636" s="12" t="s">
        <v>395</v>
      </c>
      <c r="E4636" s="12" t="s">
        <v>2068</v>
      </c>
      <c r="F4636" s="12" t="s">
        <v>819</v>
      </c>
      <c r="G4636" s="12" t="s">
        <v>97</v>
      </c>
      <c r="H4636" s="13" t="s">
        <v>4466</v>
      </c>
      <c r="I4636" s="12" t="s">
        <v>45</v>
      </c>
      <c r="J4636" s="12" t="s">
        <v>64</v>
      </c>
      <c r="K4636" s="12" t="s">
        <v>4504</v>
      </c>
      <c r="P4636" s="15">
        <f>COUNTIFS($A$2:A4636,'Nhom (1)'!$K$4)</f>
        <v>0</v>
      </c>
    </row>
    <row r="4637" spans="1:16">
      <c r="A4637" s="15" t="str">
        <f t="shared" si="34"/>
        <v>INT1313-01</v>
      </c>
      <c r="B4637" s="12" t="s">
        <v>2884</v>
      </c>
      <c r="C4637" s="12" t="s">
        <v>551</v>
      </c>
      <c r="D4637" s="12" t="s">
        <v>230</v>
      </c>
      <c r="E4637" s="12" t="s">
        <v>1394</v>
      </c>
      <c r="F4637" s="12" t="s">
        <v>914</v>
      </c>
      <c r="G4637" s="12" t="s">
        <v>97</v>
      </c>
      <c r="H4637" s="13" t="s">
        <v>4466</v>
      </c>
      <c r="I4637" s="12" t="s">
        <v>45</v>
      </c>
      <c r="J4637" s="12" t="s">
        <v>64</v>
      </c>
      <c r="K4637" s="12" t="s">
        <v>4504</v>
      </c>
      <c r="P4637" s="15">
        <f>COUNTIFS($A$2:A4637,'Nhom (1)'!$K$4)</f>
        <v>0</v>
      </c>
    </row>
    <row r="4638" spans="1:16">
      <c r="A4638" s="15" t="str">
        <f t="shared" si="34"/>
        <v>INT1313-01</v>
      </c>
      <c r="B4638" s="12" t="s">
        <v>2444</v>
      </c>
      <c r="C4638" s="12" t="s">
        <v>1629</v>
      </c>
      <c r="D4638" s="12" t="s">
        <v>327</v>
      </c>
      <c r="E4638" s="12" t="s">
        <v>2445</v>
      </c>
      <c r="F4638" s="12" t="s">
        <v>975</v>
      </c>
      <c r="G4638" s="12" t="s">
        <v>97</v>
      </c>
      <c r="H4638" s="13" t="s">
        <v>4466</v>
      </c>
      <c r="I4638" s="12" t="s">
        <v>45</v>
      </c>
      <c r="J4638" s="12" t="s">
        <v>64</v>
      </c>
      <c r="K4638" s="12" t="s">
        <v>4504</v>
      </c>
      <c r="P4638" s="15">
        <f>COUNTIFS($A$2:A4638,'Nhom (1)'!$K$4)</f>
        <v>0</v>
      </c>
    </row>
    <row r="4639" spans="1:16">
      <c r="A4639" s="15" t="str">
        <f t="shared" si="34"/>
        <v>INT1313-01</v>
      </c>
      <c r="B4639" s="12" t="s">
        <v>2077</v>
      </c>
      <c r="C4639" s="12" t="s">
        <v>2078</v>
      </c>
      <c r="D4639" s="12" t="s">
        <v>327</v>
      </c>
      <c r="E4639" s="12" t="s">
        <v>2079</v>
      </c>
      <c r="F4639" s="12" t="s">
        <v>819</v>
      </c>
      <c r="G4639" s="12" t="s">
        <v>97</v>
      </c>
      <c r="H4639" s="13" t="s">
        <v>4466</v>
      </c>
      <c r="I4639" s="12" t="s">
        <v>45</v>
      </c>
      <c r="J4639" s="12" t="s">
        <v>64</v>
      </c>
      <c r="K4639" s="12" t="s">
        <v>4504</v>
      </c>
      <c r="P4639" s="15">
        <f>COUNTIFS($A$2:A4639,'Nhom (1)'!$K$4)</f>
        <v>0</v>
      </c>
    </row>
    <row r="4640" spans="1:16">
      <c r="A4640" s="15" t="str">
        <f t="shared" si="34"/>
        <v>INT1313-01</v>
      </c>
      <c r="B4640" s="12" t="s">
        <v>3364</v>
      </c>
      <c r="C4640" s="12" t="s">
        <v>442</v>
      </c>
      <c r="D4640" s="12" t="s">
        <v>327</v>
      </c>
      <c r="E4640" s="12" t="s">
        <v>3365</v>
      </c>
      <c r="F4640" s="12" t="s">
        <v>906</v>
      </c>
      <c r="G4640" s="12" t="s">
        <v>97</v>
      </c>
      <c r="H4640" s="13" t="s">
        <v>4466</v>
      </c>
      <c r="I4640" s="12" t="s">
        <v>45</v>
      </c>
      <c r="J4640" s="12" t="s">
        <v>64</v>
      </c>
      <c r="K4640" s="12" t="s">
        <v>4504</v>
      </c>
      <c r="P4640" s="15">
        <f>COUNTIFS($A$2:A4640,'Nhom (1)'!$K$4)</f>
        <v>0</v>
      </c>
    </row>
    <row r="4641" spans="1:16">
      <c r="A4641" s="15" t="str">
        <f t="shared" si="34"/>
        <v>INT1313-01</v>
      </c>
      <c r="B4641" s="12" t="s">
        <v>2507</v>
      </c>
      <c r="C4641" s="12" t="s">
        <v>1083</v>
      </c>
      <c r="D4641" s="12" t="s">
        <v>328</v>
      </c>
      <c r="E4641" s="12" t="s">
        <v>2508</v>
      </c>
      <c r="F4641" s="12" t="s">
        <v>724</v>
      </c>
      <c r="G4641" s="12" t="s">
        <v>97</v>
      </c>
      <c r="H4641" s="13" t="s">
        <v>4466</v>
      </c>
      <c r="I4641" s="12" t="s">
        <v>45</v>
      </c>
      <c r="J4641" s="12" t="s">
        <v>64</v>
      </c>
      <c r="K4641" s="12" t="s">
        <v>4504</v>
      </c>
      <c r="P4641" s="15">
        <f>COUNTIFS($A$2:A4641,'Nhom (1)'!$K$4)</f>
        <v>0</v>
      </c>
    </row>
    <row r="4642" spans="1:16">
      <c r="A4642" s="15" t="str">
        <f t="shared" si="34"/>
        <v>INT1313-02</v>
      </c>
      <c r="B4642" s="12" t="s">
        <v>3086</v>
      </c>
      <c r="C4642" s="12" t="s">
        <v>231</v>
      </c>
      <c r="D4642" s="12" t="s">
        <v>43</v>
      </c>
      <c r="E4642" s="12" t="s">
        <v>488</v>
      </c>
      <c r="F4642" s="12" t="s">
        <v>1226</v>
      </c>
      <c r="G4642" s="12" t="s">
        <v>97</v>
      </c>
      <c r="H4642" s="13" t="s">
        <v>4467</v>
      </c>
      <c r="I4642" s="12" t="s">
        <v>45</v>
      </c>
      <c r="J4642" s="12" t="s">
        <v>46</v>
      </c>
      <c r="K4642" s="12" t="s">
        <v>4504</v>
      </c>
      <c r="P4642" s="15">
        <f>COUNTIFS($A$2:A4642,'Nhom (1)'!$K$4)</f>
        <v>0</v>
      </c>
    </row>
    <row r="4643" spans="1:16">
      <c r="A4643" s="15" t="str">
        <f t="shared" si="34"/>
        <v>INT1313-02</v>
      </c>
      <c r="B4643" s="12" t="s">
        <v>3639</v>
      </c>
      <c r="C4643" s="12" t="s">
        <v>398</v>
      </c>
      <c r="D4643" s="12" t="s">
        <v>43</v>
      </c>
      <c r="E4643" s="12" t="s">
        <v>3640</v>
      </c>
      <c r="F4643" s="12" t="s">
        <v>3641</v>
      </c>
      <c r="G4643" s="12" t="s">
        <v>97</v>
      </c>
      <c r="H4643" s="13" t="s">
        <v>4467</v>
      </c>
      <c r="I4643" s="12" t="s">
        <v>45</v>
      </c>
      <c r="J4643" s="12" t="s">
        <v>46</v>
      </c>
      <c r="K4643" s="12" t="s">
        <v>4504</v>
      </c>
      <c r="P4643" s="15">
        <f>COUNTIFS($A$2:A4643,'Nhom (1)'!$K$4)</f>
        <v>0</v>
      </c>
    </row>
    <row r="4644" spans="1:16">
      <c r="A4644" s="15" t="str">
        <f t="shared" si="34"/>
        <v>INT1313-02</v>
      </c>
      <c r="B4644" s="12" t="s">
        <v>2385</v>
      </c>
      <c r="C4644" s="12" t="s">
        <v>234</v>
      </c>
      <c r="D4644" s="12" t="s">
        <v>1081</v>
      </c>
      <c r="E4644" s="12" t="s">
        <v>2088</v>
      </c>
      <c r="F4644" s="12" t="s">
        <v>1590</v>
      </c>
      <c r="G4644" s="12" t="s">
        <v>97</v>
      </c>
      <c r="H4644" s="13" t="s">
        <v>4467</v>
      </c>
      <c r="I4644" s="12" t="s">
        <v>45</v>
      </c>
      <c r="J4644" s="12" t="s">
        <v>46</v>
      </c>
      <c r="K4644" s="12" t="s">
        <v>4504</v>
      </c>
      <c r="P4644" s="15">
        <f>COUNTIFS($A$2:A4644,'Nhom (1)'!$K$4)</f>
        <v>0</v>
      </c>
    </row>
    <row r="4645" spans="1:16">
      <c r="A4645" s="15" t="str">
        <f t="shared" si="34"/>
        <v>INT1313-02</v>
      </c>
      <c r="B4645" s="12" t="s">
        <v>2247</v>
      </c>
      <c r="C4645" s="12" t="s">
        <v>158</v>
      </c>
      <c r="D4645" s="12" t="s">
        <v>812</v>
      </c>
      <c r="E4645" s="12" t="s">
        <v>2248</v>
      </c>
      <c r="F4645" s="12" t="s">
        <v>798</v>
      </c>
      <c r="G4645" s="12" t="s">
        <v>97</v>
      </c>
      <c r="H4645" s="13" t="s">
        <v>4467</v>
      </c>
      <c r="I4645" s="12" t="s">
        <v>45</v>
      </c>
      <c r="J4645" s="12" t="s">
        <v>46</v>
      </c>
      <c r="K4645" s="12" t="s">
        <v>4504</v>
      </c>
      <c r="P4645" s="15">
        <f>COUNTIFS($A$2:A4645,'Nhom (1)'!$K$4)</f>
        <v>0</v>
      </c>
    </row>
    <row r="4646" spans="1:16">
      <c r="A4646" s="15" t="str">
        <f t="shared" si="34"/>
        <v>INT1313-02</v>
      </c>
      <c r="B4646" s="12" t="s">
        <v>4106</v>
      </c>
      <c r="C4646" s="12" t="s">
        <v>393</v>
      </c>
      <c r="D4646" s="12" t="s">
        <v>353</v>
      </c>
      <c r="E4646" s="12" t="s">
        <v>1761</v>
      </c>
      <c r="F4646" s="12" t="s">
        <v>1990</v>
      </c>
      <c r="G4646" s="12" t="s">
        <v>97</v>
      </c>
      <c r="H4646" s="13" t="s">
        <v>4467</v>
      </c>
      <c r="I4646" s="12" t="s">
        <v>45</v>
      </c>
      <c r="J4646" s="12" t="s">
        <v>46</v>
      </c>
      <c r="K4646" s="12" t="s">
        <v>4504</v>
      </c>
      <c r="P4646" s="15">
        <f>COUNTIFS($A$2:A4646,'Nhom (1)'!$K$4)</f>
        <v>0</v>
      </c>
    </row>
    <row r="4647" spans="1:16">
      <c r="A4647" s="15" t="str">
        <f t="shared" si="34"/>
        <v>INT1313-02</v>
      </c>
      <c r="B4647" s="12" t="s">
        <v>1734</v>
      </c>
      <c r="C4647" s="12" t="s">
        <v>1735</v>
      </c>
      <c r="D4647" s="12" t="s">
        <v>235</v>
      </c>
      <c r="E4647" s="12" t="s">
        <v>1736</v>
      </c>
      <c r="F4647" s="12" t="s">
        <v>1737</v>
      </c>
      <c r="G4647" s="12" t="s">
        <v>97</v>
      </c>
      <c r="H4647" s="13" t="s">
        <v>4467</v>
      </c>
      <c r="I4647" s="12" t="s">
        <v>45</v>
      </c>
      <c r="J4647" s="12" t="s">
        <v>46</v>
      </c>
      <c r="K4647" s="12" t="s">
        <v>4504</v>
      </c>
      <c r="P4647" s="15">
        <f>COUNTIFS($A$2:A4647,'Nhom (1)'!$K$4)</f>
        <v>0</v>
      </c>
    </row>
    <row r="4648" spans="1:16">
      <c r="A4648" s="15" t="str">
        <f t="shared" si="34"/>
        <v>INT1313-02</v>
      </c>
      <c r="B4648" s="12" t="s">
        <v>2456</v>
      </c>
      <c r="C4648" s="12" t="s">
        <v>2457</v>
      </c>
      <c r="D4648" s="12" t="s">
        <v>483</v>
      </c>
      <c r="E4648" s="12" t="s">
        <v>2458</v>
      </c>
      <c r="F4648" s="12" t="s">
        <v>733</v>
      </c>
      <c r="G4648" s="12" t="s">
        <v>97</v>
      </c>
      <c r="H4648" s="13" t="s">
        <v>4467</v>
      </c>
      <c r="I4648" s="12" t="s">
        <v>45</v>
      </c>
      <c r="J4648" s="12" t="s">
        <v>46</v>
      </c>
      <c r="K4648" s="12" t="s">
        <v>4504</v>
      </c>
      <c r="P4648" s="15">
        <f>COUNTIFS($A$2:A4648,'Nhom (1)'!$K$4)</f>
        <v>0</v>
      </c>
    </row>
    <row r="4649" spans="1:16">
      <c r="A4649" s="15" t="str">
        <f t="shared" si="34"/>
        <v>INT1313-02</v>
      </c>
      <c r="B4649" s="12" t="s">
        <v>2139</v>
      </c>
      <c r="C4649" s="12" t="s">
        <v>359</v>
      </c>
      <c r="D4649" s="12" t="s">
        <v>355</v>
      </c>
      <c r="E4649" s="12" t="s">
        <v>2035</v>
      </c>
      <c r="F4649" s="12" t="s">
        <v>798</v>
      </c>
      <c r="G4649" s="12" t="s">
        <v>97</v>
      </c>
      <c r="H4649" s="13" t="s">
        <v>4467</v>
      </c>
      <c r="I4649" s="12" t="s">
        <v>45</v>
      </c>
      <c r="J4649" s="12" t="s">
        <v>46</v>
      </c>
      <c r="K4649" s="12" t="s">
        <v>4504</v>
      </c>
      <c r="P4649" s="15">
        <f>COUNTIFS($A$2:A4649,'Nhom (1)'!$K$4)</f>
        <v>0</v>
      </c>
    </row>
    <row r="4650" spans="1:16">
      <c r="A4650" s="15" t="str">
        <f t="shared" si="34"/>
        <v>INT1313-02</v>
      </c>
      <c r="B4650" s="12" t="s">
        <v>2462</v>
      </c>
      <c r="C4650" s="12" t="s">
        <v>480</v>
      </c>
      <c r="D4650" s="12" t="s">
        <v>331</v>
      </c>
      <c r="E4650" s="12" t="s">
        <v>2463</v>
      </c>
      <c r="F4650" s="12" t="s">
        <v>1104</v>
      </c>
      <c r="G4650" s="12" t="s">
        <v>97</v>
      </c>
      <c r="H4650" s="13" t="s">
        <v>4467</v>
      </c>
      <c r="I4650" s="12" t="s">
        <v>45</v>
      </c>
      <c r="J4650" s="12" t="s">
        <v>46</v>
      </c>
      <c r="K4650" s="12" t="s">
        <v>4504</v>
      </c>
      <c r="P4650" s="15">
        <f>COUNTIFS($A$2:A4650,'Nhom (1)'!$K$4)</f>
        <v>0</v>
      </c>
    </row>
    <row r="4651" spans="1:16">
      <c r="A4651" s="15" t="str">
        <f t="shared" si="34"/>
        <v>INT1313-02</v>
      </c>
      <c r="B4651" s="12" t="s">
        <v>2468</v>
      </c>
      <c r="C4651" s="12" t="s">
        <v>1053</v>
      </c>
      <c r="D4651" s="12" t="s">
        <v>356</v>
      </c>
      <c r="E4651" s="12" t="s">
        <v>1249</v>
      </c>
      <c r="F4651" s="12" t="s">
        <v>733</v>
      </c>
      <c r="G4651" s="12" t="s">
        <v>97</v>
      </c>
      <c r="H4651" s="13" t="s">
        <v>4467</v>
      </c>
      <c r="I4651" s="12" t="s">
        <v>45</v>
      </c>
      <c r="J4651" s="12" t="s">
        <v>46</v>
      </c>
      <c r="K4651" s="12" t="s">
        <v>4504</v>
      </c>
      <c r="P4651" s="15">
        <f>COUNTIFS($A$2:A4651,'Nhom (1)'!$K$4)</f>
        <v>0</v>
      </c>
    </row>
    <row r="4652" spans="1:16">
      <c r="A4652" s="15" t="str">
        <f t="shared" si="34"/>
        <v>INT1313-02</v>
      </c>
      <c r="B4652" s="12" t="s">
        <v>2192</v>
      </c>
      <c r="C4652" s="12" t="s">
        <v>1548</v>
      </c>
      <c r="D4652" s="12" t="s">
        <v>552</v>
      </c>
      <c r="E4652" s="12" t="s">
        <v>2193</v>
      </c>
      <c r="F4652" s="12" t="s">
        <v>1675</v>
      </c>
      <c r="G4652" s="12" t="s">
        <v>97</v>
      </c>
      <c r="H4652" s="13" t="s">
        <v>4467</v>
      </c>
      <c r="I4652" s="12" t="s">
        <v>45</v>
      </c>
      <c r="J4652" s="12" t="s">
        <v>46</v>
      </c>
      <c r="K4652" s="12" t="s">
        <v>4504</v>
      </c>
      <c r="P4652" s="15">
        <f>COUNTIFS($A$2:A4652,'Nhom (1)'!$K$4)</f>
        <v>0</v>
      </c>
    </row>
    <row r="4653" spans="1:16">
      <c r="A4653" s="15" t="str">
        <f t="shared" si="34"/>
        <v>INT1313-02</v>
      </c>
      <c r="B4653" s="12" t="s">
        <v>2470</v>
      </c>
      <c r="C4653" s="12" t="s">
        <v>304</v>
      </c>
      <c r="D4653" s="12" t="s">
        <v>365</v>
      </c>
      <c r="E4653" s="12" t="s">
        <v>2471</v>
      </c>
      <c r="F4653" s="12" t="s">
        <v>733</v>
      </c>
      <c r="G4653" s="12" t="s">
        <v>97</v>
      </c>
      <c r="H4653" s="13" t="s">
        <v>4467</v>
      </c>
      <c r="I4653" s="12" t="s">
        <v>45</v>
      </c>
      <c r="J4653" s="12" t="s">
        <v>46</v>
      </c>
      <c r="K4653" s="12" t="s">
        <v>4504</v>
      </c>
      <c r="P4653" s="15">
        <f>COUNTIFS($A$2:A4653,'Nhom (1)'!$K$4)</f>
        <v>0</v>
      </c>
    </row>
    <row r="4654" spans="1:16">
      <c r="A4654" s="15" t="str">
        <f t="shared" si="34"/>
        <v>INT1313-02</v>
      </c>
      <c r="B4654" s="12" t="s">
        <v>2150</v>
      </c>
      <c r="C4654" s="12" t="s">
        <v>396</v>
      </c>
      <c r="D4654" s="12" t="s">
        <v>1596</v>
      </c>
      <c r="E4654" s="12" t="s">
        <v>2066</v>
      </c>
      <c r="F4654" s="12" t="s">
        <v>923</v>
      </c>
      <c r="G4654" s="12" t="s">
        <v>97</v>
      </c>
      <c r="H4654" s="13" t="s">
        <v>4467</v>
      </c>
      <c r="I4654" s="12" t="s">
        <v>45</v>
      </c>
      <c r="J4654" s="12" t="s">
        <v>46</v>
      </c>
      <c r="K4654" s="12" t="s">
        <v>4504</v>
      </c>
      <c r="P4654" s="15">
        <f>COUNTIFS($A$2:A4654,'Nhom (1)'!$K$4)</f>
        <v>0</v>
      </c>
    </row>
    <row r="4655" spans="1:16">
      <c r="A4655" s="15" t="str">
        <f t="shared" si="34"/>
        <v>INT1313-02</v>
      </c>
      <c r="B4655" s="12" t="s">
        <v>3087</v>
      </c>
      <c r="C4655" s="12" t="s">
        <v>359</v>
      </c>
      <c r="D4655" s="12" t="s">
        <v>287</v>
      </c>
      <c r="E4655" s="12" t="s">
        <v>3088</v>
      </c>
      <c r="F4655" s="12" t="s">
        <v>936</v>
      </c>
      <c r="G4655" s="12" t="s">
        <v>97</v>
      </c>
      <c r="H4655" s="13" t="s">
        <v>4467</v>
      </c>
      <c r="I4655" s="12" t="s">
        <v>45</v>
      </c>
      <c r="J4655" s="12" t="s">
        <v>46</v>
      </c>
      <c r="K4655" s="12" t="s">
        <v>4504</v>
      </c>
      <c r="P4655" s="15">
        <f>COUNTIFS($A$2:A4655,'Nhom (1)'!$K$4)</f>
        <v>0</v>
      </c>
    </row>
    <row r="4656" spans="1:16">
      <c r="A4656" s="15" t="str">
        <f t="shared" si="34"/>
        <v>INT1313-02</v>
      </c>
      <c r="B4656" s="12" t="s">
        <v>1507</v>
      </c>
      <c r="C4656" s="12" t="s">
        <v>1046</v>
      </c>
      <c r="D4656" s="12" t="s">
        <v>77</v>
      </c>
      <c r="E4656" s="12" t="s">
        <v>1508</v>
      </c>
      <c r="F4656" s="12" t="s">
        <v>1104</v>
      </c>
      <c r="G4656" s="12" t="s">
        <v>97</v>
      </c>
      <c r="H4656" s="13" t="s">
        <v>4467</v>
      </c>
      <c r="I4656" s="12" t="s">
        <v>45</v>
      </c>
      <c r="J4656" s="12" t="s">
        <v>46</v>
      </c>
      <c r="K4656" s="12" t="s">
        <v>4504</v>
      </c>
      <c r="P4656" s="15">
        <f>COUNTIFS($A$2:A4656,'Nhom (1)'!$K$4)</f>
        <v>0</v>
      </c>
    </row>
    <row r="4657" spans="1:16">
      <c r="A4657" s="15" t="str">
        <f t="shared" si="34"/>
        <v>INT1313-02</v>
      </c>
      <c r="B4657" s="12" t="s">
        <v>2705</v>
      </c>
      <c r="C4657" s="12" t="s">
        <v>2379</v>
      </c>
      <c r="D4657" s="12" t="s">
        <v>77</v>
      </c>
      <c r="E4657" s="12" t="s">
        <v>2040</v>
      </c>
      <c r="F4657" s="12" t="s">
        <v>2700</v>
      </c>
      <c r="G4657" s="12" t="s">
        <v>97</v>
      </c>
      <c r="H4657" s="13" t="s">
        <v>4467</v>
      </c>
      <c r="I4657" s="12" t="s">
        <v>45</v>
      </c>
      <c r="J4657" s="12" t="s">
        <v>46</v>
      </c>
      <c r="K4657" s="12" t="s">
        <v>4504</v>
      </c>
      <c r="P4657" s="15">
        <f>COUNTIFS($A$2:A4657,'Nhom (1)'!$K$4)</f>
        <v>0</v>
      </c>
    </row>
    <row r="4658" spans="1:16">
      <c r="A4658" s="15" t="str">
        <f t="shared" si="34"/>
        <v>INT1313-02</v>
      </c>
      <c r="B4658" s="12" t="s">
        <v>1807</v>
      </c>
      <c r="C4658" s="12" t="s">
        <v>1808</v>
      </c>
      <c r="D4658" s="12" t="s">
        <v>81</v>
      </c>
      <c r="E4658" s="12" t="s">
        <v>1429</v>
      </c>
      <c r="F4658" s="12" t="s">
        <v>936</v>
      </c>
      <c r="G4658" s="12" t="s">
        <v>97</v>
      </c>
      <c r="H4658" s="13" t="s">
        <v>4467</v>
      </c>
      <c r="I4658" s="12" t="s">
        <v>45</v>
      </c>
      <c r="J4658" s="12" t="s">
        <v>46</v>
      </c>
      <c r="K4658" s="12" t="s">
        <v>4504</v>
      </c>
      <c r="P4658" s="15">
        <f>COUNTIFS($A$2:A4658,'Nhom (1)'!$K$4)</f>
        <v>0</v>
      </c>
    </row>
    <row r="4659" spans="1:16">
      <c r="A4659" s="15" t="str">
        <f t="shared" si="34"/>
        <v>INT1313-02</v>
      </c>
      <c r="B4659" s="12" t="s">
        <v>2567</v>
      </c>
      <c r="C4659" s="12" t="s">
        <v>1264</v>
      </c>
      <c r="D4659" s="12" t="s">
        <v>81</v>
      </c>
      <c r="E4659" s="12" t="s">
        <v>2167</v>
      </c>
      <c r="F4659" s="12" t="s">
        <v>733</v>
      </c>
      <c r="G4659" s="12" t="s">
        <v>97</v>
      </c>
      <c r="H4659" s="13" t="s">
        <v>4467</v>
      </c>
      <c r="I4659" s="12" t="s">
        <v>45</v>
      </c>
      <c r="J4659" s="12" t="s">
        <v>46</v>
      </c>
      <c r="K4659" s="12" t="s">
        <v>4504</v>
      </c>
      <c r="P4659" s="15">
        <f>COUNTIFS($A$2:A4659,'Nhom (1)'!$K$4)</f>
        <v>0</v>
      </c>
    </row>
    <row r="4660" spans="1:16">
      <c r="A4660" s="15" t="str">
        <f t="shared" si="34"/>
        <v>INT1313-02</v>
      </c>
      <c r="B4660" s="12" t="s">
        <v>1337</v>
      </c>
      <c r="C4660" s="12" t="s">
        <v>236</v>
      </c>
      <c r="D4660" s="12" t="s">
        <v>1338</v>
      </c>
      <c r="E4660" s="12" t="s">
        <v>1339</v>
      </c>
      <c r="F4660" s="12" t="s">
        <v>936</v>
      </c>
      <c r="G4660" s="12" t="s">
        <v>97</v>
      </c>
      <c r="H4660" s="13" t="s">
        <v>4467</v>
      </c>
      <c r="I4660" s="12" t="s">
        <v>45</v>
      </c>
      <c r="J4660" s="12" t="s">
        <v>46</v>
      </c>
      <c r="K4660" s="12" t="s">
        <v>4504</v>
      </c>
      <c r="P4660" s="15">
        <f>COUNTIFS($A$2:A4660,'Nhom (1)'!$K$4)</f>
        <v>0</v>
      </c>
    </row>
    <row r="4661" spans="1:16">
      <c r="A4661" s="15" t="str">
        <f t="shared" si="34"/>
        <v>INT1313-02</v>
      </c>
      <c r="B4661" s="12" t="s">
        <v>731</v>
      </c>
      <c r="C4661" s="12" t="s">
        <v>109</v>
      </c>
      <c r="D4661" s="12" t="s">
        <v>86</v>
      </c>
      <c r="E4661" s="12" t="s">
        <v>732</v>
      </c>
      <c r="F4661" s="12" t="s">
        <v>733</v>
      </c>
      <c r="G4661" s="12" t="s">
        <v>97</v>
      </c>
      <c r="H4661" s="13" t="s">
        <v>4467</v>
      </c>
      <c r="I4661" s="12" t="s">
        <v>45</v>
      </c>
      <c r="J4661" s="12" t="s">
        <v>46</v>
      </c>
      <c r="K4661" s="12" t="s">
        <v>4504</v>
      </c>
      <c r="P4661" s="15">
        <f>COUNTIFS($A$2:A4661,'Nhom (1)'!$K$4)</f>
        <v>0</v>
      </c>
    </row>
    <row r="4662" spans="1:16">
      <c r="A4662" s="15" t="str">
        <f t="shared" si="34"/>
        <v>INT1313-02</v>
      </c>
      <c r="B4662" s="12" t="s">
        <v>2398</v>
      </c>
      <c r="C4662" s="12" t="s">
        <v>396</v>
      </c>
      <c r="D4662" s="12" t="s">
        <v>90</v>
      </c>
      <c r="E4662" s="12" t="s">
        <v>2399</v>
      </c>
      <c r="F4662" s="12" t="s">
        <v>798</v>
      </c>
      <c r="G4662" s="12" t="s">
        <v>97</v>
      </c>
      <c r="H4662" s="13" t="s">
        <v>4467</v>
      </c>
      <c r="I4662" s="12" t="s">
        <v>45</v>
      </c>
      <c r="J4662" s="12" t="s">
        <v>46</v>
      </c>
      <c r="K4662" s="12" t="s">
        <v>4504</v>
      </c>
      <c r="P4662" s="15">
        <f>COUNTIFS($A$2:A4662,'Nhom (1)'!$K$4)</f>
        <v>0</v>
      </c>
    </row>
    <row r="4663" spans="1:16">
      <c r="A4663" s="15" t="str">
        <f t="shared" si="34"/>
        <v>INT1313-02</v>
      </c>
      <c r="B4663" s="12" t="s">
        <v>2823</v>
      </c>
      <c r="C4663" s="12" t="s">
        <v>541</v>
      </c>
      <c r="D4663" s="12" t="s">
        <v>90</v>
      </c>
      <c r="E4663" s="12" t="s">
        <v>1387</v>
      </c>
      <c r="F4663" s="12" t="s">
        <v>1781</v>
      </c>
      <c r="G4663" s="12" t="s">
        <v>97</v>
      </c>
      <c r="H4663" s="13" t="s">
        <v>4467</v>
      </c>
      <c r="I4663" s="12" t="s">
        <v>45</v>
      </c>
      <c r="J4663" s="12" t="s">
        <v>46</v>
      </c>
      <c r="K4663" s="12" t="s">
        <v>4504</v>
      </c>
      <c r="P4663" s="15">
        <f>COUNTIFS($A$2:A4663,'Nhom (1)'!$K$4)</f>
        <v>0</v>
      </c>
    </row>
    <row r="4664" spans="1:16">
      <c r="A4664" s="15" t="str">
        <f t="shared" si="34"/>
        <v>INT1313-02</v>
      </c>
      <c r="B4664" s="12" t="s">
        <v>939</v>
      </c>
      <c r="C4664" s="12" t="s">
        <v>305</v>
      </c>
      <c r="D4664" s="12" t="s">
        <v>90</v>
      </c>
      <c r="E4664" s="12" t="s">
        <v>940</v>
      </c>
      <c r="F4664" s="12" t="s">
        <v>941</v>
      </c>
      <c r="G4664" s="12" t="s">
        <v>97</v>
      </c>
      <c r="H4664" s="13" t="s">
        <v>4467</v>
      </c>
      <c r="I4664" s="12" t="s">
        <v>45</v>
      </c>
      <c r="J4664" s="12" t="s">
        <v>46</v>
      </c>
      <c r="K4664" s="12" t="s">
        <v>4504</v>
      </c>
      <c r="P4664" s="15">
        <f>COUNTIFS($A$2:A4664,'Nhom (1)'!$K$4)</f>
        <v>0</v>
      </c>
    </row>
    <row r="4665" spans="1:16">
      <c r="A4665" s="15" t="str">
        <f t="shared" si="34"/>
        <v>INT1313-02</v>
      </c>
      <c r="B4665" s="12" t="s">
        <v>1439</v>
      </c>
      <c r="C4665" s="12" t="s">
        <v>565</v>
      </c>
      <c r="D4665" s="12" t="s">
        <v>106</v>
      </c>
      <c r="E4665" s="12" t="s">
        <v>1440</v>
      </c>
      <c r="F4665" s="12" t="s">
        <v>992</v>
      </c>
      <c r="G4665" s="12" t="s">
        <v>97</v>
      </c>
      <c r="H4665" s="13" t="s">
        <v>4467</v>
      </c>
      <c r="I4665" s="12" t="s">
        <v>45</v>
      </c>
      <c r="J4665" s="12" t="s">
        <v>46</v>
      </c>
      <c r="K4665" s="12" t="s">
        <v>4504</v>
      </c>
      <c r="P4665" s="15">
        <f>COUNTIFS($A$2:A4665,'Nhom (1)'!$K$4)</f>
        <v>0</v>
      </c>
    </row>
    <row r="4666" spans="1:16">
      <c r="A4666" s="15" t="str">
        <f t="shared" si="34"/>
        <v>INT1313-02</v>
      </c>
      <c r="B4666" s="12" t="s">
        <v>2206</v>
      </c>
      <c r="C4666" s="12" t="s">
        <v>429</v>
      </c>
      <c r="D4666" s="12" t="s">
        <v>110</v>
      </c>
      <c r="E4666" s="12" t="s">
        <v>2100</v>
      </c>
      <c r="F4666" s="12" t="s">
        <v>1675</v>
      </c>
      <c r="G4666" s="12" t="s">
        <v>97</v>
      </c>
      <c r="H4666" s="13" t="s">
        <v>4467</v>
      </c>
      <c r="I4666" s="12" t="s">
        <v>45</v>
      </c>
      <c r="J4666" s="12" t="s">
        <v>46</v>
      </c>
      <c r="K4666" s="12" t="s">
        <v>4504</v>
      </c>
      <c r="P4666" s="15">
        <f>COUNTIFS($A$2:A4666,'Nhom (1)'!$K$4)</f>
        <v>0</v>
      </c>
    </row>
    <row r="4667" spans="1:16">
      <c r="A4667" s="15" t="str">
        <f t="shared" si="34"/>
        <v>INT1313-02</v>
      </c>
      <c r="B4667" s="12" t="s">
        <v>2041</v>
      </c>
      <c r="C4667" s="12" t="s">
        <v>386</v>
      </c>
      <c r="D4667" s="12" t="s">
        <v>110</v>
      </c>
      <c r="E4667" s="12" t="s">
        <v>2042</v>
      </c>
      <c r="F4667" s="12" t="s">
        <v>975</v>
      </c>
      <c r="G4667" s="12" t="s">
        <v>97</v>
      </c>
      <c r="H4667" s="13" t="s">
        <v>4467</v>
      </c>
      <c r="I4667" s="12" t="s">
        <v>45</v>
      </c>
      <c r="J4667" s="12" t="s">
        <v>46</v>
      </c>
      <c r="K4667" s="12" t="s">
        <v>4504</v>
      </c>
      <c r="P4667" s="15">
        <f>COUNTIFS($A$2:A4667,'Nhom (1)'!$K$4)</f>
        <v>0</v>
      </c>
    </row>
    <row r="4668" spans="1:16">
      <c r="A4668" s="15" t="str">
        <f t="shared" si="34"/>
        <v>INT1313-02</v>
      </c>
      <c r="B4668" s="12" t="s">
        <v>2347</v>
      </c>
      <c r="C4668" s="12" t="s">
        <v>380</v>
      </c>
      <c r="D4668" s="12" t="s">
        <v>377</v>
      </c>
      <c r="E4668" s="12" t="s">
        <v>2348</v>
      </c>
      <c r="F4668" s="12" t="s">
        <v>798</v>
      </c>
      <c r="G4668" s="12" t="s">
        <v>97</v>
      </c>
      <c r="H4668" s="13" t="s">
        <v>4467</v>
      </c>
      <c r="I4668" s="12" t="s">
        <v>45</v>
      </c>
      <c r="J4668" s="12" t="s">
        <v>46</v>
      </c>
      <c r="K4668" s="12" t="s">
        <v>4504</v>
      </c>
      <c r="P4668" s="15">
        <f>COUNTIFS($A$2:A4668,'Nhom (1)'!$K$4)</f>
        <v>0</v>
      </c>
    </row>
    <row r="4669" spans="1:16">
      <c r="A4669" s="15" t="str">
        <f t="shared" si="34"/>
        <v>INT1313-02</v>
      </c>
      <c r="B4669" s="12" t="s">
        <v>2108</v>
      </c>
      <c r="C4669" s="12" t="s">
        <v>1083</v>
      </c>
      <c r="D4669" s="12" t="s">
        <v>1284</v>
      </c>
      <c r="E4669" s="12" t="s">
        <v>2109</v>
      </c>
      <c r="F4669" s="12" t="s">
        <v>1590</v>
      </c>
      <c r="G4669" s="12" t="s">
        <v>97</v>
      </c>
      <c r="H4669" s="13" t="s">
        <v>4467</v>
      </c>
      <c r="I4669" s="12" t="s">
        <v>45</v>
      </c>
      <c r="J4669" s="12" t="s">
        <v>46</v>
      </c>
      <c r="K4669" s="12" t="s">
        <v>4504</v>
      </c>
      <c r="P4669" s="15">
        <f>COUNTIFS($A$2:A4669,'Nhom (1)'!$K$4)</f>
        <v>0</v>
      </c>
    </row>
    <row r="4670" spans="1:16">
      <c r="A4670" s="15" t="str">
        <f t="shared" si="34"/>
        <v>INT1313-02</v>
      </c>
      <c r="B4670" s="12" t="s">
        <v>2156</v>
      </c>
      <c r="C4670" s="12" t="s">
        <v>305</v>
      </c>
      <c r="D4670" s="12" t="s">
        <v>2157</v>
      </c>
      <c r="E4670" s="12" t="s">
        <v>2158</v>
      </c>
      <c r="F4670" s="12" t="s">
        <v>850</v>
      </c>
      <c r="G4670" s="12" t="s">
        <v>97</v>
      </c>
      <c r="H4670" s="13" t="s">
        <v>4467</v>
      </c>
      <c r="I4670" s="12" t="s">
        <v>45</v>
      </c>
      <c r="J4670" s="12" t="s">
        <v>46</v>
      </c>
      <c r="K4670" s="12" t="s">
        <v>4504</v>
      </c>
      <c r="P4670" s="15">
        <f>COUNTIFS($A$2:A4670,'Nhom (1)'!$K$4)</f>
        <v>0</v>
      </c>
    </row>
    <row r="4671" spans="1:16">
      <c r="A4671" s="15" t="str">
        <f t="shared" si="34"/>
        <v>INT1313-02</v>
      </c>
      <c r="B4671" s="12" t="s">
        <v>2353</v>
      </c>
      <c r="C4671" s="12" t="s">
        <v>442</v>
      </c>
      <c r="D4671" s="12" t="s">
        <v>537</v>
      </c>
      <c r="E4671" s="12" t="s">
        <v>2354</v>
      </c>
      <c r="F4671" s="12" t="s">
        <v>923</v>
      </c>
      <c r="G4671" s="12" t="s">
        <v>97</v>
      </c>
      <c r="H4671" s="13" t="s">
        <v>4467</v>
      </c>
      <c r="I4671" s="12" t="s">
        <v>45</v>
      </c>
      <c r="J4671" s="12" t="s">
        <v>46</v>
      </c>
      <c r="K4671" s="12" t="s">
        <v>4504</v>
      </c>
      <c r="P4671" s="15">
        <f>COUNTIFS($A$2:A4671,'Nhom (1)'!$K$4)</f>
        <v>0</v>
      </c>
    </row>
    <row r="4672" spans="1:16">
      <c r="A4672" s="15" t="str">
        <f t="shared" si="34"/>
        <v>INT1313-02</v>
      </c>
      <c r="B4672" s="12" t="s">
        <v>2288</v>
      </c>
      <c r="C4672" s="12" t="s">
        <v>305</v>
      </c>
      <c r="D4672" s="12" t="s">
        <v>539</v>
      </c>
      <c r="E4672" s="12" t="s">
        <v>2289</v>
      </c>
      <c r="F4672" s="12" t="s">
        <v>798</v>
      </c>
      <c r="G4672" s="12" t="s">
        <v>97</v>
      </c>
      <c r="H4672" s="13" t="s">
        <v>4467</v>
      </c>
      <c r="I4672" s="12" t="s">
        <v>45</v>
      </c>
      <c r="J4672" s="12" t="s">
        <v>46</v>
      </c>
      <c r="K4672" s="12" t="s">
        <v>4504</v>
      </c>
      <c r="P4672" s="15">
        <f>COUNTIFS($A$2:A4672,'Nhom (1)'!$K$4)</f>
        <v>0</v>
      </c>
    </row>
    <row r="4673" spans="1:16">
      <c r="A4673" s="15" t="str">
        <f t="shared" si="34"/>
        <v>INT1313-02</v>
      </c>
      <c r="B4673" s="12" t="s">
        <v>2360</v>
      </c>
      <c r="C4673" s="12" t="s">
        <v>313</v>
      </c>
      <c r="D4673" s="12" t="s">
        <v>153</v>
      </c>
      <c r="E4673" s="12" t="s">
        <v>2138</v>
      </c>
      <c r="F4673" s="12" t="s">
        <v>798</v>
      </c>
      <c r="G4673" s="12" t="s">
        <v>97</v>
      </c>
      <c r="H4673" s="13" t="s">
        <v>4467</v>
      </c>
      <c r="I4673" s="12" t="s">
        <v>640</v>
      </c>
      <c r="J4673" s="12" t="s">
        <v>46</v>
      </c>
      <c r="K4673" s="12" t="s">
        <v>4504</v>
      </c>
      <c r="P4673" s="15">
        <f>COUNTIFS($A$2:A4673,'Nhom (1)'!$K$4)</f>
        <v>0</v>
      </c>
    </row>
    <row r="4674" spans="1:16">
      <c r="A4674" s="15" t="str">
        <f t="shared" si="34"/>
        <v>INT1313-02</v>
      </c>
      <c r="B4674" s="12" t="s">
        <v>3147</v>
      </c>
      <c r="C4674" s="12" t="s">
        <v>462</v>
      </c>
      <c r="D4674" s="12" t="s">
        <v>159</v>
      </c>
      <c r="E4674" s="12" t="s">
        <v>3148</v>
      </c>
      <c r="F4674" s="12" t="s">
        <v>3149</v>
      </c>
      <c r="G4674" s="12" t="s">
        <v>97</v>
      </c>
      <c r="H4674" s="13" t="s">
        <v>4467</v>
      </c>
      <c r="I4674" s="12" t="s">
        <v>640</v>
      </c>
      <c r="J4674" s="12" t="s">
        <v>46</v>
      </c>
      <c r="K4674" s="12" t="s">
        <v>4504</v>
      </c>
      <c r="P4674" s="15">
        <f>COUNTIFS($A$2:A4674,'Nhom (1)'!$K$4)</f>
        <v>0</v>
      </c>
    </row>
    <row r="4675" spans="1:16">
      <c r="A4675" s="15" t="str">
        <f t="shared" ref="A4675:A4717" si="35">G4675&amp;"-"&amp;J4675</f>
        <v>INT1313-02</v>
      </c>
      <c r="B4675" s="12" t="s">
        <v>2489</v>
      </c>
      <c r="C4675" s="12" t="s">
        <v>254</v>
      </c>
      <c r="D4675" s="12" t="s">
        <v>159</v>
      </c>
      <c r="E4675" s="12" t="s">
        <v>656</v>
      </c>
      <c r="F4675" s="12" t="s">
        <v>733</v>
      </c>
      <c r="G4675" s="12" t="s">
        <v>97</v>
      </c>
      <c r="H4675" s="13" t="s">
        <v>4467</v>
      </c>
      <c r="I4675" s="12" t="s">
        <v>640</v>
      </c>
      <c r="J4675" s="12" t="s">
        <v>46</v>
      </c>
      <c r="K4675" s="12" t="s">
        <v>4504</v>
      </c>
      <c r="P4675" s="15">
        <f>COUNTIFS($A$2:A4675,'Nhom (1)'!$K$4)</f>
        <v>0</v>
      </c>
    </row>
    <row r="4676" spans="1:16">
      <c r="A4676" s="15" t="str">
        <f t="shared" si="35"/>
        <v>INT1313-02</v>
      </c>
      <c r="B4676" s="12" t="s">
        <v>4345</v>
      </c>
      <c r="C4676" s="12" t="s">
        <v>141</v>
      </c>
      <c r="D4676" s="12" t="s">
        <v>168</v>
      </c>
      <c r="E4676" s="12" t="s">
        <v>3353</v>
      </c>
      <c r="F4676" s="12" t="s">
        <v>1895</v>
      </c>
      <c r="G4676" s="12" t="s">
        <v>97</v>
      </c>
      <c r="H4676" s="13" t="s">
        <v>4467</v>
      </c>
      <c r="I4676" s="12" t="s">
        <v>640</v>
      </c>
      <c r="J4676" s="12" t="s">
        <v>46</v>
      </c>
      <c r="K4676" s="12" t="s">
        <v>4504</v>
      </c>
      <c r="P4676" s="15">
        <f>COUNTIFS($A$2:A4676,'Nhom (1)'!$K$4)</f>
        <v>0</v>
      </c>
    </row>
    <row r="4677" spans="1:16">
      <c r="A4677" s="15" t="str">
        <f t="shared" si="35"/>
        <v>INT1313-02</v>
      </c>
      <c r="B4677" s="12" t="s">
        <v>1463</v>
      </c>
      <c r="C4677" s="12" t="s">
        <v>325</v>
      </c>
      <c r="D4677" s="12" t="s">
        <v>466</v>
      </c>
      <c r="E4677" s="12" t="s">
        <v>1464</v>
      </c>
      <c r="F4677" s="12" t="s">
        <v>625</v>
      </c>
      <c r="G4677" s="12" t="s">
        <v>97</v>
      </c>
      <c r="H4677" s="13" t="s">
        <v>4467</v>
      </c>
      <c r="I4677" s="12" t="s">
        <v>640</v>
      </c>
      <c r="J4677" s="12" t="s">
        <v>46</v>
      </c>
      <c r="K4677" s="12" t="s">
        <v>4504</v>
      </c>
      <c r="P4677" s="15">
        <f>COUNTIFS($A$2:A4677,'Nhom (1)'!$K$4)</f>
        <v>0</v>
      </c>
    </row>
    <row r="4678" spans="1:16">
      <c r="A4678" s="15" t="str">
        <f t="shared" si="35"/>
        <v>INT1313-02</v>
      </c>
      <c r="B4678" s="12" t="s">
        <v>2492</v>
      </c>
      <c r="C4678" s="12" t="s">
        <v>574</v>
      </c>
      <c r="D4678" s="12" t="s">
        <v>388</v>
      </c>
      <c r="E4678" s="12" t="s">
        <v>2130</v>
      </c>
      <c r="F4678" s="12" t="s">
        <v>1104</v>
      </c>
      <c r="G4678" s="12" t="s">
        <v>97</v>
      </c>
      <c r="H4678" s="13" t="s">
        <v>4467</v>
      </c>
      <c r="I4678" s="12" t="s">
        <v>640</v>
      </c>
      <c r="J4678" s="12" t="s">
        <v>46</v>
      </c>
      <c r="K4678" s="12" t="s">
        <v>4504</v>
      </c>
      <c r="P4678" s="15">
        <f>COUNTIFS($A$2:A4678,'Nhom (1)'!$K$4)</f>
        <v>0</v>
      </c>
    </row>
    <row r="4679" spans="1:16">
      <c r="A4679" s="15" t="str">
        <f t="shared" si="35"/>
        <v>INT1313-02</v>
      </c>
      <c r="B4679" s="12" t="s">
        <v>2365</v>
      </c>
      <c r="C4679" s="12" t="s">
        <v>2366</v>
      </c>
      <c r="D4679" s="12" t="s">
        <v>388</v>
      </c>
      <c r="E4679" s="12" t="s">
        <v>2367</v>
      </c>
      <c r="F4679" s="12" t="s">
        <v>850</v>
      </c>
      <c r="G4679" s="12" t="s">
        <v>97</v>
      </c>
      <c r="H4679" s="13" t="s">
        <v>4467</v>
      </c>
      <c r="I4679" s="12" t="s">
        <v>640</v>
      </c>
      <c r="J4679" s="12" t="s">
        <v>46</v>
      </c>
      <c r="K4679" s="12" t="s">
        <v>4504</v>
      </c>
      <c r="P4679" s="15">
        <f>COUNTIFS($A$2:A4679,'Nhom (1)'!$K$4)</f>
        <v>0</v>
      </c>
    </row>
    <row r="4680" spans="1:16">
      <c r="A4680" s="15" t="str">
        <f t="shared" si="35"/>
        <v>INT1313-02</v>
      </c>
      <c r="B4680" s="12" t="s">
        <v>2302</v>
      </c>
      <c r="C4680" s="12" t="s">
        <v>2303</v>
      </c>
      <c r="D4680" s="12" t="s">
        <v>469</v>
      </c>
      <c r="E4680" s="12" t="s">
        <v>2304</v>
      </c>
      <c r="F4680" s="12" t="s">
        <v>711</v>
      </c>
      <c r="G4680" s="12" t="s">
        <v>97</v>
      </c>
      <c r="H4680" s="13" t="s">
        <v>4467</v>
      </c>
      <c r="I4680" s="12" t="s">
        <v>640</v>
      </c>
      <c r="J4680" s="12" t="s">
        <v>46</v>
      </c>
      <c r="K4680" s="12" t="s">
        <v>4504</v>
      </c>
      <c r="P4680" s="15">
        <f>COUNTIFS($A$2:A4680,'Nhom (1)'!$K$4)</f>
        <v>0</v>
      </c>
    </row>
    <row r="4681" spans="1:16">
      <c r="A4681" s="15" t="str">
        <f t="shared" si="35"/>
        <v>INT1313-02</v>
      </c>
      <c r="B4681" s="12" t="s">
        <v>2549</v>
      </c>
      <c r="C4681" s="12" t="s">
        <v>158</v>
      </c>
      <c r="D4681" s="12" t="s">
        <v>469</v>
      </c>
      <c r="E4681" s="12" t="s">
        <v>1964</v>
      </c>
      <c r="F4681" s="12" t="s">
        <v>1104</v>
      </c>
      <c r="G4681" s="12" t="s">
        <v>97</v>
      </c>
      <c r="H4681" s="13" t="s">
        <v>4467</v>
      </c>
      <c r="I4681" s="12" t="s">
        <v>640</v>
      </c>
      <c r="J4681" s="12" t="s">
        <v>46</v>
      </c>
      <c r="K4681" s="12" t="s">
        <v>4504</v>
      </c>
      <c r="P4681" s="15">
        <f>COUNTIFS($A$2:A4681,'Nhom (1)'!$K$4)</f>
        <v>0</v>
      </c>
    </row>
    <row r="4682" spans="1:16">
      <c r="A4682" s="15" t="str">
        <f t="shared" si="35"/>
        <v>INT1313-02</v>
      </c>
      <c r="B4682" s="12" t="s">
        <v>4334</v>
      </c>
      <c r="C4682" s="12" t="s">
        <v>4335</v>
      </c>
      <c r="D4682" s="12" t="s">
        <v>4336</v>
      </c>
      <c r="E4682" s="12" t="s">
        <v>4337</v>
      </c>
      <c r="F4682" s="12" t="s">
        <v>1885</v>
      </c>
      <c r="G4682" s="12" t="s">
        <v>97</v>
      </c>
      <c r="H4682" s="13" t="s">
        <v>4467</v>
      </c>
      <c r="I4682" s="12" t="s">
        <v>640</v>
      </c>
      <c r="J4682" s="12" t="s">
        <v>46</v>
      </c>
      <c r="K4682" s="12" t="s">
        <v>4504</v>
      </c>
      <c r="P4682" s="15">
        <f>COUNTIFS($A$2:A4682,'Nhom (1)'!$K$4)</f>
        <v>0</v>
      </c>
    </row>
    <row r="4683" spans="1:16">
      <c r="A4683" s="15" t="str">
        <f t="shared" si="35"/>
        <v>INT1313-02</v>
      </c>
      <c r="B4683" s="12" t="s">
        <v>2118</v>
      </c>
      <c r="C4683" s="12" t="s">
        <v>482</v>
      </c>
      <c r="D4683" s="12" t="s">
        <v>311</v>
      </c>
      <c r="E4683" s="12" t="s">
        <v>2088</v>
      </c>
      <c r="F4683" s="12" t="s">
        <v>850</v>
      </c>
      <c r="G4683" s="12" t="s">
        <v>97</v>
      </c>
      <c r="H4683" s="13" t="s">
        <v>4467</v>
      </c>
      <c r="I4683" s="12" t="s">
        <v>640</v>
      </c>
      <c r="J4683" s="12" t="s">
        <v>46</v>
      </c>
      <c r="K4683" s="12" t="s">
        <v>4504</v>
      </c>
      <c r="N4683" s="17"/>
      <c r="P4683" s="15">
        <f>COUNTIFS($A$2:A4683,'Nhom (1)'!$K$4)</f>
        <v>0</v>
      </c>
    </row>
    <row r="4684" spans="1:16">
      <c r="A4684" s="15" t="str">
        <f t="shared" si="35"/>
        <v>INT1313-02</v>
      </c>
      <c r="B4684" s="12" t="s">
        <v>2550</v>
      </c>
      <c r="C4684" s="12" t="s">
        <v>574</v>
      </c>
      <c r="D4684" s="12" t="s">
        <v>311</v>
      </c>
      <c r="E4684" s="12" t="s">
        <v>2551</v>
      </c>
      <c r="F4684" s="12" t="s">
        <v>415</v>
      </c>
      <c r="G4684" s="12" t="s">
        <v>97</v>
      </c>
      <c r="H4684" s="13" t="s">
        <v>4467</v>
      </c>
      <c r="I4684" s="12" t="s">
        <v>640</v>
      </c>
      <c r="J4684" s="12" t="s">
        <v>46</v>
      </c>
      <c r="K4684" s="12" t="s">
        <v>4504</v>
      </c>
      <c r="N4684" s="17"/>
      <c r="P4684" s="15">
        <f>COUNTIFS($A$2:A4684,'Nhom (1)'!$K$4)</f>
        <v>0</v>
      </c>
    </row>
    <row r="4685" spans="1:16">
      <c r="A4685" s="15" t="str">
        <f t="shared" si="35"/>
        <v>INT1313-02</v>
      </c>
      <c r="B4685" s="12" t="s">
        <v>2119</v>
      </c>
      <c r="C4685" s="12" t="s">
        <v>96</v>
      </c>
      <c r="D4685" s="12" t="s">
        <v>311</v>
      </c>
      <c r="E4685" s="12" t="s">
        <v>2120</v>
      </c>
      <c r="F4685" s="12" t="s">
        <v>975</v>
      </c>
      <c r="G4685" s="12" t="s">
        <v>97</v>
      </c>
      <c r="H4685" s="13" t="s">
        <v>4467</v>
      </c>
      <c r="I4685" s="12" t="s">
        <v>640</v>
      </c>
      <c r="J4685" s="12" t="s">
        <v>46</v>
      </c>
      <c r="K4685" s="12" t="s">
        <v>4504</v>
      </c>
      <c r="N4685" s="17"/>
      <c r="P4685" s="15">
        <f>COUNTIFS($A$2:A4685,'Nhom (1)'!$K$4)</f>
        <v>0</v>
      </c>
    </row>
    <row r="4686" spans="1:16">
      <c r="A4686" s="15" t="str">
        <f t="shared" si="35"/>
        <v>INT1313-02</v>
      </c>
      <c r="B4686" s="12" t="s">
        <v>974</v>
      </c>
      <c r="C4686" s="12" t="s">
        <v>375</v>
      </c>
      <c r="D4686" s="12" t="s">
        <v>513</v>
      </c>
      <c r="E4686" s="12" t="s">
        <v>826</v>
      </c>
      <c r="F4686" s="12" t="s">
        <v>975</v>
      </c>
      <c r="G4686" s="12" t="s">
        <v>97</v>
      </c>
      <c r="H4686" s="13" t="s">
        <v>4467</v>
      </c>
      <c r="I4686" s="12" t="s">
        <v>640</v>
      </c>
      <c r="J4686" s="12" t="s">
        <v>46</v>
      </c>
      <c r="K4686" s="12" t="s">
        <v>4504</v>
      </c>
      <c r="N4686" s="17"/>
      <c r="P4686" s="15">
        <f>COUNTIFS($A$2:A4686,'Nhom (1)'!$K$4)</f>
        <v>0</v>
      </c>
    </row>
    <row r="4687" spans="1:16">
      <c r="A4687" s="15" t="str">
        <f t="shared" si="35"/>
        <v>INT1313-02</v>
      </c>
      <c r="B4687" s="12" t="s">
        <v>1851</v>
      </c>
      <c r="C4687" s="12" t="s">
        <v>1583</v>
      </c>
      <c r="D4687" s="12" t="s">
        <v>314</v>
      </c>
      <c r="E4687" s="12" t="s">
        <v>1385</v>
      </c>
      <c r="F4687" s="12" t="s">
        <v>992</v>
      </c>
      <c r="G4687" s="12" t="s">
        <v>97</v>
      </c>
      <c r="H4687" s="13" t="s">
        <v>4467</v>
      </c>
      <c r="I4687" s="12" t="s">
        <v>640</v>
      </c>
      <c r="J4687" s="12" t="s">
        <v>46</v>
      </c>
      <c r="K4687" s="12" t="s">
        <v>4504</v>
      </c>
      <c r="N4687" s="17"/>
      <c r="P4687" s="15">
        <f>COUNTIFS($A$2:A4687,'Nhom (1)'!$K$4)</f>
        <v>0</v>
      </c>
    </row>
    <row r="4688" spans="1:16">
      <c r="A4688" s="15" t="str">
        <f t="shared" si="35"/>
        <v>INT1313-02</v>
      </c>
      <c r="B4688" s="12" t="s">
        <v>2315</v>
      </c>
      <c r="C4688" s="12" t="s">
        <v>373</v>
      </c>
      <c r="D4688" s="12" t="s">
        <v>2316</v>
      </c>
      <c r="E4688" s="12" t="s">
        <v>1109</v>
      </c>
      <c r="F4688" s="12" t="s">
        <v>941</v>
      </c>
      <c r="G4688" s="12" t="s">
        <v>97</v>
      </c>
      <c r="H4688" s="13" t="s">
        <v>4467</v>
      </c>
      <c r="I4688" s="12" t="s">
        <v>640</v>
      </c>
      <c r="J4688" s="12" t="s">
        <v>46</v>
      </c>
      <c r="K4688" s="12" t="s">
        <v>4504</v>
      </c>
      <c r="N4688" s="17"/>
      <c r="P4688" s="15">
        <f>COUNTIFS($A$2:A4688,'Nhom (1)'!$K$4)</f>
        <v>0</v>
      </c>
    </row>
    <row r="4689" spans="1:16">
      <c r="A4689" s="15" t="str">
        <f t="shared" si="35"/>
        <v>INT1313-02</v>
      </c>
      <c r="B4689" s="12" t="s">
        <v>2438</v>
      </c>
      <c r="C4689" s="12" t="s">
        <v>374</v>
      </c>
      <c r="D4689" s="12" t="s">
        <v>1575</v>
      </c>
      <c r="E4689" s="12" t="s">
        <v>2439</v>
      </c>
      <c r="F4689" s="12" t="s">
        <v>941</v>
      </c>
      <c r="G4689" s="12" t="s">
        <v>97</v>
      </c>
      <c r="H4689" s="13" t="s">
        <v>4467</v>
      </c>
      <c r="I4689" s="12" t="s">
        <v>640</v>
      </c>
      <c r="J4689" s="12" t="s">
        <v>46</v>
      </c>
      <c r="K4689" s="12" t="s">
        <v>4504</v>
      </c>
      <c r="N4689" s="17"/>
      <c r="P4689" s="15">
        <f>COUNTIFS($A$2:A4689,'Nhom (1)'!$K$4)</f>
        <v>0</v>
      </c>
    </row>
    <row r="4690" spans="1:16">
      <c r="A4690" s="15" t="str">
        <f t="shared" si="35"/>
        <v>INT1313-02</v>
      </c>
      <c r="B4690" s="12" t="s">
        <v>3128</v>
      </c>
      <c r="C4690" s="12" t="s">
        <v>3129</v>
      </c>
      <c r="D4690" s="12" t="s">
        <v>3130</v>
      </c>
      <c r="E4690" s="12" t="s">
        <v>3131</v>
      </c>
      <c r="F4690" s="12" t="s">
        <v>1261</v>
      </c>
      <c r="G4690" s="12" t="s">
        <v>97</v>
      </c>
      <c r="H4690" s="13" t="s">
        <v>4467</v>
      </c>
      <c r="I4690" s="12" t="s">
        <v>640</v>
      </c>
      <c r="J4690" s="12" t="s">
        <v>46</v>
      </c>
      <c r="K4690" s="12" t="s">
        <v>4504</v>
      </c>
      <c r="N4690" s="17"/>
      <c r="P4690" s="15">
        <f>COUNTIFS($A$2:A4690,'Nhom (1)'!$K$4)</f>
        <v>0</v>
      </c>
    </row>
    <row r="4691" spans="1:16">
      <c r="A4691" s="15" t="str">
        <f t="shared" si="35"/>
        <v>INT1313-02</v>
      </c>
      <c r="B4691" s="12" t="s">
        <v>3223</v>
      </c>
      <c r="C4691" s="12" t="s">
        <v>1701</v>
      </c>
      <c r="D4691" s="12" t="s">
        <v>671</v>
      </c>
      <c r="E4691" s="12" t="s">
        <v>1982</v>
      </c>
      <c r="F4691" s="12" t="s">
        <v>1279</v>
      </c>
      <c r="G4691" s="12" t="s">
        <v>97</v>
      </c>
      <c r="H4691" s="13" t="s">
        <v>4467</v>
      </c>
      <c r="I4691" s="12" t="s">
        <v>640</v>
      </c>
      <c r="J4691" s="12" t="s">
        <v>46</v>
      </c>
      <c r="K4691" s="12" t="s">
        <v>4504</v>
      </c>
      <c r="N4691" s="17"/>
      <c r="P4691" s="15">
        <f>COUNTIFS($A$2:A4691,'Nhom (1)'!$K$4)</f>
        <v>0</v>
      </c>
    </row>
    <row r="4692" spans="1:16">
      <c r="A4692" s="15" t="str">
        <f t="shared" si="35"/>
        <v>INT1313-02</v>
      </c>
      <c r="B4692" s="12" t="s">
        <v>4005</v>
      </c>
      <c r="C4692" s="12" t="s">
        <v>72</v>
      </c>
      <c r="D4692" s="12" t="s">
        <v>213</v>
      </c>
      <c r="E4692" s="12" t="s">
        <v>4006</v>
      </c>
      <c r="F4692" s="12" t="s">
        <v>3765</v>
      </c>
      <c r="G4692" s="12" t="s">
        <v>97</v>
      </c>
      <c r="H4692" s="13" t="s">
        <v>4467</v>
      </c>
      <c r="I4692" s="12" t="s">
        <v>640</v>
      </c>
      <c r="J4692" s="12" t="s">
        <v>46</v>
      </c>
      <c r="K4692" s="12" t="s">
        <v>4504</v>
      </c>
      <c r="N4692" s="17"/>
      <c r="P4692" s="15">
        <f>COUNTIFS($A$2:A4692,'Nhom (1)'!$K$4)</f>
        <v>0</v>
      </c>
    </row>
    <row r="4693" spans="1:16">
      <c r="A4693" s="15" t="str">
        <f t="shared" si="35"/>
        <v>INT1313-02</v>
      </c>
      <c r="B4693" s="12" t="s">
        <v>2560</v>
      </c>
      <c r="C4693" s="12" t="s">
        <v>2561</v>
      </c>
      <c r="D4693" s="12" t="s">
        <v>220</v>
      </c>
      <c r="E4693" s="12" t="s">
        <v>2416</v>
      </c>
      <c r="F4693" s="12" t="s">
        <v>1104</v>
      </c>
      <c r="G4693" s="12" t="s">
        <v>97</v>
      </c>
      <c r="H4693" s="13" t="s">
        <v>4467</v>
      </c>
      <c r="I4693" s="12" t="s">
        <v>640</v>
      </c>
      <c r="J4693" s="12" t="s">
        <v>46</v>
      </c>
      <c r="K4693" s="12" t="s">
        <v>4504</v>
      </c>
      <c r="N4693" s="17"/>
      <c r="P4693" s="15">
        <f>COUNTIFS($A$2:A4693,'Nhom (1)'!$K$4)</f>
        <v>0</v>
      </c>
    </row>
    <row r="4694" spans="1:16">
      <c r="A4694" s="15" t="str">
        <f t="shared" si="35"/>
        <v>INT1313-02</v>
      </c>
      <c r="B4694" s="12" t="s">
        <v>2797</v>
      </c>
      <c r="C4694" s="12" t="s">
        <v>325</v>
      </c>
      <c r="D4694" s="12" t="s">
        <v>228</v>
      </c>
      <c r="E4694" s="12" t="s">
        <v>2798</v>
      </c>
      <c r="F4694" s="12" t="s">
        <v>1461</v>
      </c>
      <c r="G4694" s="12" t="s">
        <v>97</v>
      </c>
      <c r="H4694" s="13" t="s">
        <v>4467</v>
      </c>
      <c r="I4694" s="12" t="s">
        <v>640</v>
      </c>
      <c r="J4694" s="12" t="s">
        <v>46</v>
      </c>
      <c r="K4694" s="12" t="s">
        <v>4504</v>
      </c>
      <c r="N4694" s="17"/>
      <c r="P4694" s="15">
        <f>COUNTIFS($A$2:A4694,'Nhom (1)'!$K$4)</f>
        <v>0</v>
      </c>
    </row>
    <row r="4695" spans="1:16">
      <c r="A4695" s="15" t="str">
        <f t="shared" si="35"/>
        <v>INT1313-02</v>
      </c>
      <c r="B4695" s="12" t="s">
        <v>2883</v>
      </c>
      <c r="C4695" s="12" t="s">
        <v>393</v>
      </c>
      <c r="D4695" s="12" t="s">
        <v>228</v>
      </c>
      <c r="E4695" s="12" t="s">
        <v>349</v>
      </c>
      <c r="F4695" s="12" t="s">
        <v>1781</v>
      </c>
      <c r="G4695" s="12" t="s">
        <v>97</v>
      </c>
      <c r="H4695" s="13" t="s">
        <v>4467</v>
      </c>
      <c r="I4695" s="12" t="s">
        <v>640</v>
      </c>
      <c r="J4695" s="12" t="s">
        <v>46</v>
      </c>
      <c r="K4695" s="12" t="s">
        <v>4504</v>
      </c>
      <c r="N4695" s="17"/>
      <c r="P4695" s="15">
        <f>COUNTIFS($A$2:A4695,'Nhom (1)'!$K$4)</f>
        <v>0</v>
      </c>
    </row>
    <row r="4696" spans="1:16">
      <c r="A4696" s="15" t="str">
        <f t="shared" si="35"/>
        <v>INT1313-02</v>
      </c>
      <c r="B4696" s="12" t="s">
        <v>2562</v>
      </c>
      <c r="C4696" s="12" t="s">
        <v>282</v>
      </c>
      <c r="D4696" s="12" t="s">
        <v>228</v>
      </c>
      <c r="E4696" s="12" t="s">
        <v>2042</v>
      </c>
      <c r="F4696" s="12" t="s">
        <v>733</v>
      </c>
      <c r="G4696" s="12" t="s">
        <v>97</v>
      </c>
      <c r="H4696" s="13" t="s">
        <v>4467</v>
      </c>
      <c r="I4696" s="12" t="s">
        <v>640</v>
      </c>
      <c r="J4696" s="12" t="s">
        <v>46</v>
      </c>
      <c r="K4696" s="12" t="s">
        <v>4504</v>
      </c>
      <c r="N4696" s="17"/>
      <c r="P4696" s="15">
        <f>COUNTIFS($A$2:A4696,'Nhom (1)'!$K$4)</f>
        <v>0</v>
      </c>
    </row>
    <row r="4697" spans="1:16">
      <c r="A4697" s="15" t="str">
        <f t="shared" si="35"/>
        <v>INT1313-02</v>
      </c>
      <c r="B4697" s="12" t="s">
        <v>4224</v>
      </c>
      <c r="C4697" s="12" t="s">
        <v>254</v>
      </c>
      <c r="D4697" s="12" t="s">
        <v>327</v>
      </c>
      <c r="E4697" s="12" t="s">
        <v>1380</v>
      </c>
      <c r="F4697" s="12" t="s">
        <v>1990</v>
      </c>
      <c r="G4697" s="12" t="s">
        <v>97</v>
      </c>
      <c r="H4697" s="13" t="s">
        <v>4467</v>
      </c>
      <c r="I4697" s="12" t="s">
        <v>640</v>
      </c>
      <c r="J4697" s="12" t="s">
        <v>46</v>
      </c>
      <c r="K4697" s="12" t="s">
        <v>4504</v>
      </c>
      <c r="N4697" s="17"/>
      <c r="P4697" s="15">
        <f>COUNTIFS($A$2:A4697,'Nhom (1)'!$K$4)</f>
        <v>0</v>
      </c>
    </row>
    <row r="4698" spans="1:16">
      <c r="A4698" s="15" t="str">
        <f t="shared" si="35"/>
        <v>INT1313-02</v>
      </c>
      <c r="B4698" s="12" t="s">
        <v>2846</v>
      </c>
      <c r="C4698" s="12" t="s">
        <v>325</v>
      </c>
      <c r="D4698" s="12" t="s">
        <v>408</v>
      </c>
      <c r="E4698" s="12" t="s">
        <v>1832</v>
      </c>
      <c r="F4698" s="12" t="s">
        <v>1461</v>
      </c>
      <c r="G4698" s="12" t="s">
        <v>97</v>
      </c>
      <c r="H4698" s="13" t="s">
        <v>4467</v>
      </c>
      <c r="I4698" s="12" t="s">
        <v>640</v>
      </c>
      <c r="J4698" s="12" t="s">
        <v>46</v>
      </c>
      <c r="K4698" s="12" t="s">
        <v>4504</v>
      </c>
      <c r="N4698" s="17"/>
      <c r="P4698" s="15">
        <f>COUNTIFS($A$2:A4698,'Nhom (1)'!$K$4)</f>
        <v>0</v>
      </c>
    </row>
    <row r="4699" spans="1:16">
      <c r="A4699" s="15" t="str">
        <f t="shared" si="35"/>
        <v>INT1313-02</v>
      </c>
      <c r="B4699" s="12" t="s">
        <v>2450</v>
      </c>
      <c r="C4699" s="12" t="s">
        <v>2451</v>
      </c>
      <c r="D4699" s="12" t="s">
        <v>2452</v>
      </c>
      <c r="E4699" s="12" t="s">
        <v>1524</v>
      </c>
      <c r="F4699" s="12" t="s">
        <v>850</v>
      </c>
      <c r="G4699" s="12" t="s">
        <v>97</v>
      </c>
      <c r="H4699" s="13" t="s">
        <v>4467</v>
      </c>
      <c r="I4699" s="12" t="s">
        <v>640</v>
      </c>
      <c r="J4699" s="12" t="s">
        <v>46</v>
      </c>
      <c r="K4699" s="12" t="s">
        <v>4504</v>
      </c>
      <c r="N4699" s="17"/>
      <c r="P4699" s="15">
        <f>COUNTIFS($A$2:A4699,'Nhom (1)'!$K$4)</f>
        <v>0</v>
      </c>
    </row>
    <row r="4700" spans="1:16">
      <c r="A4700" s="15" t="str">
        <f t="shared" si="35"/>
        <v>INT1313-02</v>
      </c>
      <c r="B4700" s="12" t="s">
        <v>2325</v>
      </c>
      <c r="C4700" s="12" t="s">
        <v>254</v>
      </c>
      <c r="D4700" s="12" t="s">
        <v>410</v>
      </c>
      <c r="E4700" s="12" t="s">
        <v>2326</v>
      </c>
      <c r="F4700" s="12" t="s">
        <v>798</v>
      </c>
      <c r="G4700" s="12" t="s">
        <v>97</v>
      </c>
      <c r="H4700" s="13" t="s">
        <v>4467</v>
      </c>
      <c r="I4700" s="12" t="s">
        <v>640</v>
      </c>
      <c r="J4700" s="12" t="s">
        <v>46</v>
      </c>
      <c r="K4700" s="12" t="s">
        <v>4504</v>
      </c>
      <c r="N4700" s="17"/>
      <c r="P4700" s="15">
        <f>COUNTIFS($A$2:A4700,'Nhom (1)'!$K$4)</f>
        <v>0</v>
      </c>
    </row>
    <row r="4701" spans="1:16">
      <c r="A4701" s="15" t="str">
        <f t="shared" si="35"/>
        <v>INT1313-02</v>
      </c>
      <c r="B4701" s="12" t="s">
        <v>2925</v>
      </c>
      <c r="C4701" s="12" t="s">
        <v>2926</v>
      </c>
      <c r="D4701" s="12" t="s">
        <v>2927</v>
      </c>
      <c r="E4701" s="12" t="s">
        <v>2065</v>
      </c>
      <c r="F4701" s="12" t="s">
        <v>1412</v>
      </c>
      <c r="G4701" s="12" t="s">
        <v>97</v>
      </c>
      <c r="H4701" s="13" t="s">
        <v>4467</v>
      </c>
      <c r="I4701" s="12" t="s">
        <v>640</v>
      </c>
      <c r="J4701" s="12" t="s">
        <v>46</v>
      </c>
      <c r="K4701" s="12" t="s">
        <v>4504</v>
      </c>
      <c r="N4701" s="17"/>
      <c r="P4701" s="15">
        <f>COUNTIFS($A$2:A4701,'Nhom (1)'!$K$4)</f>
        <v>0</v>
      </c>
    </row>
    <row r="4702" spans="1:16">
      <c r="A4702" s="15" t="str">
        <f t="shared" si="35"/>
        <v>INT1313-02</v>
      </c>
      <c r="B4702" s="12" t="s">
        <v>3028</v>
      </c>
      <c r="C4702" s="12" t="s">
        <v>325</v>
      </c>
      <c r="D4702" s="12" t="s">
        <v>411</v>
      </c>
      <c r="E4702" s="12" t="s">
        <v>1818</v>
      </c>
      <c r="F4702" s="12" t="s">
        <v>933</v>
      </c>
      <c r="G4702" s="12" t="s">
        <v>97</v>
      </c>
      <c r="H4702" s="13" t="s">
        <v>4467</v>
      </c>
      <c r="I4702" s="12" t="s">
        <v>640</v>
      </c>
      <c r="J4702" s="12" t="s">
        <v>46</v>
      </c>
      <c r="K4702" s="12" t="s">
        <v>4504</v>
      </c>
      <c r="N4702" s="17"/>
      <c r="P4702" s="15">
        <f>COUNTIFS($A$2:A4702,'Nhom (1)'!$K$4)</f>
        <v>0</v>
      </c>
    </row>
    <row r="4703" spans="1:16">
      <c r="A4703" s="15" t="str">
        <f t="shared" si="35"/>
        <v>INT1313-02</v>
      </c>
      <c r="B4703" s="12" t="s">
        <v>1921</v>
      </c>
      <c r="C4703" s="12" t="s">
        <v>1922</v>
      </c>
      <c r="D4703" s="12" t="s">
        <v>1923</v>
      </c>
      <c r="E4703" s="12" t="s">
        <v>1924</v>
      </c>
      <c r="F4703" s="12" t="s">
        <v>936</v>
      </c>
      <c r="G4703" s="12" t="s">
        <v>97</v>
      </c>
      <c r="H4703" s="13" t="s">
        <v>4467</v>
      </c>
      <c r="I4703" s="12" t="s">
        <v>640</v>
      </c>
      <c r="J4703" s="12" t="s">
        <v>46</v>
      </c>
      <c r="K4703" s="12" t="s">
        <v>4504</v>
      </c>
      <c r="N4703" s="17"/>
      <c r="P4703" s="15">
        <f>COUNTIFS($A$2:A4703,'Nhom (1)'!$K$4)</f>
        <v>0</v>
      </c>
    </row>
    <row r="4704" spans="1:16">
      <c r="A4704" s="15" t="str">
        <f t="shared" si="35"/>
        <v>INT1427-01</v>
      </c>
      <c r="B4704" s="12" t="s">
        <v>3986</v>
      </c>
      <c r="C4704" s="12" t="s">
        <v>613</v>
      </c>
      <c r="D4704" s="12" t="s">
        <v>592</v>
      </c>
      <c r="E4704" s="12" t="s">
        <v>3987</v>
      </c>
      <c r="F4704" s="12" t="s">
        <v>947</v>
      </c>
      <c r="G4704" s="12" t="s">
        <v>127</v>
      </c>
      <c r="H4704" s="13" t="s">
        <v>4468</v>
      </c>
      <c r="I4704" s="12" t="s">
        <v>45</v>
      </c>
      <c r="J4704" s="12" t="s">
        <v>64</v>
      </c>
      <c r="K4704" s="12" t="s">
        <v>4501</v>
      </c>
      <c r="N4704" s="17"/>
      <c r="P4704" s="15">
        <f>COUNTIFS($A$2:A4704,'Nhom (1)'!$K$4)</f>
        <v>0</v>
      </c>
    </row>
    <row r="4705" spans="1:16">
      <c r="A4705" s="15" t="str">
        <f t="shared" si="35"/>
        <v>INT1427-01</v>
      </c>
      <c r="B4705" s="12" t="s">
        <v>3114</v>
      </c>
      <c r="C4705" s="12" t="s">
        <v>325</v>
      </c>
      <c r="D4705" s="12" t="s">
        <v>356</v>
      </c>
      <c r="E4705" s="12" t="s">
        <v>3115</v>
      </c>
      <c r="F4705" s="12" t="s">
        <v>3116</v>
      </c>
      <c r="G4705" s="12" t="s">
        <v>127</v>
      </c>
      <c r="H4705" s="13" t="s">
        <v>4468</v>
      </c>
      <c r="I4705" s="12" t="s">
        <v>45</v>
      </c>
      <c r="J4705" s="12" t="s">
        <v>64</v>
      </c>
      <c r="K4705" s="12" t="s">
        <v>4501</v>
      </c>
      <c r="N4705" s="17"/>
      <c r="P4705" s="15">
        <f>COUNTIFS($A$2:A4705,'Nhom (1)'!$K$4)</f>
        <v>0</v>
      </c>
    </row>
    <row r="4706" spans="1:16">
      <c r="A4706" s="15" t="str">
        <f t="shared" si="35"/>
        <v>INT1427-01</v>
      </c>
      <c r="B4706" s="12" t="s">
        <v>4346</v>
      </c>
      <c r="C4706" s="12" t="s">
        <v>318</v>
      </c>
      <c r="D4706" s="12" t="s">
        <v>287</v>
      </c>
      <c r="E4706" s="12" t="s">
        <v>4347</v>
      </c>
      <c r="F4706" s="12" t="s">
        <v>2915</v>
      </c>
      <c r="G4706" s="12" t="s">
        <v>127</v>
      </c>
      <c r="H4706" s="13" t="s">
        <v>4468</v>
      </c>
      <c r="I4706" s="12" t="s">
        <v>45</v>
      </c>
      <c r="J4706" s="12" t="s">
        <v>64</v>
      </c>
      <c r="K4706" s="12" t="s">
        <v>4501</v>
      </c>
      <c r="N4706" s="17"/>
      <c r="P4706" s="15">
        <f>COUNTIFS($A$2:A4706,'Nhom (1)'!$K$4)</f>
        <v>0</v>
      </c>
    </row>
    <row r="4707" spans="1:16">
      <c r="A4707" s="15" t="str">
        <f t="shared" si="35"/>
        <v>INT1427-01</v>
      </c>
      <c r="B4707" s="12" t="s">
        <v>3074</v>
      </c>
      <c r="C4707" s="12" t="s">
        <v>359</v>
      </c>
      <c r="D4707" s="12" t="s">
        <v>287</v>
      </c>
      <c r="E4707" s="12" t="s">
        <v>3075</v>
      </c>
      <c r="F4707" s="12" t="s">
        <v>608</v>
      </c>
      <c r="G4707" s="12" t="s">
        <v>127</v>
      </c>
      <c r="H4707" s="13" t="s">
        <v>4468</v>
      </c>
      <c r="I4707" s="12" t="s">
        <v>45</v>
      </c>
      <c r="J4707" s="12" t="s">
        <v>64</v>
      </c>
      <c r="K4707" s="12" t="s">
        <v>4501</v>
      </c>
      <c r="N4707" s="17"/>
      <c r="P4707" s="15">
        <f>COUNTIFS($A$2:A4707,'Nhom (1)'!$K$4)</f>
        <v>0</v>
      </c>
    </row>
    <row r="4708" spans="1:16">
      <c r="A4708" s="15" t="str">
        <f t="shared" si="35"/>
        <v>INT1427-01</v>
      </c>
      <c r="B4708" s="12" t="s">
        <v>3959</v>
      </c>
      <c r="C4708" s="12" t="s">
        <v>747</v>
      </c>
      <c r="D4708" s="12" t="s">
        <v>110</v>
      </c>
      <c r="E4708" s="12" t="s">
        <v>3960</v>
      </c>
      <c r="F4708" s="12" t="s">
        <v>1823</v>
      </c>
      <c r="G4708" s="12" t="s">
        <v>127</v>
      </c>
      <c r="H4708" s="13" t="s">
        <v>4468</v>
      </c>
      <c r="I4708" s="12" t="s">
        <v>45</v>
      </c>
      <c r="J4708" s="12" t="s">
        <v>64</v>
      </c>
      <c r="K4708" s="12" t="s">
        <v>4501</v>
      </c>
      <c r="N4708" s="17"/>
      <c r="P4708" s="15">
        <f>COUNTIFS($A$2:A4708,'Nhom (1)'!$K$4)</f>
        <v>0</v>
      </c>
    </row>
    <row r="4709" spans="1:16">
      <c r="A4709" s="15" t="str">
        <f t="shared" si="35"/>
        <v>INT1427-01</v>
      </c>
      <c r="B4709" s="12" t="s">
        <v>4207</v>
      </c>
      <c r="C4709" s="12" t="s">
        <v>543</v>
      </c>
      <c r="D4709" s="12" t="s">
        <v>3162</v>
      </c>
      <c r="E4709" s="12" t="s">
        <v>1182</v>
      </c>
      <c r="F4709" s="12" t="s">
        <v>1895</v>
      </c>
      <c r="G4709" s="12" t="s">
        <v>127</v>
      </c>
      <c r="H4709" s="13" t="s">
        <v>4468</v>
      </c>
      <c r="I4709" s="12" t="s">
        <v>45</v>
      </c>
      <c r="J4709" s="12" t="s">
        <v>64</v>
      </c>
      <c r="K4709" s="12" t="s">
        <v>4501</v>
      </c>
      <c r="N4709" s="17"/>
      <c r="P4709" s="15">
        <f>COUNTIFS($A$2:A4709,'Nhom (1)'!$K$4)</f>
        <v>0</v>
      </c>
    </row>
    <row r="4710" spans="1:16">
      <c r="A4710" s="15" t="str">
        <f t="shared" si="35"/>
        <v>INT1427-01</v>
      </c>
      <c r="B4710" s="12" t="s">
        <v>4348</v>
      </c>
      <c r="C4710" s="12" t="s">
        <v>305</v>
      </c>
      <c r="D4710" s="12" t="s">
        <v>146</v>
      </c>
      <c r="E4710" s="12" t="s">
        <v>1460</v>
      </c>
      <c r="F4710" s="12" t="s">
        <v>1895</v>
      </c>
      <c r="G4710" s="12" t="s">
        <v>127</v>
      </c>
      <c r="H4710" s="13" t="s">
        <v>4468</v>
      </c>
      <c r="I4710" s="12" t="s">
        <v>45</v>
      </c>
      <c r="J4710" s="12" t="s">
        <v>64</v>
      </c>
      <c r="K4710" s="12" t="s">
        <v>4501</v>
      </c>
      <c r="N4710" s="17"/>
      <c r="P4710" s="15">
        <f>COUNTIFS($A$2:A4710,'Nhom (1)'!$K$4)</f>
        <v>0</v>
      </c>
    </row>
    <row r="4711" spans="1:16">
      <c r="A4711" s="15" t="str">
        <f t="shared" si="35"/>
        <v>INT1427-01</v>
      </c>
      <c r="B4711" s="12" t="s">
        <v>3799</v>
      </c>
      <c r="C4711" s="12" t="s">
        <v>368</v>
      </c>
      <c r="D4711" s="12" t="s">
        <v>3800</v>
      </c>
      <c r="E4711" s="12" t="s">
        <v>3801</v>
      </c>
      <c r="F4711" s="12" t="s">
        <v>2274</v>
      </c>
      <c r="G4711" s="12" t="s">
        <v>127</v>
      </c>
      <c r="H4711" s="13" t="s">
        <v>4468</v>
      </c>
      <c r="I4711" s="12" t="s">
        <v>45</v>
      </c>
      <c r="J4711" s="12" t="s">
        <v>64</v>
      </c>
      <c r="K4711" s="12" t="s">
        <v>4501</v>
      </c>
      <c r="N4711" s="17"/>
      <c r="P4711" s="15">
        <f>COUNTIFS($A$2:A4711,'Nhom (1)'!$K$4)</f>
        <v>0</v>
      </c>
    </row>
    <row r="4712" spans="1:16">
      <c r="A4712" s="15" t="str">
        <f t="shared" si="35"/>
        <v>INT1427-01</v>
      </c>
      <c r="B4712" s="12" t="s">
        <v>2913</v>
      </c>
      <c r="C4712" s="12" t="s">
        <v>2907</v>
      </c>
      <c r="D4712" s="12" t="s">
        <v>345</v>
      </c>
      <c r="E4712" s="12" t="s">
        <v>2914</v>
      </c>
      <c r="F4712" s="12" t="s">
        <v>2915</v>
      </c>
      <c r="G4712" s="12" t="s">
        <v>127</v>
      </c>
      <c r="H4712" s="13" t="s">
        <v>4468</v>
      </c>
      <c r="I4712" s="12" t="s">
        <v>45</v>
      </c>
      <c r="J4712" s="12" t="s">
        <v>64</v>
      </c>
      <c r="K4712" s="12" t="s">
        <v>4501</v>
      </c>
      <c r="N4712" s="17"/>
      <c r="P4712" s="15">
        <f>COUNTIFS($A$2:A4712,'Nhom (1)'!$K$4)</f>
        <v>0</v>
      </c>
    </row>
    <row r="4713" spans="1:16">
      <c r="A4713" s="15" t="str">
        <f t="shared" si="35"/>
        <v>INT1427-01</v>
      </c>
      <c r="B4713" s="12" t="s">
        <v>3806</v>
      </c>
      <c r="C4713" s="12" t="s">
        <v>80</v>
      </c>
      <c r="D4713" s="12" t="s">
        <v>311</v>
      </c>
      <c r="E4713" s="12" t="s">
        <v>3807</v>
      </c>
      <c r="F4713" s="12" t="s">
        <v>2274</v>
      </c>
      <c r="G4713" s="12" t="s">
        <v>127</v>
      </c>
      <c r="H4713" s="13" t="s">
        <v>4468</v>
      </c>
      <c r="I4713" s="12" t="s">
        <v>45</v>
      </c>
      <c r="J4713" s="12" t="s">
        <v>64</v>
      </c>
      <c r="K4713" s="12" t="s">
        <v>4501</v>
      </c>
      <c r="N4713" s="17"/>
      <c r="P4713" s="15">
        <f>COUNTIFS($A$2:A4713,'Nhom (1)'!$K$4)</f>
        <v>0</v>
      </c>
    </row>
    <row r="4714" spans="1:16">
      <c r="A4714" s="15" t="str">
        <f t="shared" si="35"/>
        <v>INT1427-01</v>
      </c>
      <c r="B4714" s="12" t="s">
        <v>1055</v>
      </c>
      <c r="C4714" s="12" t="s">
        <v>1056</v>
      </c>
      <c r="D4714" s="12" t="s">
        <v>1057</v>
      </c>
      <c r="E4714" s="12" t="s">
        <v>1058</v>
      </c>
      <c r="F4714" s="12" t="s">
        <v>1059</v>
      </c>
      <c r="G4714" s="12" t="s">
        <v>127</v>
      </c>
      <c r="H4714" s="13" t="s">
        <v>4468</v>
      </c>
      <c r="I4714" s="12" t="s">
        <v>45</v>
      </c>
      <c r="J4714" s="12" t="s">
        <v>64</v>
      </c>
      <c r="K4714" s="12" t="s">
        <v>4501</v>
      </c>
      <c r="N4714" s="17"/>
      <c r="P4714" s="15">
        <f>COUNTIFS($A$2:A4714,'Nhom (1)'!$K$4)</f>
        <v>0</v>
      </c>
    </row>
    <row r="4715" spans="1:16">
      <c r="A4715" s="15" t="str">
        <f t="shared" si="35"/>
        <v>INT1427-01</v>
      </c>
      <c r="B4715" s="12" t="s">
        <v>2801</v>
      </c>
      <c r="C4715" s="12" t="s">
        <v>2802</v>
      </c>
      <c r="D4715" s="12" t="s">
        <v>230</v>
      </c>
      <c r="E4715" s="12" t="s">
        <v>2803</v>
      </c>
      <c r="F4715" s="12" t="s">
        <v>906</v>
      </c>
      <c r="G4715" s="12" t="s">
        <v>127</v>
      </c>
      <c r="H4715" s="13" t="s">
        <v>4468</v>
      </c>
      <c r="I4715" s="12" t="s">
        <v>45</v>
      </c>
      <c r="J4715" s="12" t="s">
        <v>64</v>
      </c>
      <c r="K4715" s="12" t="s">
        <v>4501</v>
      </c>
      <c r="N4715" s="17"/>
      <c r="P4715" s="15">
        <f>COUNTIFS($A$2:A4715,'Nhom (1)'!$K$4)</f>
        <v>0</v>
      </c>
    </row>
    <row r="4716" spans="1:16">
      <c r="A4716" s="15" t="str">
        <f t="shared" si="35"/>
        <v>INT1427-01</v>
      </c>
      <c r="B4716" s="12" t="s">
        <v>3366</v>
      </c>
      <c r="C4716" s="12" t="s">
        <v>325</v>
      </c>
      <c r="D4716" s="12" t="s">
        <v>411</v>
      </c>
      <c r="E4716" s="12" t="s">
        <v>3367</v>
      </c>
      <c r="F4716" s="12" t="s">
        <v>1059</v>
      </c>
      <c r="G4716" s="12" t="s">
        <v>127</v>
      </c>
      <c r="H4716" s="13" t="s">
        <v>4468</v>
      </c>
      <c r="I4716" s="12" t="s">
        <v>45</v>
      </c>
      <c r="J4716" s="12" t="s">
        <v>64</v>
      </c>
      <c r="K4716" s="12" t="s">
        <v>4501</v>
      </c>
      <c r="N4716" s="17"/>
      <c r="P4716" s="15">
        <f>COUNTIFS($A$2:A4716,'Nhom (1)'!$K$4)</f>
        <v>0</v>
      </c>
    </row>
    <row r="4717" spans="1:16">
      <c r="A4717" s="15" t="str">
        <f t="shared" si="35"/>
        <v>INT1484-01</v>
      </c>
      <c r="B4717" s="12" t="s">
        <v>3176</v>
      </c>
      <c r="C4717" s="12" t="s">
        <v>401</v>
      </c>
      <c r="D4717" s="12" t="s">
        <v>159</v>
      </c>
      <c r="E4717" s="12" t="s">
        <v>3177</v>
      </c>
      <c r="F4717" s="12" t="s">
        <v>489</v>
      </c>
      <c r="G4717" s="12" t="s">
        <v>50</v>
      </c>
      <c r="H4717" s="13" t="s">
        <v>4469</v>
      </c>
      <c r="I4717" s="12" t="s">
        <v>45</v>
      </c>
      <c r="J4717" s="12" t="s">
        <v>64</v>
      </c>
      <c r="K4717" s="12" t="s">
        <v>4520</v>
      </c>
      <c r="N4717" s="17"/>
      <c r="P4717" s="15">
        <f>COUNTIFS($A$2:A4717,'Nhom (1)'!$K$4)</f>
        <v>0</v>
      </c>
    </row>
    <row r="4718" spans="1:16" hidden="1">
      <c r="N4718" s="17"/>
      <c r="P4718" s="15">
        <f>COUNTIFS($A$2:A4718,'Nhom (1)'!$K$4)</f>
        <v>0</v>
      </c>
    </row>
    <row r="4719" spans="1:16" hidden="1">
      <c r="N4719" s="17"/>
      <c r="P4719" s="15">
        <f>COUNTIFS($A$2:A4719,'Nhom (1)'!$K$4)</f>
        <v>0</v>
      </c>
    </row>
    <row r="4720" spans="1:16" hidden="1">
      <c r="N4720" s="17"/>
      <c r="P4720" s="15">
        <f>COUNTIFS($A$2:A4720,'Nhom (1)'!$K$4)</f>
        <v>0</v>
      </c>
    </row>
    <row r="4721" spans="14:16" hidden="1">
      <c r="N4721" s="17"/>
      <c r="P4721" s="15">
        <f>COUNTIFS($A$2:A4721,'Nhom (1)'!$K$4)</f>
        <v>0</v>
      </c>
    </row>
    <row r="4722" spans="14:16" hidden="1">
      <c r="N4722" s="17"/>
      <c r="P4722" s="15">
        <f>COUNTIFS($A$2:A4722,'Nhom (1)'!$K$4)</f>
        <v>0</v>
      </c>
    </row>
    <row r="4723" spans="14:16" hidden="1">
      <c r="N4723" s="17"/>
      <c r="P4723" s="15">
        <f>COUNTIFS($A$2:A4723,'Nhom (1)'!$K$4)</f>
        <v>0</v>
      </c>
    </row>
    <row r="4724" spans="14:16" hidden="1">
      <c r="N4724" s="17"/>
      <c r="P4724" s="15">
        <f>COUNTIFS($A$2:A4724,'Nhom (1)'!$K$4)</f>
        <v>0</v>
      </c>
    </row>
    <row r="4725" spans="14:16" hidden="1">
      <c r="N4725" s="17"/>
      <c r="P4725" s="15">
        <f>COUNTIFS($A$2:A4725,'Nhom (1)'!$K$4)</f>
        <v>0</v>
      </c>
    </row>
    <row r="4726" spans="14:16" hidden="1">
      <c r="N4726" s="17"/>
      <c r="P4726" s="15">
        <f>COUNTIFS($A$2:A4726,'Nhom (1)'!$K$4)</f>
        <v>0</v>
      </c>
    </row>
    <row r="4727" spans="14:16" hidden="1">
      <c r="N4727" s="17"/>
      <c r="P4727" s="15">
        <f>COUNTIFS($A$2:A4727,'Nhom (1)'!$K$4)</f>
        <v>0</v>
      </c>
    </row>
    <row r="4728" spans="14:16" hidden="1">
      <c r="N4728" s="17"/>
      <c r="P4728" s="15">
        <f>COUNTIFS($A$2:A4728,'Nhom (1)'!$K$4)</f>
        <v>0</v>
      </c>
    </row>
    <row r="4729" spans="14:16" hidden="1">
      <c r="N4729" s="17"/>
      <c r="P4729" s="15">
        <f>COUNTIFS($A$2:A4729,'Nhom (1)'!$K$4)</f>
        <v>0</v>
      </c>
    </row>
    <row r="4730" spans="14:16" hidden="1">
      <c r="N4730" s="17"/>
      <c r="P4730" s="15">
        <f>COUNTIFS($A$2:A4730,'Nhom (1)'!$K$4)</f>
        <v>0</v>
      </c>
    </row>
    <row r="4731" spans="14:16" hidden="1">
      <c r="N4731" s="17"/>
      <c r="P4731" s="15">
        <f>COUNTIFS($A$2:A4731,'Nhom (1)'!$K$4)</f>
        <v>0</v>
      </c>
    </row>
    <row r="4732" spans="14:16" hidden="1">
      <c r="N4732" s="17"/>
      <c r="P4732" s="15">
        <f>COUNTIFS($A$2:A4732,'Nhom (1)'!$K$4)</f>
        <v>0</v>
      </c>
    </row>
    <row r="4733" spans="14:16" hidden="1">
      <c r="N4733" s="17"/>
      <c r="P4733" s="15">
        <f>COUNTIFS($A$2:A4733,'Nhom (1)'!$K$4)</f>
        <v>0</v>
      </c>
    </row>
    <row r="4734" spans="14:16" hidden="1">
      <c r="N4734" s="17"/>
      <c r="P4734" s="15">
        <f>COUNTIFS($A$2:A4734,'Nhom (1)'!$K$4)</f>
        <v>0</v>
      </c>
    </row>
    <row r="4735" spans="14:16" hidden="1">
      <c r="N4735" s="17"/>
      <c r="P4735" s="15">
        <f>COUNTIFS($A$2:A4735,'Nhom (1)'!$K$4)</f>
        <v>0</v>
      </c>
    </row>
    <row r="4736" spans="14:16" hidden="1">
      <c r="N4736" s="17"/>
      <c r="P4736" s="15">
        <f>COUNTIFS($A$2:A4736,'Nhom (1)'!$K$4)</f>
        <v>0</v>
      </c>
    </row>
    <row r="4737" spans="14:16" hidden="1">
      <c r="N4737" s="17"/>
      <c r="P4737" s="15">
        <f>COUNTIFS($A$2:A4737,'Nhom (1)'!$K$4)</f>
        <v>0</v>
      </c>
    </row>
    <row r="4738" spans="14:16" hidden="1">
      <c r="N4738" s="17"/>
      <c r="P4738" s="15">
        <f>COUNTIFS($A$2:A4738,'Nhom (1)'!$K$4)</f>
        <v>0</v>
      </c>
    </row>
    <row r="4739" spans="14:16" hidden="1">
      <c r="N4739" s="17"/>
      <c r="P4739" s="15">
        <f>COUNTIFS($A$2:A4739,'Nhom (1)'!$K$4)</f>
        <v>0</v>
      </c>
    </row>
    <row r="4740" spans="14:16" hidden="1">
      <c r="N4740" s="17"/>
      <c r="P4740" s="15">
        <f>COUNTIFS($A$2:A4740,'Nhom (1)'!$K$4)</f>
        <v>0</v>
      </c>
    </row>
    <row r="4741" spans="14:16" hidden="1">
      <c r="N4741" s="17"/>
      <c r="P4741" s="15">
        <f>COUNTIFS($A$2:A4741,'Nhom (1)'!$K$4)</f>
        <v>0</v>
      </c>
    </row>
    <row r="4742" spans="14:16" hidden="1">
      <c r="N4742" s="17"/>
      <c r="P4742" s="15">
        <f>COUNTIFS($A$2:A4742,'Nhom (1)'!$K$4)</f>
        <v>0</v>
      </c>
    </row>
    <row r="4743" spans="14:16" hidden="1">
      <c r="N4743" s="17"/>
      <c r="P4743" s="15">
        <f>COUNTIFS($A$2:A4743,'Nhom (1)'!$K$4)</f>
        <v>0</v>
      </c>
    </row>
    <row r="4744" spans="14:16" hidden="1">
      <c r="N4744" s="17"/>
      <c r="P4744" s="15">
        <f>COUNTIFS($A$2:A4744,'Nhom (1)'!$K$4)</f>
        <v>0</v>
      </c>
    </row>
    <row r="4745" spans="14:16" hidden="1">
      <c r="N4745" s="17"/>
      <c r="P4745" s="15">
        <f>COUNTIFS($A$2:A4745,'Nhom (1)'!$K$4)</f>
        <v>0</v>
      </c>
    </row>
    <row r="4746" spans="14:16" hidden="1">
      <c r="N4746" s="17"/>
      <c r="P4746" s="15">
        <f>COUNTIFS($A$2:A4746,'Nhom (1)'!$K$4)</f>
        <v>0</v>
      </c>
    </row>
    <row r="4747" spans="14:16" hidden="1">
      <c r="N4747" s="17"/>
      <c r="P4747" s="15">
        <f>COUNTIFS($A$2:A4747,'Nhom (1)'!$K$4)</f>
        <v>0</v>
      </c>
    </row>
    <row r="4748" spans="14:16" hidden="1">
      <c r="N4748" s="17"/>
      <c r="P4748" s="15">
        <f>COUNTIFS($A$2:A4748,'Nhom (1)'!$K$4)</f>
        <v>0</v>
      </c>
    </row>
    <row r="4749" spans="14:16" hidden="1">
      <c r="N4749" s="17"/>
      <c r="P4749" s="15">
        <f>COUNTIFS($A$2:A4749,'Nhom (1)'!$K$4)</f>
        <v>0</v>
      </c>
    </row>
    <row r="4750" spans="14:16" hidden="1">
      <c r="N4750" s="17"/>
      <c r="P4750" s="15">
        <f>COUNTIFS($A$2:A4750,'Nhom (1)'!$K$4)</f>
        <v>0</v>
      </c>
    </row>
    <row r="4751" spans="14:16" hidden="1">
      <c r="N4751" s="17"/>
      <c r="P4751" s="15">
        <f>COUNTIFS($A$2:A4751,'Nhom (1)'!$K$4)</f>
        <v>0</v>
      </c>
    </row>
    <row r="4752" spans="14:16" hidden="1">
      <c r="N4752" s="17"/>
      <c r="P4752" s="15">
        <f>COUNTIFS($A$2:A4752,'Nhom (1)'!$K$4)</f>
        <v>0</v>
      </c>
    </row>
    <row r="4753" spans="14:16" hidden="1">
      <c r="N4753" s="17"/>
      <c r="P4753" s="15">
        <f>COUNTIFS($A$2:A4753,'Nhom (1)'!$K$4)</f>
        <v>0</v>
      </c>
    </row>
    <row r="4754" spans="14:16" hidden="1">
      <c r="N4754" s="17"/>
      <c r="P4754" s="15">
        <f>COUNTIFS($A$2:A4754,'Nhom (1)'!$K$4)</f>
        <v>0</v>
      </c>
    </row>
    <row r="4755" spans="14:16" hidden="1">
      <c r="N4755" s="17"/>
      <c r="P4755" s="15">
        <f>COUNTIFS($A$2:A4755,'Nhom (1)'!$K$4)</f>
        <v>0</v>
      </c>
    </row>
    <row r="4756" spans="14:16" hidden="1">
      <c r="N4756" s="17"/>
      <c r="P4756" s="15">
        <f>COUNTIFS($A$2:A4756,'Nhom (1)'!$K$4)</f>
        <v>0</v>
      </c>
    </row>
    <row r="4757" spans="14:16" hidden="1">
      <c r="N4757" s="17"/>
      <c r="P4757" s="15">
        <f>COUNTIFS($A$2:A4757,'Nhom (1)'!$K$4)</f>
        <v>0</v>
      </c>
    </row>
    <row r="4758" spans="14:16" hidden="1">
      <c r="N4758" s="17"/>
      <c r="P4758" s="15">
        <f>COUNTIFS($A$2:A4758,'Nhom (1)'!$K$4)</f>
        <v>0</v>
      </c>
    </row>
    <row r="4759" spans="14:16" hidden="1">
      <c r="N4759" s="17"/>
      <c r="P4759" s="15">
        <f>COUNTIFS($A$2:A4759,'Nhom (1)'!$K$4)</f>
        <v>0</v>
      </c>
    </row>
    <row r="4760" spans="14:16" hidden="1">
      <c r="N4760" s="17"/>
      <c r="P4760" s="15">
        <f>COUNTIFS($A$2:A4760,'Nhom (1)'!$K$4)</f>
        <v>0</v>
      </c>
    </row>
    <row r="4761" spans="14:16" hidden="1">
      <c r="N4761" s="17"/>
      <c r="P4761" s="15">
        <f>COUNTIFS($A$2:A4761,'Nhom (1)'!$K$4)</f>
        <v>0</v>
      </c>
    </row>
    <row r="4762" spans="14:16" hidden="1">
      <c r="N4762" s="17"/>
      <c r="P4762" s="15">
        <f>COUNTIFS($A$2:A4762,'Nhom (1)'!$K$4)</f>
        <v>0</v>
      </c>
    </row>
    <row r="4763" spans="14:16" hidden="1">
      <c r="N4763" s="17"/>
      <c r="P4763" s="15">
        <f>COUNTIFS($A$2:A4763,'Nhom (1)'!$K$4)</f>
        <v>0</v>
      </c>
    </row>
    <row r="4764" spans="14:16" hidden="1">
      <c r="N4764" s="17"/>
      <c r="P4764" s="15">
        <f>COUNTIFS($A$2:A4764,'Nhom (1)'!$K$4)</f>
        <v>0</v>
      </c>
    </row>
    <row r="4765" spans="14:16" hidden="1">
      <c r="N4765" s="17"/>
      <c r="P4765" s="15">
        <f>COUNTIFS($A$2:A4765,'Nhom (1)'!$K$4)</f>
        <v>0</v>
      </c>
    </row>
    <row r="4766" spans="14:16" hidden="1">
      <c r="N4766" s="17"/>
      <c r="P4766" s="15">
        <f>COUNTIFS($A$2:A4766,'Nhom (1)'!$K$4)</f>
        <v>0</v>
      </c>
    </row>
    <row r="4767" spans="14:16" hidden="1">
      <c r="N4767" s="17"/>
      <c r="P4767" s="15">
        <f>COUNTIFS($A$2:A4767,'Nhom (1)'!$K$4)</f>
        <v>0</v>
      </c>
    </row>
    <row r="4768" spans="14:16" hidden="1">
      <c r="N4768" s="17"/>
      <c r="P4768" s="15">
        <f>COUNTIFS($A$2:A4768,'Nhom (1)'!$K$4)</f>
        <v>0</v>
      </c>
    </row>
    <row r="4769" spans="14:16" hidden="1">
      <c r="N4769" s="17"/>
      <c r="P4769" s="15">
        <f>COUNTIFS($A$2:A4769,'Nhom (1)'!$K$4)</f>
        <v>0</v>
      </c>
    </row>
    <row r="4770" spans="14:16" hidden="1">
      <c r="N4770" s="17"/>
      <c r="P4770" s="15">
        <f>COUNTIFS($A$2:A4770,'Nhom (1)'!$K$4)</f>
        <v>0</v>
      </c>
    </row>
    <row r="4771" spans="14:16" hidden="1">
      <c r="N4771" s="17"/>
      <c r="P4771" s="15">
        <f>COUNTIFS($A$2:A4771,'Nhom (1)'!$K$4)</f>
        <v>0</v>
      </c>
    </row>
    <row r="4772" spans="14:16" hidden="1">
      <c r="N4772" s="17"/>
      <c r="P4772" s="15">
        <f>COUNTIFS($A$2:A4772,'Nhom (1)'!$K$4)</f>
        <v>0</v>
      </c>
    </row>
    <row r="4773" spans="14:16" hidden="1">
      <c r="N4773" s="17"/>
      <c r="P4773" s="15">
        <f>COUNTIFS($A$2:A4773,'Nhom (1)'!$K$4)</f>
        <v>0</v>
      </c>
    </row>
    <row r="4774" spans="14:16" hidden="1">
      <c r="N4774" s="17"/>
      <c r="P4774" s="15">
        <f>COUNTIFS($A$2:A4774,'Nhom (1)'!$K$4)</f>
        <v>0</v>
      </c>
    </row>
    <row r="4775" spans="14:16" hidden="1">
      <c r="N4775" s="17"/>
      <c r="P4775" s="15">
        <f>COUNTIFS($A$2:A4775,'Nhom (1)'!$K$4)</f>
        <v>0</v>
      </c>
    </row>
    <row r="4776" spans="14:16" hidden="1">
      <c r="N4776" s="17"/>
      <c r="P4776" s="15">
        <f>COUNTIFS($A$2:A4776,'Nhom (1)'!$K$4)</f>
        <v>0</v>
      </c>
    </row>
    <row r="4777" spans="14:16" hidden="1">
      <c r="N4777" s="17"/>
      <c r="P4777" s="15">
        <f>COUNTIFS($A$2:A4777,'Nhom (1)'!$K$4)</f>
        <v>0</v>
      </c>
    </row>
    <row r="4778" spans="14:16" hidden="1">
      <c r="N4778" s="17"/>
      <c r="P4778" s="15">
        <f>COUNTIFS($A$2:A4778,'Nhom (1)'!$K$4)</f>
        <v>0</v>
      </c>
    </row>
    <row r="4779" spans="14:16" hidden="1">
      <c r="N4779" s="17"/>
      <c r="P4779" s="15">
        <f>COUNTIFS($A$2:A4779,'Nhom (1)'!$K$4)</f>
        <v>0</v>
      </c>
    </row>
    <row r="4780" spans="14:16" hidden="1">
      <c r="N4780" s="17"/>
      <c r="P4780" s="15">
        <f>COUNTIFS($A$2:A4780,'Nhom (1)'!$K$4)</f>
        <v>0</v>
      </c>
    </row>
    <row r="4781" spans="14:16" hidden="1">
      <c r="N4781" s="17"/>
      <c r="P4781" s="15">
        <f>COUNTIFS($A$2:A4781,'Nhom (1)'!$K$4)</f>
        <v>0</v>
      </c>
    </row>
    <row r="4782" spans="14:16" hidden="1">
      <c r="N4782" s="17"/>
      <c r="P4782" s="15">
        <f>COUNTIFS($A$2:A4782,'Nhom (1)'!$K$4)</f>
        <v>0</v>
      </c>
    </row>
    <row r="4783" spans="14:16" hidden="1">
      <c r="N4783" s="17"/>
      <c r="P4783" s="15">
        <f>COUNTIFS($A$2:A4783,'Nhom (1)'!$K$4)</f>
        <v>0</v>
      </c>
    </row>
    <row r="4784" spans="14:16" hidden="1">
      <c r="N4784" s="17"/>
      <c r="P4784" s="15">
        <f>COUNTIFS($A$2:A4784,'Nhom (1)'!$K$4)</f>
        <v>0</v>
      </c>
    </row>
    <row r="4785" spans="1:16" hidden="1">
      <c r="N4785" s="17"/>
      <c r="P4785" s="15">
        <f>COUNTIFS($A$2:A4785,'Nhom (1)'!$K$4)</f>
        <v>0</v>
      </c>
    </row>
    <row r="4786" spans="1:16" hidden="1">
      <c r="N4786" s="17"/>
      <c r="P4786" s="15">
        <f>COUNTIFS($A$2:A4786,'Nhom (1)'!$K$4)</f>
        <v>0</v>
      </c>
    </row>
    <row r="4787" spans="1:16" hidden="1">
      <c r="N4787" s="17"/>
      <c r="P4787" s="15">
        <f>COUNTIFS($A$2:A4787,'Nhom (1)'!$K$4)</f>
        <v>0</v>
      </c>
    </row>
    <row r="4788" spans="1:16">
      <c r="A4788" s="15" t="str">
        <f t="shared" ref="A4788:A4802" si="36">G4788&amp;"-"&amp;J4788</f>
        <v>INT1319-01</v>
      </c>
      <c r="B4788" s="12" t="s">
        <v>2328</v>
      </c>
      <c r="C4788" s="12" t="s">
        <v>492</v>
      </c>
      <c r="D4788" s="12" t="s">
        <v>353</v>
      </c>
      <c r="E4788" s="12" t="s">
        <v>1029</v>
      </c>
      <c r="F4788" s="12" t="s">
        <v>798</v>
      </c>
      <c r="G4788" s="12" t="s">
        <v>112</v>
      </c>
      <c r="H4788" s="13" t="s">
        <v>4470</v>
      </c>
      <c r="I4788" s="12" t="s">
        <v>45</v>
      </c>
      <c r="J4788" s="12" t="s">
        <v>64</v>
      </c>
      <c r="K4788" s="12" t="s">
        <v>4521</v>
      </c>
      <c r="N4788" s="17"/>
      <c r="P4788" s="15">
        <f>COUNTIFS($A$2:A4788,'Nhom (1)'!$K$4)</f>
        <v>0</v>
      </c>
    </row>
    <row r="4789" spans="1:16">
      <c r="A4789" s="15" t="str">
        <f t="shared" si="36"/>
        <v>INT1319-01</v>
      </c>
      <c r="B4789" s="12" t="s">
        <v>3280</v>
      </c>
      <c r="C4789" s="12" t="s">
        <v>333</v>
      </c>
      <c r="D4789" s="12" t="s">
        <v>1650</v>
      </c>
      <c r="E4789" s="12" t="s">
        <v>3281</v>
      </c>
      <c r="F4789" s="12" t="s">
        <v>1279</v>
      </c>
      <c r="G4789" s="12" t="s">
        <v>112</v>
      </c>
      <c r="H4789" s="13" t="s">
        <v>4470</v>
      </c>
      <c r="I4789" s="12" t="s">
        <v>45</v>
      </c>
      <c r="J4789" s="12" t="s">
        <v>64</v>
      </c>
      <c r="K4789" s="12" t="s">
        <v>4521</v>
      </c>
      <c r="N4789" s="17"/>
      <c r="P4789" s="15">
        <f>COUNTIFS($A$2:A4789,'Nhom (1)'!$K$4)</f>
        <v>0</v>
      </c>
    </row>
    <row r="4790" spans="1:16">
      <c r="A4790" s="15" t="str">
        <f t="shared" si="36"/>
        <v>INT1319-01</v>
      </c>
      <c r="B4790" s="12" t="s">
        <v>1414</v>
      </c>
      <c r="C4790" s="12" t="s">
        <v>223</v>
      </c>
      <c r="D4790" s="12" t="s">
        <v>355</v>
      </c>
      <c r="E4790" s="12" t="s">
        <v>1415</v>
      </c>
      <c r="F4790" s="12" t="s">
        <v>992</v>
      </c>
      <c r="G4790" s="12" t="s">
        <v>112</v>
      </c>
      <c r="H4790" s="13" t="s">
        <v>4470</v>
      </c>
      <c r="I4790" s="12" t="s">
        <v>45</v>
      </c>
      <c r="J4790" s="12" t="s">
        <v>64</v>
      </c>
      <c r="K4790" s="12" t="s">
        <v>4521</v>
      </c>
      <c r="N4790" s="17"/>
      <c r="P4790" s="15">
        <f>COUNTIFS($A$2:A4790,'Nhom (1)'!$K$4)</f>
        <v>0</v>
      </c>
    </row>
    <row r="4791" spans="1:16">
      <c r="A4791" s="15" t="str">
        <f t="shared" si="36"/>
        <v>INT1319-01</v>
      </c>
      <c r="B4791" s="12" t="s">
        <v>708</v>
      </c>
      <c r="C4791" s="12" t="s">
        <v>709</v>
      </c>
      <c r="D4791" s="12" t="s">
        <v>356</v>
      </c>
      <c r="E4791" s="12" t="s">
        <v>710</v>
      </c>
      <c r="F4791" s="12" t="s">
        <v>711</v>
      </c>
      <c r="G4791" s="12" t="s">
        <v>112</v>
      </c>
      <c r="H4791" s="13" t="s">
        <v>4470</v>
      </c>
      <c r="I4791" s="12" t="s">
        <v>45</v>
      </c>
      <c r="J4791" s="12" t="s">
        <v>64</v>
      </c>
      <c r="K4791" s="12" t="s">
        <v>4521</v>
      </c>
      <c r="N4791" s="17"/>
      <c r="P4791" s="15">
        <f>COUNTIFS($A$2:A4791,'Nhom (1)'!$K$4)</f>
        <v>0</v>
      </c>
    </row>
    <row r="4792" spans="1:16">
      <c r="A4792" s="15" t="str">
        <f t="shared" si="36"/>
        <v>INT1319-01</v>
      </c>
      <c r="B4792" s="12" t="s">
        <v>2140</v>
      </c>
      <c r="C4792" s="12" t="s">
        <v>2141</v>
      </c>
      <c r="D4792" s="12" t="s">
        <v>356</v>
      </c>
      <c r="E4792" s="12" t="s">
        <v>1472</v>
      </c>
      <c r="F4792" s="12" t="s">
        <v>1675</v>
      </c>
      <c r="G4792" s="12" t="s">
        <v>112</v>
      </c>
      <c r="H4792" s="13" t="s">
        <v>4470</v>
      </c>
      <c r="I4792" s="12" t="s">
        <v>45</v>
      </c>
      <c r="J4792" s="12" t="s">
        <v>64</v>
      </c>
      <c r="K4792" s="12" t="s">
        <v>4521</v>
      </c>
      <c r="N4792" s="17"/>
      <c r="P4792" s="15">
        <f>COUNTIFS($A$2:A4792,'Nhom (1)'!$K$4)</f>
        <v>0</v>
      </c>
    </row>
    <row r="4793" spans="1:16">
      <c r="A4793" s="15" t="str">
        <f t="shared" si="36"/>
        <v>INT1319-01</v>
      </c>
      <c r="B4793" s="12" t="s">
        <v>1163</v>
      </c>
      <c r="C4793" s="12" t="s">
        <v>375</v>
      </c>
      <c r="D4793" s="12" t="s">
        <v>456</v>
      </c>
      <c r="E4793" s="12" t="s">
        <v>1164</v>
      </c>
      <c r="F4793" s="12" t="s">
        <v>819</v>
      </c>
      <c r="G4793" s="12" t="s">
        <v>112</v>
      </c>
      <c r="H4793" s="13" t="s">
        <v>4470</v>
      </c>
      <c r="I4793" s="12" t="s">
        <v>45</v>
      </c>
      <c r="J4793" s="12" t="s">
        <v>64</v>
      </c>
      <c r="K4793" s="12" t="s">
        <v>4521</v>
      </c>
      <c r="N4793" s="17"/>
      <c r="P4793" s="15">
        <f>COUNTIFS($A$2:A4793,'Nhom (1)'!$K$4)</f>
        <v>0</v>
      </c>
    </row>
    <row r="4794" spans="1:16">
      <c r="A4794" s="15" t="str">
        <f t="shared" si="36"/>
        <v>INT1319-01</v>
      </c>
      <c r="B4794" s="12" t="s">
        <v>2897</v>
      </c>
      <c r="C4794" s="12" t="s">
        <v>373</v>
      </c>
      <c r="D4794" s="12" t="s">
        <v>241</v>
      </c>
      <c r="E4794" s="12" t="s">
        <v>1260</v>
      </c>
      <c r="F4794" s="12" t="s">
        <v>2858</v>
      </c>
      <c r="G4794" s="12" t="s">
        <v>112</v>
      </c>
      <c r="H4794" s="13" t="s">
        <v>4470</v>
      </c>
      <c r="I4794" s="12" t="s">
        <v>45</v>
      </c>
      <c r="J4794" s="12" t="s">
        <v>64</v>
      </c>
      <c r="K4794" s="12" t="s">
        <v>4521</v>
      </c>
      <c r="N4794" s="17"/>
      <c r="P4794" s="15">
        <f>COUNTIFS($A$2:A4794,'Nhom (1)'!$K$4)</f>
        <v>0</v>
      </c>
    </row>
    <row r="4795" spans="1:16">
      <c r="A4795" s="15" t="str">
        <f t="shared" si="36"/>
        <v>INT1319-01</v>
      </c>
      <c r="B4795" s="12" t="s">
        <v>2257</v>
      </c>
      <c r="C4795" s="12" t="s">
        <v>1790</v>
      </c>
      <c r="D4795" s="12" t="s">
        <v>241</v>
      </c>
      <c r="E4795" s="12" t="s">
        <v>2258</v>
      </c>
      <c r="F4795" s="12" t="s">
        <v>711</v>
      </c>
      <c r="G4795" s="12" t="s">
        <v>112</v>
      </c>
      <c r="H4795" s="13" t="s">
        <v>4470</v>
      </c>
      <c r="I4795" s="12" t="s">
        <v>45</v>
      </c>
      <c r="J4795" s="12" t="s">
        <v>64</v>
      </c>
      <c r="K4795" s="12" t="s">
        <v>4521</v>
      </c>
      <c r="N4795" s="17"/>
      <c r="P4795" s="15">
        <f>COUNTIFS($A$2:A4795,'Nhom (1)'!$K$4)</f>
        <v>0</v>
      </c>
    </row>
    <row r="4796" spans="1:16">
      <c r="A4796" s="15" t="str">
        <f t="shared" si="36"/>
        <v>INT1319-01</v>
      </c>
      <c r="B4796" s="12" t="s">
        <v>1742</v>
      </c>
      <c r="C4796" s="12" t="s">
        <v>1743</v>
      </c>
      <c r="D4796" s="12" t="s">
        <v>241</v>
      </c>
      <c r="E4796" s="12" t="s">
        <v>1744</v>
      </c>
      <c r="F4796" s="12" t="s">
        <v>625</v>
      </c>
      <c r="G4796" s="12" t="s">
        <v>112</v>
      </c>
      <c r="H4796" s="13" t="s">
        <v>4470</v>
      </c>
      <c r="I4796" s="12" t="s">
        <v>45</v>
      </c>
      <c r="J4796" s="12" t="s">
        <v>64</v>
      </c>
      <c r="K4796" s="12" t="s">
        <v>4521</v>
      </c>
      <c r="N4796" s="17"/>
      <c r="P4796" s="15">
        <f>COUNTIFS($A$2:A4796,'Nhom (1)'!$K$4)</f>
        <v>0</v>
      </c>
    </row>
    <row r="4797" spans="1:16">
      <c r="A4797" s="15" t="str">
        <f t="shared" si="36"/>
        <v>INT1319-01</v>
      </c>
      <c r="B4797" s="12" t="s">
        <v>2260</v>
      </c>
      <c r="C4797" s="12" t="s">
        <v>2010</v>
      </c>
      <c r="D4797" s="12" t="s">
        <v>365</v>
      </c>
      <c r="E4797" s="12" t="s">
        <v>2112</v>
      </c>
      <c r="F4797" s="12" t="s">
        <v>819</v>
      </c>
      <c r="G4797" s="12" t="s">
        <v>112</v>
      </c>
      <c r="H4797" s="13" t="s">
        <v>4470</v>
      </c>
      <c r="I4797" s="12" t="s">
        <v>45</v>
      </c>
      <c r="J4797" s="12" t="s">
        <v>64</v>
      </c>
      <c r="K4797" s="12" t="s">
        <v>4521</v>
      </c>
      <c r="N4797" s="17"/>
      <c r="P4797" s="15">
        <f>COUNTIFS($A$2:A4797,'Nhom (1)'!$K$4)</f>
        <v>0</v>
      </c>
    </row>
    <row r="4798" spans="1:16">
      <c r="A4798" s="15" t="str">
        <f t="shared" si="36"/>
        <v>INT1319-01</v>
      </c>
      <c r="B4798" s="12" t="s">
        <v>2101</v>
      </c>
      <c r="C4798" s="12" t="s">
        <v>305</v>
      </c>
      <c r="D4798" s="12" t="s">
        <v>1012</v>
      </c>
      <c r="E4798" s="12" t="s">
        <v>2079</v>
      </c>
      <c r="F4798" s="12" t="s">
        <v>941</v>
      </c>
      <c r="G4798" s="12" t="s">
        <v>112</v>
      </c>
      <c r="H4798" s="13" t="s">
        <v>4470</v>
      </c>
      <c r="I4798" s="12" t="s">
        <v>45</v>
      </c>
      <c r="J4798" s="12" t="s">
        <v>64</v>
      </c>
      <c r="K4798" s="12" t="s">
        <v>4521</v>
      </c>
      <c r="N4798" s="17"/>
      <c r="P4798" s="15">
        <f>COUNTIFS($A$2:A4798,'Nhom (1)'!$K$4)</f>
        <v>0</v>
      </c>
    </row>
    <row r="4799" spans="1:16">
      <c r="A4799" s="15" t="str">
        <f t="shared" si="36"/>
        <v>INT1319-01</v>
      </c>
      <c r="B4799" s="12" t="s">
        <v>2472</v>
      </c>
      <c r="C4799" s="12" t="s">
        <v>2473</v>
      </c>
      <c r="D4799" s="12" t="s">
        <v>287</v>
      </c>
      <c r="E4799" s="12" t="s">
        <v>1480</v>
      </c>
      <c r="F4799" s="12" t="s">
        <v>733</v>
      </c>
      <c r="G4799" s="12" t="s">
        <v>112</v>
      </c>
      <c r="H4799" s="13" t="s">
        <v>4470</v>
      </c>
      <c r="I4799" s="12" t="s">
        <v>45</v>
      </c>
      <c r="J4799" s="12" t="s">
        <v>64</v>
      </c>
      <c r="K4799" s="12" t="s">
        <v>4521</v>
      </c>
      <c r="N4799" s="17"/>
      <c r="P4799" s="15">
        <f>COUNTIFS($A$2:A4799,'Nhom (1)'!$K$4)</f>
        <v>0</v>
      </c>
    </row>
    <row r="4800" spans="1:16">
      <c r="A4800" s="15" t="str">
        <f t="shared" si="36"/>
        <v>INT1319-01</v>
      </c>
      <c r="B4800" s="12" t="s">
        <v>2263</v>
      </c>
      <c r="C4800" s="12" t="s">
        <v>2264</v>
      </c>
      <c r="D4800" s="12" t="s">
        <v>2265</v>
      </c>
      <c r="E4800" s="12" t="s">
        <v>1036</v>
      </c>
      <c r="F4800" s="12" t="s">
        <v>975</v>
      </c>
      <c r="G4800" s="12" t="s">
        <v>112</v>
      </c>
      <c r="H4800" s="13" t="s">
        <v>4470</v>
      </c>
      <c r="I4800" s="12" t="s">
        <v>45</v>
      </c>
      <c r="J4800" s="12" t="s">
        <v>64</v>
      </c>
      <c r="K4800" s="12" t="s">
        <v>4521</v>
      </c>
      <c r="N4800" s="17"/>
      <c r="P4800" s="15">
        <f>COUNTIFS($A$2:A4800,'Nhom (1)'!$K$4)</f>
        <v>0</v>
      </c>
    </row>
    <row r="4801" spans="1:16">
      <c r="A4801" s="15" t="str">
        <f t="shared" si="36"/>
        <v>INT1319-01</v>
      </c>
      <c r="B4801" s="12" t="s">
        <v>4328</v>
      </c>
      <c r="C4801" s="12" t="s">
        <v>1999</v>
      </c>
      <c r="D4801" s="12" t="s">
        <v>457</v>
      </c>
      <c r="E4801" s="12" t="s">
        <v>4329</v>
      </c>
      <c r="F4801" s="12" t="s">
        <v>3765</v>
      </c>
      <c r="G4801" s="12" t="s">
        <v>112</v>
      </c>
      <c r="H4801" s="13" t="s">
        <v>4470</v>
      </c>
      <c r="I4801" s="12" t="s">
        <v>45</v>
      </c>
      <c r="J4801" s="12" t="s">
        <v>64</v>
      </c>
      <c r="K4801" s="12" t="s">
        <v>4521</v>
      </c>
      <c r="N4801" s="17"/>
      <c r="P4801" s="15">
        <f>COUNTIFS($A$2:A4801,'Nhom (1)'!$K$4)</f>
        <v>0</v>
      </c>
    </row>
    <row r="4802" spans="1:16">
      <c r="A4802" s="15" t="str">
        <f t="shared" si="36"/>
        <v>INT1319-01</v>
      </c>
      <c r="B4802" s="12" t="s">
        <v>1431</v>
      </c>
      <c r="C4802" s="12" t="s">
        <v>701</v>
      </c>
      <c r="D4802" s="12" t="s">
        <v>81</v>
      </c>
      <c r="E4802" s="12" t="s">
        <v>1432</v>
      </c>
      <c r="F4802" s="12" t="s">
        <v>992</v>
      </c>
      <c r="G4802" s="12" t="s">
        <v>112</v>
      </c>
      <c r="H4802" s="13" t="s">
        <v>4470</v>
      </c>
      <c r="I4802" s="12" t="s">
        <v>45</v>
      </c>
      <c r="J4802" s="12" t="s">
        <v>64</v>
      </c>
      <c r="K4802" s="12" t="s">
        <v>4521</v>
      </c>
      <c r="N4802" s="17"/>
      <c r="P4802" s="15">
        <f>COUNTIFS($A$2:A4802,'Nhom (1)'!$K$4)</f>
        <v>0</v>
      </c>
    </row>
    <row r="4803" spans="1:16">
      <c r="A4803" s="15" t="str">
        <f t="shared" ref="A4803:A4866" si="37">G4803&amp;"-"&amp;J4803</f>
        <v>INT1319-01</v>
      </c>
      <c r="B4803" s="12" t="s">
        <v>2269</v>
      </c>
      <c r="C4803" s="12" t="s">
        <v>305</v>
      </c>
      <c r="D4803" s="12" t="s">
        <v>246</v>
      </c>
      <c r="E4803" s="12" t="s">
        <v>1384</v>
      </c>
      <c r="F4803" s="12" t="s">
        <v>941</v>
      </c>
      <c r="G4803" s="12" t="s">
        <v>112</v>
      </c>
      <c r="H4803" s="13" t="s">
        <v>4470</v>
      </c>
      <c r="I4803" s="12" t="s">
        <v>45</v>
      </c>
      <c r="J4803" s="12" t="s">
        <v>64</v>
      </c>
      <c r="K4803" s="12" t="s">
        <v>4521</v>
      </c>
      <c r="N4803" s="17"/>
      <c r="P4803" s="15">
        <f>COUNTIFS($A$2:A4803,'Nhom (1)'!$K$4)</f>
        <v>0</v>
      </c>
    </row>
    <row r="4804" spans="1:16">
      <c r="A4804" s="15" t="str">
        <f t="shared" si="37"/>
        <v>INT1319-01</v>
      </c>
      <c r="B4804" s="12" t="s">
        <v>2474</v>
      </c>
      <c r="C4804" s="12" t="s">
        <v>368</v>
      </c>
      <c r="D4804" s="12" t="s">
        <v>86</v>
      </c>
      <c r="E4804" s="12" t="s">
        <v>2475</v>
      </c>
      <c r="F4804" s="12" t="s">
        <v>1104</v>
      </c>
      <c r="G4804" s="12" t="s">
        <v>112</v>
      </c>
      <c r="H4804" s="13" t="s">
        <v>4470</v>
      </c>
      <c r="I4804" s="12" t="s">
        <v>45</v>
      </c>
      <c r="J4804" s="12" t="s">
        <v>64</v>
      </c>
      <c r="K4804" s="12" t="s">
        <v>4521</v>
      </c>
      <c r="N4804" s="17"/>
      <c r="P4804" s="15">
        <f>COUNTIFS($A$2:A4804,'Nhom (1)'!$K$4)</f>
        <v>0</v>
      </c>
    </row>
    <row r="4805" spans="1:16">
      <c r="A4805" s="15" t="str">
        <f t="shared" si="37"/>
        <v>INT1319-01</v>
      </c>
      <c r="B4805" s="12" t="s">
        <v>2204</v>
      </c>
      <c r="C4805" s="12" t="s">
        <v>1127</v>
      </c>
      <c r="D4805" s="12" t="s">
        <v>90</v>
      </c>
      <c r="E4805" s="12" t="s">
        <v>1384</v>
      </c>
      <c r="F4805" s="12" t="s">
        <v>975</v>
      </c>
      <c r="G4805" s="12" t="s">
        <v>112</v>
      </c>
      <c r="H4805" s="13" t="s">
        <v>4470</v>
      </c>
      <c r="I4805" s="12" t="s">
        <v>45</v>
      </c>
      <c r="J4805" s="12" t="s">
        <v>64</v>
      </c>
      <c r="K4805" s="12" t="s">
        <v>4521</v>
      </c>
      <c r="N4805" s="17"/>
      <c r="P4805" s="15">
        <f>COUNTIFS($A$2:A4805,'Nhom (1)'!$K$4)</f>
        <v>0</v>
      </c>
    </row>
    <row r="4806" spans="1:16">
      <c r="A4806" s="15" t="str">
        <f t="shared" si="37"/>
        <v>INT1319-01</v>
      </c>
      <c r="B4806" s="12" t="s">
        <v>3093</v>
      </c>
      <c r="C4806" s="12" t="s">
        <v>393</v>
      </c>
      <c r="D4806" s="12" t="s">
        <v>90</v>
      </c>
      <c r="E4806" s="12" t="s">
        <v>3094</v>
      </c>
      <c r="F4806" s="12" t="s">
        <v>1226</v>
      </c>
      <c r="G4806" s="12" t="s">
        <v>112</v>
      </c>
      <c r="H4806" s="13" t="s">
        <v>4470</v>
      </c>
      <c r="I4806" s="12" t="s">
        <v>45</v>
      </c>
      <c r="J4806" s="12" t="s">
        <v>64</v>
      </c>
      <c r="K4806" s="12" t="s">
        <v>4521</v>
      </c>
      <c r="N4806" s="17"/>
      <c r="P4806" s="15">
        <f>COUNTIFS($A$2:A4806,'Nhom (1)'!$K$4)</f>
        <v>0</v>
      </c>
    </row>
    <row r="4807" spans="1:16">
      <c r="A4807" s="15" t="str">
        <f t="shared" si="37"/>
        <v>INT1319-01</v>
      </c>
      <c r="B4807" s="12" t="s">
        <v>2869</v>
      </c>
      <c r="C4807" s="12" t="s">
        <v>564</v>
      </c>
      <c r="D4807" s="12" t="s">
        <v>110</v>
      </c>
      <c r="E4807" s="12" t="s">
        <v>2367</v>
      </c>
      <c r="F4807" s="12" t="s">
        <v>1412</v>
      </c>
      <c r="G4807" s="12" t="s">
        <v>112</v>
      </c>
      <c r="H4807" s="13" t="s">
        <v>4470</v>
      </c>
      <c r="I4807" s="12" t="s">
        <v>45</v>
      </c>
      <c r="J4807" s="12" t="s">
        <v>64</v>
      </c>
      <c r="K4807" s="12" t="s">
        <v>4521</v>
      </c>
      <c r="N4807" s="17"/>
      <c r="P4807" s="15">
        <f>COUNTIFS($A$2:A4807,'Nhom (1)'!$K$4)</f>
        <v>0</v>
      </c>
    </row>
    <row r="4808" spans="1:16">
      <c r="A4808" s="15" t="str">
        <f t="shared" si="37"/>
        <v>INT1319-01</v>
      </c>
      <c r="B4808" s="12" t="s">
        <v>2979</v>
      </c>
      <c r="C4808" s="12" t="s">
        <v>333</v>
      </c>
      <c r="D4808" s="12" t="s">
        <v>115</v>
      </c>
      <c r="E4808" s="12" t="s">
        <v>2174</v>
      </c>
      <c r="F4808" s="12" t="s">
        <v>951</v>
      </c>
      <c r="G4808" s="12" t="s">
        <v>112</v>
      </c>
      <c r="H4808" s="13" t="s">
        <v>4470</v>
      </c>
      <c r="I4808" s="12" t="s">
        <v>45</v>
      </c>
      <c r="J4808" s="12" t="s">
        <v>64</v>
      </c>
      <c r="K4808" s="12" t="s">
        <v>4521</v>
      </c>
      <c r="N4808" s="17"/>
      <c r="P4808" s="15">
        <f>COUNTIFS($A$2:A4808,'Nhom (1)'!$K$4)</f>
        <v>0</v>
      </c>
    </row>
    <row r="4809" spans="1:16">
      <c r="A4809" s="15" t="str">
        <f t="shared" si="37"/>
        <v>INT1319-01</v>
      </c>
      <c r="B4809" s="12" t="s">
        <v>1112</v>
      </c>
      <c r="C4809" s="12" t="s">
        <v>541</v>
      </c>
      <c r="D4809" s="12" t="s">
        <v>378</v>
      </c>
      <c r="E4809" s="12" t="s">
        <v>1113</v>
      </c>
      <c r="F4809" s="12" t="s">
        <v>1104</v>
      </c>
      <c r="G4809" s="12" t="s">
        <v>112</v>
      </c>
      <c r="H4809" s="13" t="s">
        <v>4470</v>
      </c>
      <c r="I4809" s="12" t="s">
        <v>45</v>
      </c>
      <c r="J4809" s="12" t="s">
        <v>64</v>
      </c>
      <c r="K4809" s="12" t="s">
        <v>4521</v>
      </c>
      <c r="N4809" s="17"/>
      <c r="P4809" s="15">
        <f>COUNTIFS($A$2:A4809,'Nhom (1)'!$K$4)</f>
        <v>0</v>
      </c>
    </row>
    <row r="4810" spans="1:16">
      <c r="A4810" s="15" t="str">
        <f t="shared" si="37"/>
        <v>INT1319-01</v>
      </c>
      <c r="B4810" s="12" t="s">
        <v>4303</v>
      </c>
      <c r="C4810" s="12" t="s">
        <v>4304</v>
      </c>
      <c r="D4810" s="12" t="s">
        <v>4305</v>
      </c>
      <c r="E4810" s="12" t="s">
        <v>4306</v>
      </c>
      <c r="F4810" s="12" t="s">
        <v>1261</v>
      </c>
      <c r="G4810" s="12" t="s">
        <v>112</v>
      </c>
      <c r="H4810" s="13" t="s">
        <v>4470</v>
      </c>
      <c r="I4810" s="12" t="s">
        <v>45</v>
      </c>
      <c r="J4810" s="12" t="s">
        <v>64</v>
      </c>
      <c r="K4810" s="12" t="s">
        <v>4521</v>
      </c>
      <c r="N4810" s="17"/>
      <c r="P4810" s="15">
        <f>COUNTIFS($A$2:A4810,'Nhom (1)'!$K$4)</f>
        <v>0</v>
      </c>
    </row>
    <row r="4811" spans="1:16">
      <c r="A4811" s="15" t="str">
        <f t="shared" si="37"/>
        <v>INT1319-01</v>
      </c>
      <c r="B4811" s="12" t="s">
        <v>2484</v>
      </c>
      <c r="C4811" s="12" t="s">
        <v>2485</v>
      </c>
      <c r="D4811" s="12" t="s">
        <v>146</v>
      </c>
      <c r="E4811" s="12" t="s">
        <v>2486</v>
      </c>
      <c r="F4811" s="12" t="s">
        <v>733</v>
      </c>
      <c r="G4811" s="12" t="s">
        <v>112</v>
      </c>
      <c r="H4811" s="13" t="s">
        <v>4470</v>
      </c>
      <c r="I4811" s="12" t="s">
        <v>45</v>
      </c>
      <c r="J4811" s="12" t="s">
        <v>64</v>
      </c>
      <c r="K4811" s="12" t="s">
        <v>4521</v>
      </c>
      <c r="N4811" s="17"/>
      <c r="P4811" s="15">
        <f>COUNTIFS($A$2:A4811,'Nhom (1)'!$K$4)</f>
        <v>0</v>
      </c>
    </row>
    <row r="4812" spans="1:16">
      <c r="A4812" s="15" t="str">
        <f t="shared" si="37"/>
        <v>INT1319-01</v>
      </c>
      <c r="B4812" s="12" t="s">
        <v>2875</v>
      </c>
      <c r="C4812" s="12" t="s">
        <v>693</v>
      </c>
      <c r="D4812" s="12" t="s">
        <v>768</v>
      </c>
      <c r="E4812" s="12" t="s">
        <v>1415</v>
      </c>
      <c r="F4812" s="12" t="s">
        <v>1412</v>
      </c>
      <c r="G4812" s="12" t="s">
        <v>112</v>
      </c>
      <c r="H4812" s="13" t="s">
        <v>4470</v>
      </c>
      <c r="I4812" s="12" t="s">
        <v>45</v>
      </c>
      <c r="J4812" s="12" t="s">
        <v>64</v>
      </c>
      <c r="K4812" s="12" t="s">
        <v>4521</v>
      </c>
      <c r="N4812" s="17"/>
      <c r="P4812" s="15">
        <f>COUNTIFS($A$2:A4812,'Nhom (1)'!$K$4)</f>
        <v>0</v>
      </c>
    </row>
    <row r="4813" spans="1:16">
      <c r="A4813" s="15" t="str">
        <f t="shared" si="37"/>
        <v>INT1319-01</v>
      </c>
      <c r="B4813" s="12" t="s">
        <v>1757</v>
      </c>
      <c r="C4813" s="12" t="s">
        <v>1758</v>
      </c>
      <c r="D4813" s="12" t="s">
        <v>382</v>
      </c>
      <c r="E4813" s="12" t="s">
        <v>1759</v>
      </c>
      <c r="F4813" s="12" t="s">
        <v>1320</v>
      </c>
      <c r="G4813" s="12" t="s">
        <v>112</v>
      </c>
      <c r="H4813" s="13" t="s">
        <v>4470</v>
      </c>
      <c r="I4813" s="12" t="s">
        <v>45</v>
      </c>
      <c r="J4813" s="12" t="s">
        <v>64</v>
      </c>
      <c r="K4813" s="12" t="s">
        <v>4521</v>
      </c>
      <c r="N4813" s="17"/>
      <c r="P4813" s="15">
        <f>COUNTIFS($A$2:A4813,'Nhom (1)'!$K$4)</f>
        <v>0</v>
      </c>
    </row>
    <row r="4814" spans="1:16">
      <c r="A4814" s="15" t="str">
        <f t="shared" si="37"/>
        <v>INT1319-01</v>
      </c>
      <c r="B4814" s="12" t="s">
        <v>1364</v>
      </c>
      <c r="C4814" s="12" t="s">
        <v>1365</v>
      </c>
      <c r="D4814" s="12" t="s">
        <v>159</v>
      </c>
      <c r="E4814" s="12" t="s">
        <v>1366</v>
      </c>
      <c r="F4814" s="12" t="s">
        <v>625</v>
      </c>
      <c r="G4814" s="12" t="s">
        <v>112</v>
      </c>
      <c r="H4814" s="13" t="s">
        <v>4470</v>
      </c>
      <c r="I4814" s="12" t="s">
        <v>45</v>
      </c>
      <c r="J4814" s="12" t="s">
        <v>64</v>
      </c>
      <c r="K4814" s="12" t="s">
        <v>4521</v>
      </c>
      <c r="N4814" s="17"/>
      <c r="P4814" s="15">
        <f>COUNTIFS($A$2:A4814,'Nhom (1)'!$K$4)</f>
        <v>0</v>
      </c>
    </row>
    <row r="4815" spans="1:16">
      <c r="A4815" s="15" t="str">
        <f t="shared" si="37"/>
        <v>INT1319-01</v>
      </c>
      <c r="B4815" s="12" t="s">
        <v>1373</v>
      </c>
      <c r="C4815" s="12" t="s">
        <v>305</v>
      </c>
      <c r="D4815" s="12" t="s">
        <v>342</v>
      </c>
      <c r="E4815" s="12" t="s">
        <v>1374</v>
      </c>
      <c r="F4815" s="12" t="s">
        <v>1320</v>
      </c>
      <c r="G4815" s="12" t="s">
        <v>112</v>
      </c>
      <c r="H4815" s="13" t="s">
        <v>4470</v>
      </c>
      <c r="I4815" s="12" t="s">
        <v>45</v>
      </c>
      <c r="J4815" s="12" t="s">
        <v>64</v>
      </c>
      <c r="K4815" s="12" t="s">
        <v>4521</v>
      </c>
      <c r="N4815" s="17"/>
      <c r="P4815" s="15">
        <f>COUNTIFS($A$2:A4815,'Nhom (1)'!$K$4)</f>
        <v>0</v>
      </c>
    </row>
    <row r="4816" spans="1:16">
      <c r="A4816" s="15" t="str">
        <f t="shared" si="37"/>
        <v>INT1319-01</v>
      </c>
      <c r="B4816" s="12" t="s">
        <v>3089</v>
      </c>
      <c r="C4816" s="12" t="s">
        <v>371</v>
      </c>
      <c r="D4816" s="12" t="s">
        <v>466</v>
      </c>
      <c r="E4816" s="12" t="s">
        <v>3090</v>
      </c>
      <c r="F4816" s="12" t="s">
        <v>3091</v>
      </c>
      <c r="G4816" s="12" t="s">
        <v>112</v>
      </c>
      <c r="H4816" s="13" t="s">
        <v>4470</v>
      </c>
      <c r="I4816" s="12" t="s">
        <v>45</v>
      </c>
      <c r="J4816" s="12" t="s">
        <v>64</v>
      </c>
      <c r="K4816" s="12" t="s">
        <v>4521</v>
      </c>
      <c r="N4816" s="17"/>
      <c r="P4816" s="15">
        <f>COUNTIFS($A$2:A4816,'Nhom (1)'!$K$4)</f>
        <v>0</v>
      </c>
    </row>
    <row r="4817" spans="1:16">
      <c r="A4817" s="15" t="str">
        <f t="shared" si="37"/>
        <v>INT1319-01</v>
      </c>
      <c r="B4817" s="12" t="s">
        <v>2418</v>
      </c>
      <c r="C4817" s="12" t="s">
        <v>2419</v>
      </c>
      <c r="D4817" s="12" t="s">
        <v>264</v>
      </c>
      <c r="E4817" s="12" t="s">
        <v>661</v>
      </c>
      <c r="F4817" s="12" t="s">
        <v>850</v>
      </c>
      <c r="G4817" s="12" t="s">
        <v>112</v>
      </c>
      <c r="H4817" s="13" t="s">
        <v>4470</v>
      </c>
      <c r="I4817" s="12" t="s">
        <v>45</v>
      </c>
      <c r="J4817" s="12" t="s">
        <v>64</v>
      </c>
      <c r="K4817" s="12" t="s">
        <v>4521</v>
      </c>
      <c r="N4817" s="17"/>
      <c r="P4817" s="15">
        <f>COUNTIFS($A$2:A4817,'Nhom (1)'!$K$4)</f>
        <v>0</v>
      </c>
    </row>
    <row r="4818" spans="1:16">
      <c r="A4818" s="15" t="str">
        <f t="shared" si="37"/>
        <v>INT1319-01</v>
      </c>
      <c r="B4818" s="12" t="s">
        <v>2295</v>
      </c>
      <c r="C4818" s="12" t="s">
        <v>2296</v>
      </c>
      <c r="D4818" s="12" t="s">
        <v>2297</v>
      </c>
      <c r="E4818" s="12" t="s">
        <v>2298</v>
      </c>
      <c r="F4818" s="12" t="s">
        <v>850</v>
      </c>
      <c r="G4818" s="12" t="s">
        <v>112</v>
      </c>
      <c r="H4818" s="13" t="s">
        <v>4470</v>
      </c>
      <c r="I4818" s="12" t="s">
        <v>45</v>
      </c>
      <c r="J4818" s="12" t="s">
        <v>64</v>
      </c>
      <c r="K4818" s="12" t="s">
        <v>4521</v>
      </c>
      <c r="N4818" s="17"/>
      <c r="P4818" s="15">
        <f>COUNTIFS($A$2:A4818,'Nhom (1)'!$K$4)</f>
        <v>0</v>
      </c>
    </row>
    <row r="4819" spans="1:16">
      <c r="A4819" s="15" t="str">
        <f t="shared" si="37"/>
        <v>INT1319-01</v>
      </c>
      <c r="B4819" s="12" t="s">
        <v>4178</v>
      </c>
      <c r="C4819" s="12" t="s">
        <v>292</v>
      </c>
      <c r="D4819" s="12" t="s">
        <v>388</v>
      </c>
      <c r="E4819" s="12" t="s">
        <v>4179</v>
      </c>
      <c r="F4819" s="12" t="s">
        <v>1261</v>
      </c>
      <c r="G4819" s="12" t="s">
        <v>112</v>
      </c>
      <c r="H4819" s="13" t="s">
        <v>4470</v>
      </c>
      <c r="I4819" s="12" t="s">
        <v>45</v>
      </c>
      <c r="J4819" s="12" t="s">
        <v>64</v>
      </c>
      <c r="K4819" s="12" t="s">
        <v>4521</v>
      </c>
      <c r="N4819" s="17"/>
      <c r="P4819" s="15">
        <f>COUNTIFS($A$2:A4819,'Nhom (1)'!$K$4)</f>
        <v>0</v>
      </c>
    </row>
    <row r="4820" spans="1:16">
      <c r="A4820" s="15" t="str">
        <f t="shared" si="37"/>
        <v>INT1319-01</v>
      </c>
      <c r="B4820" s="12" t="s">
        <v>1847</v>
      </c>
      <c r="C4820" s="12" t="s">
        <v>179</v>
      </c>
      <c r="D4820" s="12" t="s">
        <v>201</v>
      </c>
      <c r="E4820" s="12" t="s">
        <v>1848</v>
      </c>
      <c r="F4820" s="12" t="s">
        <v>992</v>
      </c>
      <c r="G4820" s="12" t="s">
        <v>112</v>
      </c>
      <c r="H4820" s="13" t="s">
        <v>4470</v>
      </c>
      <c r="I4820" s="12" t="s">
        <v>45</v>
      </c>
      <c r="J4820" s="12" t="s">
        <v>64</v>
      </c>
      <c r="K4820" s="12" t="s">
        <v>4521</v>
      </c>
      <c r="N4820" s="17"/>
      <c r="P4820" s="15">
        <f>COUNTIFS($A$2:A4820,'Nhom (1)'!$K$4)</f>
        <v>0</v>
      </c>
    </row>
    <row r="4821" spans="1:16">
      <c r="A4821" s="15" t="str">
        <f t="shared" si="37"/>
        <v>INT1319-01</v>
      </c>
      <c r="B4821" s="12" t="s">
        <v>4307</v>
      </c>
      <c r="C4821" s="12" t="s">
        <v>4308</v>
      </c>
      <c r="D4821" s="12" t="s">
        <v>4309</v>
      </c>
      <c r="E4821" s="12" t="s">
        <v>4310</v>
      </c>
      <c r="F4821" s="12" t="s">
        <v>1261</v>
      </c>
      <c r="G4821" s="12" t="s">
        <v>112</v>
      </c>
      <c r="H4821" s="13" t="s">
        <v>4470</v>
      </c>
      <c r="I4821" s="12" t="s">
        <v>45</v>
      </c>
      <c r="J4821" s="12" t="s">
        <v>64</v>
      </c>
      <c r="K4821" s="12" t="s">
        <v>4521</v>
      </c>
      <c r="N4821" s="17"/>
      <c r="P4821" s="15">
        <f>COUNTIFS($A$2:A4821,'Nhom (1)'!$K$4)</f>
        <v>0</v>
      </c>
    </row>
    <row r="4822" spans="1:16">
      <c r="A4822" s="15" t="str">
        <f t="shared" si="37"/>
        <v>INT1319-01</v>
      </c>
      <c r="B4822" s="12" t="s">
        <v>3071</v>
      </c>
      <c r="C4822" s="12" t="s">
        <v>3072</v>
      </c>
      <c r="D4822" s="12" t="s">
        <v>2664</v>
      </c>
      <c r="E4822" s="12" t="s">
        <v>2693</v>
      </c>
      <c r="F4822" s="12" t="s">
        <v>3059</v>
      </c>
      <c r="G4822" s="12" t="s">
        <v>112</v>
      </c>
      <c r="H4822" s="13" t="s">
        <v>4470</v>
      </c>
      <c r="I4822" s="12" t="s">
        <v>45</v>
      </c>
      <c r="J4822" s="12" t="s">
        <v>64</v>
      </c>
      <c r="K4822" s="12" t="s">
        <v>4521</v>
      </c>
      <c r="N4822" s="17"/>
      <c r="P4822" s="15">
        <f>COUNTIFS($A$2:A4822,'Nhom (1)'!$K$4)</f>
        <v>0</v>
      </c>
    </row>
    <row r="4823" spans="1:16">
      <c r="A4823" s="15" t="str">
        <f t="shared" si="37"/>
        <v>INT1319-01</v>
      </c>
      <c r="B4823" s="12" t="s">
        <v>4349</v>
      </c>
      <c r="C4823" s="12" t="s">
        <v>4350</v>
      </c>
      <c r="D4823" s="12" t="s">
        <v>205</v>
      </c>
      <c r="E4823" s="12" t="s">
        <v>4351</v>
      </c>
      <c r="F4823" s="12" t="s">
        <v>1059</v>
      </c>
      <c r="G4823" s="12" t="s">
        <v>112</v>
      </c>
      <c r="H4823" s="13" t="s">
        <v>4470</v>
      </c>
      <c r="I4823" s="12" t="s">
        <v>45</v>
      </c>
      <c r="J4823" s="12" t="s">
        <v>64</v>
      </c>
      <c r="K4823" s="12" t="s">
        <v>4521</v>
      </c>
      <c r="N4823" s="17"/>
      <c r="P4823" s="15">
        <f>COUNTIFS($A$2:A4823,'Nhom (1)'!$K$4)</f>
        <v>0</v>
      </c>
    </row>
    <row r="4824" spans="1:16">
      <c r="A4824" s="15" t="str">
        <f t="shared" si="37"/>
        <v>INT1319-01</v>
      </c>
      <c r="B4824" s="12" t="s">
        <v>3080</v>
      </c>
      <c r="C4824" s="12" t="s">
        <v>566</v>
      </c>
      <c r="D4824" s="12" t="s">
        <v>319</v>
      </c>
      <c r="E4824" s="12" t="s">
        <v>3081</v>
      </c>
      <c r="F4824" s="12" t="s">
        <v>947</v>
      </c>
      <c r="G4824" s="12" t="s">
        <v>112</v>
      </c>
      <c r="H4824" s="13" t="s">
        <v>4470</v>
      </c>
      <c r="I4824" s="12" t="s">
        <v>45</v>
      </c>
      <c r="J4824" s="12" t="s">
        <v>64</v>
      </c>
      <c r="K4824" s="12" t="s">
        <v>4521</v>
      </c>
      <c r="N4824" s="17"/>
      <c r="P4824" s="15">
        <f>COUNTIFS($A$2:A4824,'Nhom (1)'!$K$4)</f>
        <v>0</v>
      </c>
    </row>
    <row r="4825" spans="1:16">
      <c r="A4825" s="15" t="str">
        <f t="shared" si="37"/>
        <v>INT1319-01</v>
      </c>
      <c r="B4825" s="12" t="s">
        <v>2067</v>
      </c>
      <c r="C4825" s="12" t="s">
        <v>262</v>
      </c>
      <c r="D4825" s="12" t="s">
        <v>441</v>
      </c>
      <c r="E4825" s="12" t="s">
        <v>2068</v>
      </c>
      <c r="F4825" s="12" t="s">
        <v>1675</v>
      </c>
      <c r="G4825" s="12" t="s">
        <v>112</v>
      </c>
      <c r="H4825" s="13" t="s">
        <v>4470</v>
      </c>
      <c r="I4825" s="12" t="s">
        <v>45</v>
      </c>
      <c r="J4825" s="12" t="s">
        <v>64</v>
      </c>
      <c r="K4825" s="12" t="s">
        <v>4521</v>
      </c>
      <c r="N4825" s="17"/>
      <c r="P4825" s="15">
        <f>COUNTIFS($A$2:A4825,'Nhom (1)'!$K$4)</f>
        <v>0</v>
      </c>
    </row>
    <row r="4826" spans="1:16">
      <c r="A4826" s="15" t="str">
        <f t="shared" si="37"/>
        <v>INT1319-01</v>
      </c>
      <c r="B4826" s="12" t="s">
        <v>3642</v>
      </c>
      <c r="C4826" s="12" t="s">
        <v>305</v>
      </c>
      <c r="D4826" s="12" t="s">
        <v>474</v>
      </c>
      <c r="E4826" s="12" t="s">
        <v>3643</v>
      </c>
      <c r="F4826" s="12" t="s">
        <v>3644</v>
      </c>
      <c r="G4826" s="12" t="s">
        <v>112</v>
      </c>
      <c r="H4826" s="13" t="s">
        <v>4470</v>
      </c>
      <c r="I4826" s="12" t="s">
        <v>45</v>
      </c>
      <c r="J4826" s="12" t="s">
        <v>64</v>
      </c>
      <c r="K4826" s="12" t="s">
        <v>4521</v>
      </c>
      <c r="N4826" s="17"/>
      <c r="P4826" s="15">
        <f>COUNTIFS($A$2:A4826,'Nhom (1)'!$K$4)</f>
        <v>0</v>
      </c>
    </row>
    <row r="4827" spans="1:16">
      <c r="A4827" s="15" t="str">
        <f t="shared" si="37"/>
        <v>INT1319-01</v>
      </c>
      <c r="B4827" s="12" t="s">
        <v>2373</v>
      </c>
      <c r="C4827" s="12" t="s">
        <v>152</v>
      </c>
      <c r="D4827" s="12" t="s">
        <v>2374</v>
      </c>
      <c r="E4827" s="12" t="s">
        <v>2375</v>
      </c>
      <c r="F4827" s="12" t="s">
        <v>975</v>
      </c>
      <c r="G4827" s="12" t="s">
        <v>112</v>
      </c>
      <c r="H4827" s="13" t="s">
        <v>4470</v>
      </c>
      <c r="I4827" s="12" t="s">
        <v>45</v>
      </c>
      <c r="J4827" s="12" t="s">
        <v>64</v>
      </c>
      <c r="K4827" s="12" t="s">
        <v>4521</v>
      </c>
      <c r="N4827" s="17"/>
      <c r="P4827" s="15">
        <f>COUNTIFS($A$2:A4827,'Nhom (1)'!$K$4)</f>
        <v>0</v>
      </c>
    </row>
    <row r="4828" spans="1:16">
      <c r="A4828" s="15" t="str">
        <f t="shared" si="37"/>
        <v>INT1319-01</v>
      </c>
      <c r="B4828" s="12" t="s">
        <v>2126</v>
      </c>
      <c r="C4828" s="12" t="s">
        <v>359</v>
      </c>
      <c r="D4828" s="12" t="s">
        <v>2127</v>
      </c>
      <c r="E4828" s="12" t="s">
        <v>2128</v>
      </c>
      <c r="F4828" s="12" t="s">
        <v>1590</v>
      </c>
      <c r="G4828" s="12" t="s">
        <v>112</v>
      </c>
      <c r="H4828" s="13" t="s">
        <v>4470</v>
      </c>
      <c r="I4828" s="12" t="s">
        <v>45</v>
      </c>
      <c r="J4828" s="12" t="s">
        <v>64</v>
      </c>
      <c r="K4828" s="12" t="s">
        <v>4521</v>
      </c>
      <c r="N4828" s="17"/>
      <c r="P4828" s="15">
        <f>COUNTIFS($A$2:A4828,'Nhom (1)'!$K$4)</f>
        <v>0</v>
      </c>
    </row>
    <row r="4829" spans="1:16">
      <c r="A4829" s="15" t="str">
        <f t="shared" si="37"/>
        <v>INT1319-01</v>
      </c>
      <c r="B4829" s="12" t="s">
        <v>2720</v>
      </c>
      <c r="C4829" s="12" t="s">
        <v>2721</v>
      </c>
      <c r="D4829" s="12" t="s">
        <v>228</v>
      </c>
      <c r="E4829" s="12" t="s">
        <v>1869</v>
      </c>
      <c r="F4829" s="12" t="s">
        <v>2700</v>
      </c>
      <c r="G4829" s="12" t="s">
        <v>112</v>
      </c>
      <c r="H4829" s="13" t="s">
        <v>4470</v>
      </c>
      <c r="I4829" s="12" t="s">
        <v>45</v>
      </c>
      <c r="J4829" s="12" t="s">
        <v>64</v>
      </c>
      <c r="K4829" s="12" t="s">
        <v>4521</v>
      </c>
      <c r="N4829" s="17"/>
      <c r="P4829" s="15">
        <f>COUNTIFS($A$2:A4829,'Nhom (1)'!$K$4)</f>
        <v>0</v>
      </c>
    </row>
    <row r="4830" spans="1:16">
      <c r="A4830" s="15" t="str">
        <f t="shared" si="37"/>
        <v>INT1319-01</v>
      </c>
      <c r="B4830" s="12" t="s">
        <v>984</v>
      </c>
      <c r="C4830" s="12" t="s">
        <v>985</v>
      </c>
      <c r="D4830" s="12" t="s">
        <v>230</v>
      </c>
      <c r="E4830" s="12" t="s">
        <v>986</v>
      </c>
      <c r="F4830" s="12" t="s">
        <v>628</v>
      </c>
      <c r="G4830" s="12" t="s">
        <v>112</v>
      </c>
      <c r="H4830" s="13" t="s">
        <v>4470</v>
      </c>
      <c r="I4830" s="12" t="s">
        <v>45</v>
      </c>
      <c r="J4830" s="12" t="s">
        <v>64</v>
      </c>
      <c r="K4830" s="12" t="s">
        <v>4521</v>
      </c>
      <c r="N4830" s="17"/>
      <c r="P4830" s="15">
        <f>COUNTIFS($A$2:A4830,'Nhom (1)'!$K$4)</f>
        <v>0</v>
      </c>
    </row>
    <row r="4831" spans="1:16">
      <c r="A4831" s="15" t="str">
        <f t="shared" si="37"/>
        <v>INT1319-01</v>
      </c>
      <c r="B4831" s="12" t="s">
        <v>3027</v>
      </c>
      <c r="C4831" s="12" t="s">
        <v>330</v>
      </c>
      <c r="D4831" s="12" t="s">
        <v>230</v>
      </c>
      <c r="E4831" s="12" t="s">
        <v>2940</v>
      </c>
      <c r="F4831" s="12" t="s">
        <v>933</v>
      </c>
      <c r="G4831" s="12" t="s">
        <v>112</v>
      </c>
      <c r="H4831" s="13" t="s">
        <v>4470</v>
      </c>
      <c r="I4831" s="12" t="s">
        <v>45</v>
      </c>
      <c r="J4831" s="12" t="s">
        <v>64</v>
      </c>
      <c r="K4831" s="12" t="s">
        <v>4521</v>
      </c>
      <c r="N4831" s="17"/>
      <c r="P4831" s="15">
        <f>COUNTIFS($A$2:A4831,'Nhom (1)'!$K$4)</f>
        <v>0</v>
      </c>
    </row>
    <row r="4832" spans="1:16">
      <c r="A4832" s="15" t="str">
        <f t="shared" si="37"/>
        <v>INT1319-02</v>
      </c>
      <c r="B4832" s="12" t="s">
        <v>2769</v>
      </c>
      <c r="C4832" s="12" t="s">
        <v>652</v>
      </c>
      <c r="D4832" s="12" t="s">
        <v>43</v>
      </c>
      <c r="E4832" s="12" t="s">
        <v>2770</v>
      </c>
      <c r="F4832" s="12" t="s">
        <v>1412</v>
      </c>
      <c r="G4832" s="12" t="s">
        <v>112</v>
      </c>
      <c r="H4832" s="13" t="s">
        <v>4471</v>
      </c>
      <c r="I4832" s="12" t="s">
        <v>45</v>
      </c>
      <c r="J4832" s="12" t="s">
        <v>46</v>
      </c>
      <c r="K4832" s="12" t="s">
        <v>4521</v>
      </c>
      <c r="N4832" s="17"/>
      <c r="P4832" s="15">
        <f>COUNTIFS($A$2:A4832,'Nhom (1)'!$K$4)</f>
        <v>0</v>
      </c>
    </row>
    <row r="4833" spans="1:16">
      <c r="A4833" s="15" t="str">
        <f t="shared" si="37"/>
        <v>INT1319-02</v>
      </c>
      <c r="B4833" s="12" t="s">
        <v>2964</v>
      </c>
      <c r="C4833" s="12" t="s">
        <v>305</v>
      </c>
      <c r="D4833" s="12" t="s">
        <v>353</v>
      </c>
      <c r="E4833" s="12" t="s">
        <v>1867</v>
      </c>
      <c r="F4833" s="12" t="s">
        <v>2606</v>
      </c>
      <c r="G4833" s="12" t="s">
        <v>112</v>
      </c>
      <c r="H4833" s="13" t="s">
        <v>4471</v>
      </c>
      <c r="I4833" s="12" t="s">
        <v>45</v>
      </c>
      <c r="J4833" s="12" t="s">
        <v>46</v>
      </c>
      <c r="K4833" s="12" t="s">
        <v>4521</v>
      </c>
      <c r="N4833" s="17"/>
      <c r="P4833" s="15">
        <f>COUNTIFS($A$2:A4833,'Nhom (1)'!$K$4)</f>
        <v>0</v>
      </c>
    </row>
    <row r="4834" spans="1:16">
      <c r="A4834" s="15" t="str">
        <f t="shared" si="37"/>
        <v>INT1319-02</v>
      </c>
      <c r="B4834" s="12" t="s">
        <v>2936</v>
      </c>
      <c r="C4834" s="12" t="s">
        <v>422</v>
      </c>
      <c r="D4834" s="12" t="s">
        <v>456</v>
      </c>
      <c r="E4834" s="12" t="s">
        <v>1730</v>
      </c>
      <c r="F4834" s="12" t="s">
        <v>933</v>
      </c>
      <c r="G4834" s="12" t="s">
        <v>112</v>
      </c>
      <c r="H4834" s="13" t="s">
        <v>4471</v>
      </c>
      <c r="I4834" s="12" t="s">
        <v>45</v>
      </c>
      <c r="J4834" s="12" t="s">
        <v>46</v>
      </c>
      <c r="K4834" s="12" t="s">
        <v>4521</v>
      </c>
      <c r="N4834" s="17"/>
      <c r="P4834" s="15">
        <f>COUNTIFS($A$2:A4834,'Nhom (1)'!$K$4)</f>
        <v>0</v>
      </c>
    </row>
    <row r="4835" spans="1:16">
      <c r="A4835" s="15" t="str">
        <f t="shared" si="37"/>
        <v>INT1319-02</v>
      </c>
      <c r="B4835" s="12" t="s">
        <v>2937</v>
      </c>
      <c r="C4835" s="12" t="s">
        <v>2938</v>
      </c>
      <c r="D4835" s="12" t="s">
        <v>552</v>
      </c>
      <c r="E4835" s="12" t="s">
        <v>2711</v>
      </c>
      <c r="F4835" s="12" t="s">
        <v>933</v>
      </c>
      <c r="G4835" s="12" t="s">
        <v>112</v>
      </c>
      <c r="H4835" s="13" t="s">
        <v>4471</v>
      </c>
      <c r="I4835" s="12" t="s">
        <v>45</v>
      </c>
      <c r="J4835" s="12" t="s">
        <v>46</v>
      </c>
      <c r="K4835" s="12" t="s">
        <v>4521</v>
      </c>
      <c r="N4835" s="17"/>
      <c r="P4835" s="15">
        <f>COUNTIFS($A$2:A4835,'Nhom (1)'!$K$4)</f>
        <v>0</v>
      </c>
    </row>
    <row r="4836" spans="1:16">
      <c r="A4836" s="15" t="str">
        <f t="shared" si="37"/>
        <v>INT1319-02</v>
      </c>
      <c r="B4836" s="12" t="s">
        <v>1421</v>
      </c>
      <c r="C4836" s="12" t="s">
        <v>1422</v>
      </c>
      <c r="D4836" s="12" t="s">
        <v>552</v>
      </c>
      <c r="E4836" s="12" t="s">
        <v>1423</v>
      </c>
      <c r="F4836" s="12" t="s">
        <v>1320</v>
      </c>
      <c r="G4836" s="12" t="s">
        <v>112</v>
      </c>
      <c r="H4836" s="13" t="s">
        <v>4471</v>
      </c>
      <c r="I4836" s="12" t="s">
        <v>45</v>
      </c>
      <c r="J4836" s="12" t="s">
        <v>46</v>
      </c>
      <c r="K4836" s="12" t="s">
        <v>4521</v>
      </c>
      <c r="N4836" s="17"/>
      <c r="P4836" s="15">
        <f>COUNTIFS($A$2:A4836,'Nhom (1)'!$K$4)</f>
        <v>0</v>
      </c>
    </row>
    <row r="4837" spans="1:16">
      <c r="A4837" s="15" t="str">
        <f t="shared" si="37"/>
        <v>INT1319-02</v>
      </c>
      <c r="B4837" s="12" t="s">
        <v>3062</v>
      </c>
      <c r="C4837" s="12" t="s">
        <v>3063</v>
      </c>
      <c r="D4837" s="12" t="s">
        <v>241</v>
      </c>
      <c r="E4837" s="12" t="s">
        <v>3064</v>
      </c>
      <c r="F4837" s="12" t="s">
        <v>3059</v>
      </c>
      <c r="G4837" s="12" t="s">
        <v>112</v>
      </c>
      <c r="H4837" s="13" t="s">
        <v>4471</v>
      </c>
      <c r="I4837" s="12" t="s">
        <v>45</v>
      </c>
      <c r="J4837" s="12" t="s">
        <v>46</v>
      </c>
      <c r="K4837" s="12" t="s">
        <v>4521</v>
      </c>
      <c r="N4837" s="17"/>
      <c r="P4837" s="15">
        <f>COUNTIFS($A$2:A4837,'Nhom (1)'!$K$4)</f>
        <v>0</v>
      </c>
    </row>
    <row r="4838" spans="1:16">
      <c r="A4838" s="15" t="str">
        <f t="shared" si="37"/>
        <v>INT1319-02</v>
      </c>
      <c r="B4838" s="12" t="s">
        <v>2391</v>
      </c>
      <c r="C4838" s="12" t="s">
        <v>1522</v>
      </c>
      <c r="D4838" s="12" t="s">
        <v>241</v>
      </c>
      <c r="E4838" s="12" t="s">
        <v>656</v>
      </c>
      <c r="F4838" s="12" t="s">
        <v>941</v>
      </c>
      <c r="G4838" s="12" t="s">
        <v>112</v>
      </c>
      <c r="H4838" s="13" t="s">
        <v>4471</v>
      </c>
      <c r="I4838" s="12" t="s">
        <v>45</v>
      </c>
      <c r="J4838" s="12" t="s">
        <v>46</v>
      </c>
      <c r="K4838" s="12" t="s">
        <v>4521</v>
      </c>
      <c r="N4838" s="17"/>
      <c r="P4838" s="15">
        <f>COUNTIFS($A$2:A4838,'Nhom (1)'!$K$4)</f>
        <v>0</v>
      </c>
    </row>
    <row r="4839" spans="1:16">
      <c r="A4839" s="15" t="str">
        <f t="shared" si="37"/>
        <v>INT1319-02</v>
      </c>
      <c r="B4839" s="12" t="s">
        <v>2862</v>
      </c>
      <c r="C4839" s="12" t="s">
        <v>2863</v>
      </c>
      <c r="D4839" s="12" t="s">
        <v>287</v>
      </c>
      <c r="E4839" s="12" t="s">
        <v>1418</v>
      </c>
      <c r="F4839" s="12" t="s">
        <v>1781</v>
      </c>
      <c r="G4839" s="12" t="s">
        <v>112</v>
      </c>
      <c r="H4839" s="13" t="s">
        <v>4471</v>
      </c>
      <c r="I4839" s="12" t="s">
        <v>45</v>
      </c>
      <c r="J4839" s="12" t="s">
        <v>46</v>
      </c>
      <c r="K4839" s="12" t="s">
        <v>4521</v>
      </c>
      <c r="N4839" s="17"/>
      <c r="P4839" s="15">
        <f>COUNTIFS($A$2:A4839,'Nhom (1)'!$K$4)</f>
        <v>0</v>
      </c>
    </row>
    <row r="4840" spans="1:16">
      <c r="A4840" s="15" t="str">
        <f t="shared" si="37"/>
        <v>INT1319-02</v>
      </c>
      <c r="B4840" s="12" t="s">
        <v>3784</v>
      </c>
      <c r="C4840" s="12" t="s">
        <v>398</v>
      </c>
      <c r="D4840" s="12" t="s">
        <v>77</v>
      </c>
      <c r="E4840" s="12" t="s">
        <v>3785</v>
      </c>
      <c r="F4840" s="12" t="s">
        <v>1895</v>
      </c>
      <c r="G4840" s="12" t="s">
        <v>112</v>
      </c>
      <c r="H4840" s="13" t="s">
        <v>4471</v>
      </c>
      <c r="I4840" s="12" t="s">
        <v>45</v>
      </c>
      <c r="J4840" s="12" t="s">
        <v>46</v>
      </c>
      <c r="K4840" s="12" t="s">
        <v>4521</v>
      </c>
      <c r="N4840" s="17"/>
      <c r="P4840" s="15">
        <f>COUNTIFS($A$2:A4840,'Nhom (1)'!$K$4)</f>
        <v>0</v>
      </c>
    </row>
    <row r="4841" spans="1:16">
      <c r="A4841" s="15" t="str">
        <f t="shared" si="37"/>
        <v>INT1319-02</v>
      </c>
      <c r="B4841" s="12" t="s">
        <v>2899</v>
      </c>
      <c r="C4841" s="12" t="s">
        <v>1023</v>
      </c>
      <c r="D4841" s="12" t="s">
        <v>81</v>
      </c>
      <c r="E4841" s="12" t="s">
        <v>2595</v>
      </c>
      <c r="F4841" s="12" t="s">
        <v>1737</v>
      </c>
      <c r="G4841" s="12" t="s">
        <v>112</v>
      </c>
      <c r="H4841" s="13" t="s">
        <v>4471</v>
      </c>
      <c r="I4841" s="12" t="s">
        <v>45</v>
      </c>
      <c r="J4841" s="12" t="s">
        <v>46</v>
      </c>
      <c r="K4841" s="12" t="s">
        <v>4521</v>
      </c>
      <c r="N4841" s="17"/>
      <c r="P4841" s="15">
        <f>COUNTIFS($A$2:A4841,'Nhom (1)'!$K$4)</f>
        <v>0</v>
      </c>
    </row>
    <row r="4842" spans="1:16">
      <c r="A4842" s="15" t="str">
        <f t="shared" si="37"/>
        <v>INT1319-02</v>
      </c>
      <c r="B4842" s="12" t="s">
        <v>2153</v>
      </c>
      <c r="C4842" s="12" t="s">
        <v>823</v>
      </c>
      <c r="D4842" s="12" t="s">
        <v>81</v>
      </c>
      <c r="E4842" s="12" t="s">
        <v>2154</v>
      </c>
      <c r="F4842" s="12" t="s">
        <v>1590</v>
      </c>
      <c r="G4842" s="12" t="s">
        <v>112</v>
      </c>
      <c r="H4842" s="13" t="s">
        <v>4471</v>
      </c>
      <c r="I4842" s="12" t="s">
        <v>45</v>
      </c>
      <c r="J4842" s="12" t="s">
        <v>46</v>
      </c>
      <c r="K4842" s="12" t="s">
        <v>4521</v>
      </c>
      <c r="N4842" s="17"/>
      <c r="P4842" s="15">
        <f>COUNTIFS($A$2:A4842,'Nhom (1)'!$K$4)</f>
        <v>0</v>
      </c>
    </row>
    <row r="4843" spans="1:16">
      <c r="A4843" s="15" t="str">
        <f t="shared" si="37"/>
        <v>INT1319-02</v>
      </c>
      <c r="B4843" s="12" t="s">
        <v>731</v>
      </c>
      <c r="C4843" s="12" t="s">
        <v>109</v>
      </c>
      <c r="D4843" s="12" t="s">
        <v>86</v>
      </c>
      <c r="E4843" s="12" t="s">
        <v>732</v>
      </c>
      <c r="F4843" s="12" t="s">
        <v>733</v>
      </c>
      <c r="G4843" s="12" t="s">
        <v>112</v>
      </c>
      <c r="H4843" s="13" t="s">
        <v>4471</v>
      </c>
      <c r="I4843" s="12" t="s">
        <v>45</v>
      </c>
      <c r="J4843" s="12" t="s">
        <v>46</v>
      </c>
      <c r="K4843" s="12" t="s">
        <v>4521</v>
      </c>
      <c r="N4843" s="17"/>
      <c r="P4843" s="15">
        <f>COUNTIFS($A$2:A4843,'Nhom (1)'!$K$4)</f>
        <v>0</v>
      </c>
    </row>
    <row r="4844" spans="1:16">
      <c r="A4844" s="15" t="str">
        <f t="shared" si="37"/>
        <v>INT1319-02</v>
      </c>
      <c r="B4844" s="12" t="s">
        <v>2272</v>
      </c>
      <c r="C4844" s="12" t="s">
        <v>254</v>
      </c>
      <c r="D4844" s="12" t="s">
        <v>90</v>
      </c>
      <c r="E4844" s="12" t="s">
        <v>2273</v>
      </c>
      <c r="F4844" s="12" t="s">
        <v>2274</v>
      </c>
      <c r="G4844" s="12" t="s">
        <v>112</v>
      </c>
      <c r="H4844" s="13" t="s">
        <v>4471</v>
      </c>
      <c r="I4844" s="12" t="s">
        <v>45</v>
      </c>
      <c r="J4844" s="12" t="s">
        <v>46</v>
      </c>
      <c r="K4844" s="12" t="s">
        <v>4521</v>
      </c>
      <c r="N4844" s="17"/>
      <c r="P4844" s="15">
        <f>COUNTIFS($A$2:A4844,'Nhom (1)'!$K$4)</f>
        <v>0</v>
      </c>
    </row>
    <row r="4845" spans="1:16">
      <c r="A4845" s="15" t="str">
        <f t="shared" si="37"/>
        <v>INT1319-02</v>
      </c>
      <c r="B4845" s="12" t="s">
        <v>2038</v>
      </c>
      <c r="C4845" s="12" t="s">
        <v>72</v>
      </c>
      <c r="D4845" s="12" t="s">
        <v>252</v>
      </c>
      <c r="E4845" s="12" t="s">
        <v>2039</v>
      </c>
      <c r="F4845" s="12" t="s">
        <v>850</v>
      </c>
      <c r="G4845" s="12" t="s">
        <v>112</v>
      </c>
      <c r="H4845" s="13" t="s">
        <v>4471</v>
      </c>
      <c r="I4845" s="12" t="s">
        <v>45</v>
      </c>
      <c r="J4845" s="12" t="s">
        <v>46</v>
      </c>
      <c r="K4845" s="12" t="s">
        <v>4521</v>
      </c>
      <c r="N4845" s="17"/>
      <c r="P4845" s="15">
        <f>COUNTIFS($A$2:A4845,'Nhom (1)'!$K$4)</f>
        <v>0</v>
      </c>
    </row>
    <row r="4846" spans="1:16">
      <c r="A4846" s="15" t="str">
        <f t="shared" si="37"/>
        <v>INT1319-02</v>
      </c>
      <c r="B4846" s="12" t="s">
        <v>2572</v>
      </c>
      <c r="C4846" s="12" t="s">
        <v>2573</v>
      </c>
      <c r="D4846" s="12" t="s">
        <v>293</v>
      </c>
      <c r="E4846" s="12" t="s">
        <v>2574</v>
      </c>
      <c r="F4846" s="12" t="s">
        <v>724</v>
      </c>
      <c r="G4846" s="12" t="s">
        <v>112</v>
      </c>
      <c r="H4846" s="13" t="s">
        <v>4471</v>
      </c>
      <c r="I4846" s="12" t="s">
        <v>45</v>
      </c>
      <c r="J4846" s="12" t="s">
        <v>46</v>
      </c>
      <c r="K4846" s="12" t="s">
        <v>4521</v>
      </c>
      <c r="N4846" s="17"/>
      <c r="P4846" s="15">
        <f>COUNTIFS($A$2:A4846,'Nhom (1)'!$K$4)</f>
        <v>0</v>
      </c>
    </row>
    <row r="4847" spans="1:16">
      <c r="A4847" s="15" t="str">
        <f t="shared" si="37"/>
        <v>INT1319-02</v>
      </c>
      <c r="B4847" s="12" t="s">
        <v>2207</v>
      </c>
      <c r="C4847" s="12" t="s">
        <v>254</v>
      </c>
      <c r="D4847" s="12" t="s">
        <v>110</v>
      </c>
      <c r="E4847" s="12" t="s">
        <v>2208</v>
      </c>
      <c r="F4847" s="12" t="s">
        <v>941</v>
      </c>
      <c r="G4847" s="12" t="s">
        <v>112</v>
      </c>
      <c r="H4847" s="13" t="s">
        <v>4471</v>
      </c>
      <c r="I4847" s="12" t="s">
        <v>45</v>
      </c>
      <c r="J4847" s="12" t="s">
        <v>46</v>
      </c>
      <c r="K4847" s="12" t="s">
        <v>4521</v>
      </c>
      <c r="N4847" s="17"/>
      <c r="P4847" s="15">
        <f>COUNTIFS($A$2:A4847,'Nhom (1)'!$K$4)</f>
        <v>0</v>
      </c>
    </row>
    <row r="4848" spans="1:16">
      <c r="A4848" s="15" t="str">
        <f t="shared" si="37"/>
        <v>INT1319-02</v>
      </c>
      <c r="B4848" s="12" t="s">
        <v>1886</v>
      </c>
      <c r="C4848" s="12" t="s">
        <v>286</v>
      </c>
      <c r="D4848" s="12" t="s">
        <v>377</v>
      </c>
      <c r="E4848" s="12" t="s">
        <v>1361</v>
      </c>
      <c r="F4848" s="12" t="s">
        <v>1318</v>
      </c>
      <c r="G4848" s="12" t="s">
        <v>112</v>
      </c>
      <c r="H4848" s="13" t="s">
        <v>4471</v>
      </c>
      <c r="I4848" s="12" t="s">
        <v>45</v>
      </c>
      <c r="J4848" s="12" t="s">
        <v>46</v>
      </c>
      <c r="K4848" s="12" t="s">
        <v>4521</v>
      </c>
      <c r="N4848" s="17"/>
      <c r="P4848" s="15">
        <f>COUNTIFS($A$2:A4848,'Nhom (1)'!$K$4)</f>
        <v>0</v>
      </c>
    </row>
    <row r="4849" spans="1:16">
      <c r="A4849" s="15" t="str">
        <f t="shared" si="37"/>
        <v>INT1319-02</v>
      </c>
      <c r="B4849" s="12" t="s">
        <v>2533</v>
      </c>
      <c r="C4849" s="12" t="s">
        <v>375</v>
      </c>
      <c r="D4849" s="12" t="s">
        <v>536</v>
      </c>
      <c r="E4849" s="12" t="s">
        <v>2326</v>
      </c>
      <c r="F4849" s="12" t="s">
        <v>1104</v>
      </c>
      <c r="G4849" s="12" t="s">
        <v>112</v>
      </c>
      <c r="H4849" s="13" t="s">
        <v>4471</v>
      </c>
      <c r="I4849" s="12" t="s">
        <v>45</v>
      </c>
      <c r="J4849" s="12" t="s">
        <v>46</v>
      </c>
      <c r="K4849" s="12" t="s">
        <v>4521</v>
      </c>
      <c r="N4849" s="17"/>
      <c r="P4849" s="15">
        <f>COUNTIFS($A$2:A4849,'Nhom (1)'!$K$4)</f>
        <v>0</v>
      </c>
    </row>
    <row r="4850" spans="1:16">
      <c r="A4850" s="15" t="str">
        <f t="shared" si="37"/>
        <v>INT1319-02</v>
      </c>
      <c r="B4850" s="12" t="s">
        <v>2217</v>
      </c>
      <c r="C4850" s="12" t="s">
        <v>2218</v>
      </c>
      <c r="D4850" s="12" t="s">
        <v>260</v>
      </c>
      <c r="E4850" s="12" t="s">
        <v>2219</v>
      </c>
      <c r="F4850" s="12" t="s">
        <v>850</v>
      </c>
      <c r="G4850" s="12" t="s">
        <v>112</v>
      </c>
      <c r="H4850" s="13" t="s">
        <v>4471</v>
      </c>
      <c r="I4850" s="12" t="s">
        <v>45</v>
      </c>
      <c r="J4850" s="12" t="s">
        <v>46</v>
      </c>
      <c r="K4850" s="12" t="s">
        <v>4521</v>
      </c>
      <c r="N4850" s="17"/>
      <c r="P4850" s="15">
        <f>COUNTIFS($A$2:A4850,'Nhom (1)'!$K$4)</f>
        <v>0</v>
      </c>
    </row>
    <row r="4851" spans="1:16">
      <c r="A4851" s="15" t="str">
        <f t="shared" si="37"/>
        <v>INT1319-02</v>
      </c>
      <c r="B4851" s="12" t="s">
        <v>1353</v>
      </c>
      <c r="C4851" s="12" t="s">
        <v>240</v>
      </c>
      <c r="D4851" s="12" t="s">
        <v>138</v>
      </c>
      <c r="E4851" s="12" t="s">
        <v>1354</v>
      </c>
      <c r="F4851" s="12" t="s">
        <v>1318</v>
      </c>
      <c r="G4851" s="12" t="s">
        <v>112</v>
      </c>
      <c r="H4851" s="13" t="s">
        <v>4471</v>
      </c>
      <c r="I4851" s="12" t="s">
        <v>45</v>
      </c>
      <c r="J4851" s="12" t="s">
        <v>46</v>
      </c>
      <c r="K4851" s="12" t="s">
        <v>4521</v>
      </c>
      <c r="N4851" s="17"/>
      <c r="P4851" s="15">
        <f>COUNTIFS($A$2:A4851,'Nhom (1)'!$K$4)</f>
        <v>0</v>
      </c>
    </row>
    <row r="4852" spans="1:16">
      <c r="A4852" s="15" t="str">
        <f t="shared" si="37"/>
        <v>INT1319-02</v>
      </c>
      <c r="B4852" s="12" t="s">
        <v>2164</v>
      </c>
      <c r="C4852" s="12" t="s">
        <v>2165</v>
      </c>
      <c r="D4852" s="12" t="s">
        <v>382</v>
      </c>
      <c r="E4852" s="12" t="s">
        <v>1001</v>
      </c>
      <c r="F4852" s="12" t="s">
        <v>850</v>
      </c>
      <c r="G4852" s="12" t="s">
        <v>112</v>
      </c>
      <c r="H4852" s="13" t="s">
        <v>4471</v>
      </c>
      <c r="I4852" s="12" t="s">
        <v>45</v>
      </c>
      <c r="J4852" s="12" t="s">
        <v>46</v>
      </c>
      <c r="K4852" s="12" t="s">
        <v>4521</v>
      </c>
      <c r="N4852" s="17"/>
      <c r="P4852" s="15">
        <f>COUNTIFS($A$2:A4852,'Nhom (1)'!$K$4)</f>
        <v>0</v>
      </c>
    </row>
    <row r="4853" spans="1:16">
      <c r="A4853" s="15" t="str">
        <f t="shared" si="37"/>
        <v>INT1319-02</v>
      </c>
      <c r="B4853" s="12" t="s">
        <v>846</v>
      </c>
      <c r="C4853" s="12" t="s">
        <v>847</v>
      </c>
      <c r="D4853" s="12" t="s">
        <v>848</v>
      </c>
      <c r="E4853" s="12" t="s">
        <v>849</v>
      </c>
      <c r="F4853" s="12" t="s">
        <v>850</v>
      </c>
      <c r="G4853" s="12" t="s">
        <v>112</v>
      </c>
      <c r="H4853" s="13" t="s">
        <v>4471</v>
      </c>
      <c r="I4853" s="12" t="s">
        <v>45</v>
      </c>
      <c r="J4853" s="12" t="s">
        <v>46</v>
      </c>
      <c r="K4853" s="12" t="s">
        <v>4521</v>
      </c>
      <c r="N4853" s="17"/>
      <c r="P4853" s="15">
        <f>COUNTIFS($A$2:A4853,'Nhom (1)'!$K$4)</f>
        <v>0</v>
      </c>
    </row>
    <row r="4854" spans="1:16">
      <c r="A4854" s="15" t="str">
        <f t="shared" si="37"/>
        <v>INT1319-02</v>
      </c>
      <c r="B4854" s="12" t="s">
        <v>2589</v>
      </c>
      <c r="C4854" s="12" t="s">
        <v>254</v>
      </c>
      <c r="D4854" s="12" t="s">
        <v>159</v>
      </c>
      <c r="E4854" s="12" t="s">
        <v>2145</v>
      </c>
      <c r="F4854" s="12" t="s">
        <v>724</v>
      </c>
      <c r="G4854" s="12" t="s">
        <v>112</v>
      </c>
      <c r="H4854" s="13" t="s">
        <v>4471</v>
      </c>
      <c r="I4854" s="12" t="s">
        <v>45</v>
      </c>
      <c r="J4854" s="12" t="s">
        <v>46</v>
      </c>
      <c r="K4854" s="12" t="s">
        <v>4521</v>
      </c>
      <c r="N4854" s="17"/>
      <c r="P4854" s="15">
        <f>COUNTIFS($A$2:A4854,'Nhom (1)'!$K$4)</f>
        <v>0</v>
      </c>
    </row>
    <row r="4855" spans="1:16">
      <c r="A4855" s="15" t="str">
        <f t="shared" si="37"/>
        <v>INT1319-02</v>
      </c>
      <c r="B4855" s="12" t="s">
        <v>2110</v>
      </c>
      <c r="C4855" s="12" t="s">
        <v>2111</v>
      </c>
      <c r="D4855" s="12" t="s">
        <v>159</v>
      </c>
      <c r="E4855" s="12" t="s">
        <v>2084</v>
      </c>
      <c r="F4855" s="12" t="s">
        <v>798</v>
      </c>
      <c r="G4855" s="12" t="s">
        <v>112</v>
      </c>
      <c r="H4855" s="13" t="s">
        <v>4471</v>
      </c>
      <c r="I4855" s="12" t="s">
        <v>45</v>
      </c>
      <c r="J4855" s="12" t="s">
        <v>46</v>
      </c>
      <c r="K4855" s="12" t="s">
        <v>4521</v>
      </c>
      <c r="N4855" s="17"/>
      <c r="P4855" s="15">
        <f>COUNTIFS($A$2:A4855,'Nhom (1)'!$K$4)</f>
        <v>0</v>
      </c>
    </row>
    <row r="4856" spans="1:16">
      <c r="A4856" s="15" t="str">
        <f t="shared" si="37"/>
        <v>INT1319-02</v>
      </c>
      <c r="B4856" s="12" t="s">
        <v>2490</v>
      </c>
      <c r="C4856" s="12" t="s">
        <v>506</v>
      </c>
      <c r="D4856" s="12" t="s">
        <v>159</v>
      </c>
      <c r="E4856" s="12" t="s">
        <v>2491</v>
      </c>
      <c r="F4856" s="12" t="s">
        <v>415</v>
      </c>
      <c r="G4856" s="12" t="s">
        <v>112</v>
      </c>
      <c r="H4856" s="13" t="s">
        <v>4471</v>
      </c>
      <c r="I4856" s="12" t="s">
        <v>45</v>
      </c>
      <c r="J4856" s="12" t="s">
        <v>46</v>
      </c>
      <c r="K4856" s="12" t="s">
        <v>4521</v>
      </c>
      <c r="N4856" s="17"/>
      <c r="P4856" s="15">
        <f>COUNTIFS($A$2:A4856,'Nhom (1)'!$K$4)</f>
        <v>0</v>
      </c>
    </row>
    <row r="4857" spans="1:16">
      <c r="A4857" s="15" t="str">
        <f t="shared" si="37"/>
        <v>INT1319-02</v>
      </c>
      <c r="B4857" s="12" t="s">
        <v>2908</v>
      </c>
      <c r="C4857" s="12" t="s">
        <v>239</v>
      </c>
      <c r="D4857" s="12" t="s">
        <v>342</v>
      </c>
      <c r="E4857" s="12" t="s">
        <v>1799</v>
      </c>
      <c r="F4857" s="12" t="s">
        <v>1781</v>
      </c>
      <c r="G4857" s="12" t="s">
        <v>112</v>
      </c>
      <c r="H4857" s="13" t="s">
        <v>4471</v>
      </c>
      <c r="I4857" s="12" t="s">
        <v>45</v>
      </c>
      <c r="J4857" s="12" t="s">
        <v>46</v>
      </c>
      <c r="K4857" s="12" t="s">
        <v>4521</v>
      </c>
      <c r="N4857" s="17"/>
      <c r="P4857" s="15">
        <f>COUNTIFS($A$2:A4857,'Nhom (1)'!$K$4)</f>
        <v>0</v>
      </c>
    </row>
    <row r="4858" spans="1:16">
      <c r="A4858" s="15" t="str">
        <f t="shared" si="37"/>
        <v>INT1319-02</v>
      </c>
      <c r="B4858" s="12" t="s">
        <v>2113</v>
      </c>
      <c r="C4858" s="12" t="s">
        <v>2114</v>
      </c>
      <c r="D4858" s="12" t="s">
        <v>1978</v>
      </c>
      <c r="E4858" s="12" t="s">
        <v>624</v>
      </c>
      <c r="F4858" s="12" t="s">
        <v>850</v>
      </c>
      <c r="G4858" s="12" t="s">
        <v>112</v>
      </c>
      <c r="H4858" s="13" t="s">
        <v>4471</v>
      </c>
      <c r="I4858" s="12" t="s">
        <v>45</v>
      </c>
      <c r="J4858" s="12" t="s">
        <v>46</v>
      </c>
      <c r="K4858" s="12" t="s">
        <v>4521</v>
      </c>
      <c r="N4858" s="17"/>
      <c r="P4858" s="15">
        <f>COUNTIFS($A$2:A4858,'Nhom (1)'!$K$4)</f>
        <v>0</v>
      </c>
    </row>
    <row r="4859" spans="1:16">
      <c r="A4859" s="15" t="str">
        <f t="shared" si="37"/>
        <v>INT1319-02</v>
      </c>
      <c r="B4859" s="12" t="s">
        <v>2225</v>
      </c>
      <c r="C4859" s="12" t="s">
        <v>2226</v>
      </c>
      <c r="D4859" s="12" t="s">
        <v>2227</v>
      </c>
      <c r="E4859" s="12" t="s">
        <v>2228</v>
      </c>
      <c r="F4859" s="12" t="s">
        <v>850</v>
      </c>
      <c r="G4859" s="12" t="s">
        <v>112</v>
      </c>
      <c r="H4859" s="13" t="s">
        <v>4471</v>
      </c>
      <c r="I4859" s="12" t="s">
        <v>45</v>
      </c>
      <c r="J4859" s="12" t="s">
        <v>46</v>
      </c>
      <c r="K4859" s="12" t="s">
        <v>4521</v>
      </c>
      <c r="N4859" s="17"/>
      <c r="P4859" s="15">
        <f>COUNTIFS($A$2:A4859,'Nhom (1)'!$K$4)</f>
        <v>0</v>
      </c>
    </row>
    <row r="4860" spans="1:16">
      <c r="A4860" s="15" t="str">
        <f t="shared" si="37"/>
        <v>INT1319-02</v>
      </c>
      <c r="B4860" s="12" t="s">
        <v>2830</v>
      </c>
      <c r="C4860" s="12" t="s">
        <v>398</v>
      </c>
      <c r="D4860" s="12" t="s">
        <v>194</v>
      </c>
      <c r="E4860" s="12" t="s">
        <v>2643</v>
      </c>
      <c r="F4860" s="12" t="s">
        <v>1737</v>
      </c>
      <c r="G4860" s="12" t="s">
        <v>112</v>
      </c>
      <c r="H4860" s="13" t="s">
        <v>4471</v>
      </c>
      <c r="I4860" s="12" t="s">
        <v>45</v>
      </c>
      <c r="J4860" s="12" t="s">
        <v>46</v>
      </c>
      <c r="K4860" s="12" t="s">
        <v>4521</v>
      </c>
      <c r="N4860" s="17"/>
      <c r="P4860" s="15">
        <f>COUNTIFS($A$2:A4860,'Nhom (1)'!$K$4)</f>
        <v>0</v>
      </c>
    </row>
    <row r="4861" spans="1:16">
      <c r="A4861" s="15" t="str">
        <f t="shared" si="37"/>
        <v>INT1319-02</v>
      </c>
      <c r="B4861" s="12" t="s">
        <v>2171</v>
      </c>
      <c r="C4861" s="12" t="s">
        <v>525</v>
      </c>
      <c r="D4861" s="12" t="s">
        <v>2001</v>
      </c>
      <c r="E4861" s="12" t="s">
        <v>1987</v>
      </c>
      <c r="F4861" s="12" t="s">
        <v>941</v>
      </c>
      <c r="G4861" s="12" t="s">
        <v>112</v>
      </c>
      <c r="H4861" s="13" t="s">
        <v>4471</v>
      </c>
      <c r="I4861" s="12" t="s">
        <v>45</v>
      </c>
      <c r="J4861" s="12" t="s">
        <v>46</v>
      </c>
      <c r="K4861" s="12" t="s">
        <v>4521</v>
      </c>
      <c r="N4861" s="17"/>
      <c r="P4861" s="15">
        <f>COUNTIFS($A$2:A4861,'Nhom (1)'!$K$4)</f>
        <v>0</v>
      </c>
    </row>
    <row r="4862" spans="1:16">
      <c r="A4862" s="15" t="str">
        <f t="shared" si="37"/>
        <v>INT1319-02</v>
      </c>
      <c r="B4862" s="12" t="s">
        <v>2497</v>
      </c>
      <c r="C4862" s="12" t="s">
        <v>2498</v>
      </c>
      <c r="D4862" s="12" t="s">
        <v>791</v>
      </c>
      <c r="E4862" s="12" t="s">
        <v>1236</v>
      </c>
      <c r="F4862" s="12" t="s">
        <v>415</v>
      </c>
      <c r="G4862" s="12" t="s">
        <v>112</v>
      </c>
      <c r="H4862" s="13" t="s">
        <v>4471</v>
      </c>
      <c r="I4862" s="12" t="s">
        <v>45</v>
      </c>
      <c r="J4862" s="12" t="s">
        <v>46</v>
      </c>
      <c r="K4862" s="12" t="s">
        <v>4521</v>
      </c>
      <c r="N4862" s="17"/>
      <c r="P4862" s="15">
        <f>COUNTIFS($A$2:A4862,'Nhom (1)'!$K$4)</f>
        <v>0</v>
      </c>
    </row>
    <row r="4863" spans="1:16">
      <c r="A4863" s="15" t="str">
        <f t="shared" si="37"/>
        <v>INT1319-02</v>
      </c>
      <c r="B4863" s="12" t="s">
        <v>3019</v>
      </c>
      <c r="C4863" s="12" t="s">
        <v>380</v>
      </c>
      <c r="D4863" s="12" t="s">
        <v>311</v>
      </c>
      <c r="E4863" s="12" t="s">
        <v>3020</v>
      </c>
      <c r="F4863" s="12" t="s">
        <v>951</v>
      </c>
      <c r="G4863" s="12" t="s">
        <v>112</v>
      </c>
      <c r="H4863" s="13" t="s">
        <v>4471</v>
      </c>
      <c r="I4863" s="12" t="s">
        <v>45</v>
      </c>
      <c r="J4863" s="12" t="s">
        <v>46</v>
      </c>
      <c r="K4863" s="12" t="s">
        <v>4521</v>
      </c>
      <c r="N4863" s="17"/>
      <c r="P4863" s="15">
        <f>COUNTIFS($A$2:A4863,'Nhom (1)'!$K$4)</f>
        <v>0</v>
      </c>
    </row>
    <row r="4864" spans="1:16">
      <c r="A4864" s="15" t="str">
        <f t="shared" si="37"/>
        <v>INT1319-02</v>
      </c>
      <c r="B4864" s="12" t="s">
        <v>2596</v>
      </c>
      <c r="C4864" s="12" t="s">
        <v>1123</v>
      </c>
      <c r="D4864" s="12" t="s">
        <v>311</v>
      </c>
      <c r="E4864" s="12" t="s">
        <v>2241</v>
      </c>
      <c r="F4864" s="12" t="s">
        <v>724</v>
      </c>
      <c r="G4864" s="12" t="s">
        <v>112</v>
      </c>
      <c r="H4864" s="13" t="s">
        <v>4471</v>
      </c>
      <c r="I4864" s="12" t="s">
        <v>45</v>
      </c>
      <c r="J4864" s="12" t="s">
        <v>46</v>
      </c>
      <c r="K4864" s="12" t="s">
        <v>4521</v>
      </c>
      <c r="N4864" s="17"/>
      <c r="P4864" s="15">
        <f>COUNTIFS($A$2:A4864,'Nhom (1)'!$K$4)</f>
        <v>0</v>
      </c>
    </row>
    <row r="4865" spans="1:16">
      <c r="A4865" s="15" t="str">
        <f t="shared" si="37"/>
        <v>INT1319-02</v>
      </c>
      <c r="B4865" s="12" t="s">
        <v>3806</v>
      </c>
      <c r="C4865" s="12" t="s">
        <v>80</v>
      </c>
      <c r="D4865" s="12" t="s">
        <v>311</v>
      </c>
      <c r="E4865" s="12" t="s">
        <v>3807</v>
      </c>
      <c r="F4865" s="12" t="s">
        <v>2274</v>
      </c>
      <c r="G4865" s="12" t="s">
        <v>112</v>
      </c>
      <c r="H4865" s="13" t="s">
        <v>4471</v>
      </c>
      <c r="I4865" s="12" t="s">
        <v>45</v>
      </c>
      <c r="J4865" s="12" t="s">
        <v>46</v>
      </c>
      <c r="K4865" s="12" t="s">
        <v>4521</v>
      </c>
      <c r="N4865" s="17"/>
      <c r="P4865" s="15">
        <f>COUNTIFS($A$2:A4865,'Nhom (1)'!$K$4)</f>
        <v>0</v>
      </c>
    </row>
    <row r="4866" spans="1:16">
      <c r="A4866" s="15" t="str">
        <f t="shared" si="37"/>
        <v>INT1319-02</v>
      </c>
      <c r="B4866" s="12" t="s">
        <v>2315</v>
      </c>
      <c r="C4866" s="12" t="s">
        <v>373</v>
      </c>
      <c r="D4866" s="12" t="s">
        <v>2316</v>
      </c>
      <c r="E4866" s="12" t="s">
        <v>1109</v>
      </c>
      <c r="F4866" s="12" t="s">
        <v>941</v>
      </c>
      <c r="G4866" s="12" t="s">
        <v>112</v>
      </c>
      <c r="H4866" s="13" t="s">
        <v>4471</v>
      </c>
      <c r="I4866" s="12" t="s">
        <v>45</v>
      </c>
      <c r="J4866" s="12" t="s">
        <v>46</v>
      </c>
      <c r="K4866" s="12" t="s">
        <v>4521</v>
      </c>
      <c r="N4866" s="17"/>
      <c r="P4866" s="15">
        <f>COUNTIFS($A$2:A4866,'Nhom (1)'!$K$4)</f>
        <v>0</v>
      </c>
    </row>
    <row r="4867" spans="1:16">
      <c r="A4867" s="15" t="str">
        <f t="shared" ref="A4867:A4877" si="38">G4867&amp;"-"&amp;J4867</f>
        <v>INT1319-02</v>
      </c>
      <c r="B4867" s="12" t="s">
        <v>2719</v>
      </c>
      <c r="C4867" s="12" t="s">
        <v>305</v>
      </c>
      <c r="D4867" s="12" t="s">
        <v>1311</v>
      </c>
      <c r="E4867" s="12" t="s">
        <v>1416</v>
      </c>
      <c r="F4867" s="12" t="s">
        <v>2700</v>
      </c>
      <c r="G4867" s="12" t="s">
        <v>112</v>
      </c>
      <c r="H4867" s="13" t="s">
        <v>4471</v>
      </c>
      <c r="I4867" s="12" t="s">
        <v>45</v>
      </c>
      <c r="J4867" s="12" t="s">
        <v>46</v>
      </c>
      <c r="K4867" s="12" t="s">
        <v>4521</v>
      </c>
      <c r="N4867" s="17"/>
      <c r="P4867" s="15">
        <f>COUNTIFS($A$2:A4867,'Nhom (1)'!$K$4)</f>
        <v>0</v>
      </c>
    </row>
    <row r="4868" spans="1:16">
      <c r="A4868" s="15" t="str">
        <f t="shared" si="38"/>
        <v>INT1319-02</v>
      </c>
      <c r="B4868" s="12" t="s">
        <v>2992</v>
      </c>
      <c r="C4868" s="12" t="s">
        <v>485</v>
      </c>
      <c r="D4868" s="12" t="s">
        <v>2993</v>
      </c>
      <c r="E4868" s="12" t="s">
        <v>2624</v>
      </c>
      <c r="F4868" s="12" t="s">
        <v>447</v>
      </c>
      <c r="G4868" s="12" t="s">
        <v>112</v>
      </c>
      <c r="H4868" s="13" t="s">
        <v>4471</v>
      </c>
      <c r="I4868" s="12" t="s">
        <v>45</v>
      </c>
      <c r="J4868" s="12" t="s">
        <v>46</v>
      </c>
      <c r="K4868" s="12" t="s">
        <v>4521</v>
      </c>
      <c r="N4868" s="17"/>
      <c r="P4868" s="15">
        <f>COUNTIFS($A$2:A4868,'Nhom (1)'!$K$4)</f>
        <v>0</v>
      </c>
    </row>
    <row r="4869" spans="1:16">
      <c r="A4869" s="15" t="str">
        <f t="shared" si="38"/>
        <v>INT1319-02</v>
      </c>
      <c r="B4869" s="12" t="s">
        <v>1490</v>
      </c>
      <c r="C4869" s="12" t="s">
        <v>274</v>
      </c>
      <c r="D4869" s="12" t="s">
        <v>230</v>
      </c>
      <c r="E4869" s="12" t="s">
        <v>1436</v>
      </c>
      <c r="F4869" s="12" t="s">
        <v>625</v>
      </c>
      <c r="G4869" s="12" t="s">
        <v>112</v>
      </c>
      <c r="H4869" s="13" t="s">
        <v>4471</v>
      </c>
      <c r="I4869" s="12" t="s">
        <v>45</v>
      </c>
      <c r="J4869" s="12" t="s">
        <v>46</v>
      </c>
      <c r="K4869" s="12" t="s">
        <v>4521</v>
      </c>
      <c r="N4869" s="17"/>
      <c r="P4869" s="15">
        <f>COUNTIFS($A$2:A4869,'Nhom (1)'!$K$4)</f>
        <v>0</v>
      </c>
    </row>
    <row r="4870" spans="1:16">
      <c r="A4870" s="15" t="str">
        <f t="shared" si="38"/>
        <v>INT1319-02</v>
      </c>
      <c r="B4870" s="12" t="s">
        <v>2448</v>
      </c>
      <c r="C4870" s="12" t="s">
        <v>231</v>
      </c>
      <c r="D4870" s="12" t="s">
        <v>2449</v>
      </c>
      <c r="E4870" s="12" t="s">
        <v>2135</v>
      </c>
      <c r="F4870" s="12" t="s">
        <v>923</v>
      </c>
      <c r="G4870" s="12" t="s">
        <v>112</v>
      </c>
      <c r="H4870" s="13" t="s">
        <v>4471</v>
      </c>
      <c r="I4870" s="12" t="s">
        <v>45</v>
      </c>
      <c r="J4870" s="12" t="s">
        <v>46</v>
      </c>
      <c r="K4870" s="12" t="s">
        <v>4521</v>
      </c>
      <c r="N4870" s="17"/>
      <c r="P4870" s="15">
        <f>COUNTIFS($A$2:A4870,'Nhom (1)'!$K$4)</f>
        <v>0</v>
      </c>
    </row>
    <row r="4871" spans="1:16">
      <c r="A4871" s="15" t="str">
        <f t="shared" si="38"/>
        <v>INT1319-02</v>
      </c>
      <c r="B4871" s="12" t="s">
        <v>2607</v>
      </c>
      <c r="C4871" s="12" t="s">
        <v>2608</v>
      </c>
      <c r="D4871" s="12" t="s">
        <v>232</v>
      </c>
      <c r="E4871" s="12" t="s">
        <v>2116</v>
      </c>
      <c r="F4871" s="12" t="s">
        <v>415</v>
      </c>
      <c r="G4871" s="12" t="s">
        <v>112</v>
      </c>
      <c r="H4871" s="13" t="s">
        <v>4471</v>
      </c>
      <c r="I4871" s="12" t="s">
        <v>45</v>
      </c>
      <c r="J4871" s="12" t="s">
        <v>46</v>
      </c>
      <c r="K4871" s="12" t="s">
        <v>4521</v>
      </c>
      <c r="N4871" s="17"/>
      <c r="P4871" s="15">
        <f>COUNTIFS($A$2:A4871,'Nhom (1)'!$K$4)</f>
        <v>0</v>
      </c>
    </row>
    <row r="4872" spans="1:16">
      <c r="A4872" s="15" t="str">
        <f t="shared" si="38"/>
        <v>INT1416-01</v>
      </c>
      <c r="B4872" s="12" t="s">
        <v>2249</v>
      </c>
      <c r="C4872" s="12" t="s">
        <v>2250</v>
      </c>
      <c r="D4872" s="12" t="s">
        <v>2251</v>
      </c>
      <c r="E4872" s="12" t="s">
        <v>2252</v>
      </c>
      <c r="F4872" s="12" t="s">
        <v>2253</v>
      </c>
      <c r="G4872" s="12" t="s">
        <v>103</v>
      </c>
      <c r="H4872" s="13" t="s">
        <v>4472</v>
      </c>
      <c r="I4872" s="12" t="s">
        <v>45</v>
      </c>
      <c r="J4872" s="12" t="s">
        <v>64</v>
      </c>
      <c r="K4872" s="12" t="s">
        <v>4503</v>
      </c>
      <c r="N4872" s="17"/>
      <c r="P4872" s="15">
        <f>COUNTIFS($A$2:A4872,'Nhom (1)'!$K$4)</f>
        <v>0</v>
      </c>
    </row>
    <row r="4873" spans="1:16">
      <c r="A4873" s="15" t="str">
        <f t="shared" si="38"/>
        <v>INT1416-01</v>
      </c>
      <c r="B4873" s="12" t="s">
        <v>3782</v>
      </c>
      <c r="C4873" s="12" t="s">
        <v>286</v>
      </c>
      <c r="D4873" s="12" t="s">
        <v>369</v>
      </c>
      <c r="E4873" s="12" t="s">
        <v>3783</v>
      </c>
      <c r="F4873" s="12" t="s">
        <v>2274</v>
      </c>
      <c r="G4873" s="12" t="s">
        <v>103</v>
      </c>
      <c r="H4873" s="13" t="s">
        <v>4472</v>
      </c>
      <c r="I4873" s="12" t="s">
        <v>45</v>
      </c>
      <c r="J4873" s="12" t="s">
        <v>64</v>
      </c>
      <c r="K4873" s="12" t="s">
        <v>4503</v>
      </c>
      <c r="N4873" s="17"/>
      <c r="P4873" s="15">
        <f>COUNTIFS($A$2:A4873,'Nhom (1)'!$K$4)</f>
        <v>0</v>
      </c>
    </row>
    <row r="4874" spans="1:16">
      <c r="A4874" s="15" t="str">
        <f t="shared" si="38"/>
        <v>INT1416-01</v>
      </c>
      <c r="B4874" s="12" t="s">
        <v>4352</v>
      </c>
      <c r="C4874" s="12" t="s">
        <v>96</v>
      </c>
      <c r="D4874" s="12" t="s">
        <v>4353</v>
      </c>
      <c r="E4874" s="12" t="s">
        <v>2876</v>
      </c>
      <c r="F4874" s="12" t="s">
        <v>2858</v>
      </c>
      <c r="G4874" s="12" t="s">
        <v>103</v>
      </c>
      <c r="H4874" s="13" t="s">
        <v>4472</v>
      </c>
      <c r="I4874" s="12" t="s">
        <v>45</v>
      </c>
      <c r="J4874" s="12" t="s">
        <v>64</v>
      </c>
      <c r="K4874" s="12" t="s">
        <v>4503</v>
      </c>
      <c r="N4874" s="17"/>
      <c r="P4874" s="15">
        <f>COUNTIFS($A$2:A4874,'Nhom (1)'!$K$4)</f>
        <v>0</v>
      </c>
    </row>
    <row r="4875" spans="1:16">
      <c r="A4875" s="15" t="str">
        <f t="shared" si="38"/>
        <v>INT1416-01</v>
      </c>
      <c r="B4875" s="12" t="s">
        <v>2913</v>
      </c>
      <c r="C4875" s="12" t="s">
        <v>2907</v>
      </c>
      <c r="D4875" s="12" t="s">
        <v>345</v>
      </c>
      <c r="E4875" s="12" t="s">
        <v>2914</v>
      </c>
      <c r="F4875" s="12" t="s">
        <v>2915</v>
      </c>
      <c r="G4875" s="12" t="s">
        <v>103</v>
      </c>
      <c r="H4875" s="13" t="s">
        <v>4472</v>
      </c>
      <c r="I4875" s="12" t="s">
        <v>45</v>
      </c>
      <c r="J4875" s="12" t="s">
        <v>64</v>
      </c>
      <c r="K4875" s="12" t="s">
        <v>4503</v>
      </c>
      <c r="N4875" s="17"/>
      <c r="P4875" s="15">
        <f>COUNTIFS($A$2:A4875,'Nhom (1)'!$K$4)</f>
        <v>0</v>
      </c>
    </row>
    <row r="4876" spans="1:16">
      <c r="A4876" s="15" t="str">
        <f t="shared" si="38"/>
        <v>INT1416-01</v>
      </c>
      <c r="B4876" s="12" t="s">
        <v>3371</v>
      </c>
      <c r="C4876" s="12" t="s">
        <v>429</v>
      </c>
      <c r="D4876" s="12" t="s">
        <v>474</v>
      </c>
      <c r="E4876" s="12" t="s">
        <v>3372</v>
      </c>
      <c r="F4876" s="12" t="s">
        <v>1895</v>
      </c>
      <c r="G4876" s="12" t="s">
        <v>103</v>
      </c>
      <c r="H4876" s="13" t="s">
        <v>4472</v>
      </c>
      <c r="I4876" s="12" t="s">
        <v>45</v>
      </c>
      <c r="J4876" s="12" t="s">
        <v>64</v>
      </c>
      <c r="K4876" s="12" t="s">
        <v>4503</v>
      </c>
      <c r="N4876" s="17"/>
      <c r="P4876" s="15">
        <f>COUNTIFS($A$2:A4876,'Nhom (1)'!$K$4)</f>
        <v>0</v>
      </c>
    </row>
    <row r="4877" spans="1:16">
      <c r="A4877" s="15" t="str">
        <f t="shared" si="38"/>
        <v>INT1416-01</v>
      </c>
      <c r="B4877" s="12" t="s">
        <v>2887</v>
      </c>
      <c r="C4877" s="12" t="s">
        <v>2888</v>
      </c>
      <c r="D4877" s="12" t="s">
        <v>327</v>
      </c>
      <c r="E4877" s="12" t="s">
        <v>2889</v>
      </c>
      <c r="F4877" s="12" t="s">
        <v>947</v>
      </c>
      <c r="G4877" s="12" t="s">
        <v>103</v>
      </c>
      <c r="H4877" s="13" t="s">
        <v>4472</v>
      </c>
      <c r="I4877" s="12" t="s">
        <v>45</v>
      </c>
      <c r="J4877" s="12" t="s">
        <v>64</v>
      </c>
      <c r="K4877" s="12" t="s">
        <v>4503</v>
      </c>
      <c r="N4877" s="17"/>
      <c r="P4877" s="15">
        <f>COUNTIFS($A$2:A4877,'Nhom (1)'!$K$4)</f>
        <v>0</v>
      </c>
    </row>
    <row r="4878" spans="1:16" hidden="1">
      <c r="N4878" s="17"/>
      <c r="P4878" s="15">
        <f>COUNTIFS($A$2:A4878,'Nhom (1)'!$K$4)</f>
        <v>0</v>
      </c>
    </row>
    <row r="4879" spans="1:16" hidden="1">
      <c r="N4879" s="17"/>
      <c r="P4879" s="15">
        <f>COUNTIFS($A$2:A4879,'Nhom (1)'!$K$4)</f>
        <v>0</v>
      </c>
    </row>
    <row r="4880" spans="1:16" hidden="1">
      <c r="N4880" s="17"/>
      <c r="P4880" s="15">
        <f>COUNTIFS($A$2:A4880,'Nhom (1)'!$K$4)</f>
        <v>0</v>
      </c>
    </row>
    <row r="4881" spans="14:16" hidden="1">
      <c r="N4881" s="17"/>
      <c r="P4881" s="15">
        <f>COUNTIFS($A$2:A4881,'Nhom (1)'!$K$4)</f>
        <v>0</v>
      </c>
    </row>
    <row r="4882" spans="14:16" hidden="1">
      <c r="N4882" s="17"/>
      <c r="P4882" s="15">
        <f>COUNTIFS($A$2:A4882,'Nhom (1)'!$K$4)</f>
        <v>0</v>
      </c>
    </row>
    <row r="4883" spans="14:16" hidden="1">
      <c r="N4883" s="17"/>
      <c r="P4883" s="15">
        <f>COUNTIFS($A$2:A4883,'Nhom (1)'!$K$4)</f>
        <v>0</v>
      </c>
    </row>
    <row r="4884" spans="14:16" hidden="1">
      <c r="N4884" s="17"/>
      <c r="P4884" s="15">
        <f>COUNTIFS($A$2:A4884,'Nhom (1)'!$K$4)</f>
        <v>0</v>
      </c>
    </row>
    <row r="4885" spans="14:16" hidden="1">
      <c r="N4885" s="17"/>
      <c r="P4885" s="15">
        <f>COUNTIFS($A$2:A4885,'Nhom (1)'!$K$4)</f>
        <v>0</v>
      </c>
    </row>
    <row r="4886" spans="14:16" hidden="1">
      <c r="N4886" s="17"/>
      <c r="P4886" s="15">
        <f>COUNTIFS($A$2:A4886,'Nhom (1)'!$K$4)</f>
        <v>0</v>
      </c>
    </row>
    <row r="4887" spans="14:16" hidden="1">
      <c r="N4887" s="17"/>
      <c r="P4887" s="15">
        <f>COUNTIFS($A$2:A4887,'Nhom (1)'!$K$4)</f>
        <v>0</v>
      </c>
    </row>
    <row r="4888" spans="14:16" hidden="1">
      <c r="N4888" s="17"/>
      <c r="P4888" s="15">
        <f>COUNTIFS($A$2:A4888,'Nhom (1)'!$K$4)</f>
        <v>0</v>
      </c>
    </row>
    <row r="4889" spans="14:16" hidden="1">
      <c r="N4889" s="17"/>
      <c r="P4889" s="15">
        <f>COUNTIFS($A$2:A4889,'Nhom (1)'!$K$4)</f>
        <v>0</v>
      </c>
    </row>
    <row r="4890" spans="14:16" hidden="1">
      <c r="N4890" s="17"/>
      <c r="P4890" s="15">
        <f>COUNTIFS($A$2:A4890,'Nhom (1)'!$K$4)</f>
        <v>0</v>
      </c>
    </row>
    <row r="4891" spans="14:16" hidden="1">
      <c r="N4891" s="17"/>
      <c r="P4891" s="15">
        <f>COUNTIFS($A$2:A4891,'Nhom (1)'!$K$4)</f>
        <v>0</v>
      </c>
    </row>
    <row r="4892" spans="14:16" hidden="1">
      <c r="N4892" s="17"/>
      <c r="P4892" s="15">
        <f>COUNTIFS($A$2:A4892,'Nhom (1)'!$K$4)</f>
        <v>0</v>
      </c>
    </row>
    <row r="4893" spans="14:16" hidden="1">
      <c r="N4893" s="17"/>
      <c r="P4893" s="15">
        <f>COUNTIFS($A$2:A4893,'Nhom (1)'!$K$4)</f>
        <v>0</v>
      </c>
    </row>
    <row r="4894" spans="14:16" hidden="1">
      <c r="N4894" s="17"/>
      <c r="P4894" s="15">
        <f>COUNTIFS($A$2:A4894,'Nhom (1)'!$K$4)</f>
        <v>0</v>
      </c>
    </row>
    <row r="4895" spans="14:16" hidden="1">
      <c r="N4895" s="17"/>
      <c r="P4895" s="15">
        <f>COUNTIFS($A$2:A4895,'Nhom (1)'!$K$4)</f>
        <v>0</v>
      </c>
    </row>
    <row r="4896" spans="14:16" hidden="1">
      <c r="N4896" s="17"/>
      <c r="P4896" s="15">
        <f>COUNTIFS($A$2:A4896,'Nhom (1)'!$K$4)</f>
        <v>0</v>
      </c>
    </row>
    <row r="4897" spans="14:16" hidden="1">
      <c r="N4897" s="17"/>
      <c r="P4897" s="15">
        <f>COUNTIFS($A$2:A4897,'Nhom (1)'!$K$4)</f>
        <v>0</v>
      </c>
    </row>
    <row r="4898" spans="14:16" hidden="1">
      <c r="N4898" s="17"/>
      <c r="P4898" s="15">
        <f>COUNTIFS($A$2:A4898,'Nhom (1)'!$K$4)</f>
        <v>0</v>
      </c>
    </row>
    <row r="4899" spans="14:16" hidden="1">
      <c r="N4899" s="17"/>
      <c r="P4899" s="15">
        <f>COUNTIFS($A$2:A4899,'Nhom (1)'!$K$4)</f>
        <v>0</v>
      </c>
    </row>
    <row r="4900" spans="14:16" hidden="1">
      <c r="N4900" s="17"/>
      <c r="P4900" s="15">
        <f>COUNTIFS($A$2:A4900,'Nhom (1)'!$K$4)</f>
        <v>0</v>
      </c>
    </row>
    <row r="4901" spans="14:16" hidden="1">
      <c r="N4901" s="17"/>
      <c r="P4901" s="15">
        <f>COUNTIFS($A$2:A4901,'Nhom (1)'!$K$4)</f>
        <v>0</v>
      </c>
    </row>
    <row r="4902" spans="14:16" hidden="1">
      <c r="N4902" s="17"/>
      <c r="P4902" s="15">
        <f>COUNTIFS($A$2:A4902,'Nhom (1)'!$K$4)</f>
        <v>0</v>
      </c>
    </row>
    <row r="4903" spans="14:16" hidden="1">
      <c r="N4903" s="17"/>
      <c r="P4903" s="15">
        <f>COUNTIFS($A$2:A4903,'Nhom (1)'!$K$4)</f>
        <v>0</v>
      </c>
    </row>
    <row r="4904" spans="14:16" hidden="1">
      <c r="N4904" s="17"/>
      <c r="P4904" s="15">
        <f>COUNTIFS($A$2:A4904,'Nhom (1)'!$K$4)</f>
        <v>0</v>
      </c>
    </row>
    <row r="4905" spans="14:16" hidden="1">
      <c r="N4905" s="17"/>
      <c r="P4905" s="15">
        <f>COUNTIFS($A$2:A4905,'Nhom (1)'!$K$4)</f>
        <v>0</v>
      </c>
    </row>
    <row r="4906" spans="14:16" hidden="1">
      <c r="N4906" s="17"/>
      <c r="P4906" s="15">
        <f>COUNTIFS($A$2:A4906,'Nhom (1)'!$K$4)</f>
        <v>0</v>
      </c>
    </row>
    <row r="4907" spans="14:16" hidden="1">
      <c r="N4907" s="17"/>
      <c r="P4907" s="15">
        <f>COUNTIFS($A$2:A4907,'Nhom (1)'!$K$4)</f>
        <v>0</v>
      </c>
    </row>
    <row r="4908" spans="14:16" hidden="1">
      <c r="N4908" s="17"/>
      <c r="P4908" s="15">
        <f>COUNTIFS($A$2:A4908,'Nhom (1)'!$K$4)</f>
        <v>0</v>
      </c>
    </row>
    <row r="4909" spans="14:16" hidden="1">
      <c r="N4909" s="17"/>
      <c r="P4909" s="15">
        <f>COUNTIFS($A$2:A4909,'Nhom (1)'!$K$4)</f>
        <v>0</v>
      </c>
    </row>
    <row r="4910" spans="14:16" hidden="1">
      <c r="N4910" s="17"/>
      <c r="P4910" s="15">
        <f>COUNTIFS($A$2:A4910,'Nhom (1)'!$K$4)</f>
        <v>0</v>
      </c>
    </row>
    <row r="4911" spans="14:16" hidden="1">
      <c r="N4911" s="17"/>
      <c r="P4911" s="15">
        <f>COUNTIFS($A$2:A4911,'Nhom (1)'!$K$4)</f>
        <v>0</v>
      </c>
    </row>
    <row r="4912" spans="14:16" hidden="1">
      <c r="N4912" s="17"/>
      <c r="P4912" s="15">
        <f>COUNTIFS($A$2:A4912,'Nhom (1)'!$K$4)</f>
        <v>0</v>
      </c>
    </row>
    <row r="4913" spans="14:16" hidden="1">
      <c r="N4913" s="17"/>
      <c r="P4913" s="15">
        <f>COUNTIFS($A$2:A4913,'Nhom (1)'!$K$4)</f>
        <v>0</v>
      </c>
    </row>
    <row r="4914" spans="14:16" hidden="1">
      <c r="N4914" s="17"/>
      <c r="P4914" s="15">
        <f>COUNTIFS($A$2:A4914,'Nhom (1)'!$K$4)</f>
        <v>0</v>
      </c>
    </row>
    <row r="4915" spans="14:16" hidden="1">
      <c r="N4915" s="17"/>
      <c r="P4915" s="15">
        <f>COUNTIFS($A$2:A4915,'Nhom (1)'!$K$4)</f>
        <v>0</v>
      </c>
    </row>
    <row r="4916" spans="14:16" hidden="1">
      <c r="N4916" s="17"/>
      <c r="P4916" s="15">
        <f>COUNTIFS($A$2:A4916,'Nhom (1)'!$K$4)</f>
        <v>0</v>
      </c>
    </row>
    <row r="4917" spans="14:16" hidden="1">
      <c r="N4917" s="17"/>
      <c r="P4917" s="15">
        <f>COUNTIFS($A$2:A4917,'Nhom (1)'!$K$4)</f>
        <v>0</v>
      </c>
    </row>
    <row r="4918" spans="14:16" hidden="1">
      <c r="N4918" s="17"/>
      <c r="P4918" s="15">
        <f>COUNTIFS($A$2:A4918,'Nhom (1)'!$K$4)</f>
        <v>0</v>
      </c>
    </row>
    <row r="4919" spans="14:16" hidden="1">
      <c r="N4919" s="17"/>
      <c r="P4919" s="15">
        <f>COUNTIFS($A$2:A4919,'Nhom (1)'!$K$4)</f>
        <v>0</v>
      </c>
    </row>
    <row r="4920" spans="14:16" hidden="1">
      <c r="N4920" s="17"/>
      <c r="P4920" s="15">
        <f>COUNTIFS($A$2:A4920,'Nhom (1)'!$K$4)</f>
        <v>0</v>
      </c>
    </row>
    <row r="4921" spans="14:16" hidden="1">
      <c r="N4921" s="17"/>
      <c r="P4921" s="15">
        <f>COUNTIFS($A$2:A4921,'Nhom (1)'!$K$4)</f>
        <v>0</v>
      </c>
    </row>
    <row r="4922" spans="14:16" hidden="1">
      <c r="N4922" s="17"/>
      <c r="P4922" s="15">
        <f>COUNTIFS($A$2:A4922,'Nhom (1)'!$K$4)</f>
        <v>0</v>
      </c>
    </row>
    <row r="4923" spans="14:16" hidden="1">
      <c r="N4923" s="17"/>
      <c r="P4923" s="15">
        <f>COUNTIFS($A$2:A4923,'Nhom (1)'!$K$4)</f>
        <v>0</v>
      </c>
    </row>
    <row r="4924" spans="14:16" hidden="1">
      <c r="N4924" s="17"/>
      <c r="P4924" s="15">
        <f>COUNTIFS($A$2:A4924,'Nhom (1)'!$K$4)</f>
        <v>0</v>
      </c>
    </row>
    <row r="4925" spans="14:16" hidden="1">
      <c r="N4925" s="17"/>
      <c r="P4925" s="15">
        <f>COUNTIFS($A$2:A4925,'Nhom (1)'!$K$4)</f>
        <v>0</v>
      </c>
    </row>
    <row r="4926" spans="14:16" hidden="1">
      <c r="N4926" s="17"/>
      <c r="P4926" s="15">
        <f>COUNTIFS($A$2:A4926,'Nhom (1)'!$K$4)</f>
        <v>0</v>
      </c>
    </row>
    <row r="4927" spans="14:16" hidden="1">
      <c r="N4927" s="17"/>
      <c r="P4927" s="15">
        <f>COUNTIFS($A$2:A4927,'Nhom (1)'!$K$4)</f>
        <v>0</v>
      </c>
    </row>
    <row r="4928" spans="14:16" hidden="1">
      <c r="N4928" s="17"/>
      <c r="P4928" s="15">
        <f>COUNTIFS($A$2:A4928,'Nhom (1)'!$K$4)</f>
        <v>0</v>
      </c>
    </row>
    <row r="4929" spans="14:16" hidden="1">
      <c r="N4929" s="17"/>
      <c r="P4929" s="15">
        <f>COUNTIFS($A$2:A4929,'Nhom (1)'!$K$4)</f>
        <v>0</v>
      </c>
    </row>
    <row r="4930" spans="14:16" hidden="1">
      <c r="N4930" s="17"/>
      <c r="P4930" s="15">
        <f>COUNTIFS($A$2:A4930,'Nhom (1)'!$K$4)</f>
        <v>0</v>
      </c>
    </row>
    <row r="4931" spans="14:16" hidden="1">
      <c r="N4931" s="17"/>
      <c r="P4931" s="15">
        <f>COUNTIFS($A$2:A4931,'Nhom (1)'!$K$4)</f>
        <v>0</v>
      </c>
    </row>
    <row r="4932" spans="14:16" hidden="1">
      <c r="N4932" s="17"/>
      <c r="P4932" s="15">
        <f>COUNTIFS($A$2:A4932,'Nhom (1)'!$K$4)</f>
        <v>0</v>
      </c>
    </row>
    <row r="4933" spans="14:16" hidden="1">
      <c r="N4933" s="17"/>
      <c r="P4933" s="15">
        <f>COUNTIFS($A$2:A4933,'Nhom (1)'!$K$4)</f>
        <v>0</v>
      </c>
    </row>
    <row r="4934" spans="14:16" hidden="1">
      <c r="N4934" s="17"/>
      <c r="P4934" s="15">
        <f>COUNTIFS($A$2:A4934,'Nhom (1)'!$K$4)</f>
        <v>0</v>
      </c>
    </row>
    <row r="4935" spans="14:16" hidden="1">
      <c r="N4935" s="17"/>
      <c r="P4935" s="15">
        <f>COUNTIFS($A$2:A4935,'Nhom (1)'!$K$4)</f>
        <v>0</v>
      </c>
    </row>
    <row r="4936" spans="14:16" hidden="1">
      <c r="N4936" s="17"/>
      <c r="P4936" s="15">
        <f>COUNTIFS($A$2:A4936,'Nhom (1)'!$K$4)</f>
        <v>0</v>
      </c>
    </row>
    <row r="4937" spans="14:16" hidden="1">
      <c r="N4937" s="17"/>
      <c r="P4937" s="15">
        <f>COUNTIFS($A$2:A4937,'Nhom (1)'!$K$4)</f>
        <v>0</v>
      </c>
    </row>
    <row r="4938" spans="14:16" hidden="1">
      <c r="N4938" s="17"/>
      <c r="P4938" s="15">
        <f>COUNTIFS($A$2:A4938,'Nhom (1)'!$K$4)</f>
        <v>0</v>
      </c>
    </row>
    <row r="4939" spans="14:16" hidden="1">
      <c r="N4939" s="17"/>
      <c r="P4939" s="15">
        <f>COUNTIFS($A$2:A4939,'Nhom (1)'!$K$4)</f>
        <v>0</v>
      </c>
    </row>
    <row r="4940" spans="14:16" hidden="1">
      <c r="N4940" s="17"/>
      <c r="P4940" s="15">
        <f>COUNTIFS($A$2:A4940,'Nhom (1)'!$K$4)</f>
        <v>0</v>
      </c>
    </row>
    <row r="4941" spans="14:16" hidden="1">
      <c r="N4941" s="17"/>
      <c r="P4941" s="15">
        <f>COUNTIFS($A$2:A4941,'Nhom (1)'!$K$4)</f>
        <v>0</v>
      </c>
    </row>
    <row r="4942" spans="14:16" hidden="1">
      <c r="N4942" s="17"/>
      <c r="P4942" s="15">
        <f>COUNTIFS($A$2:A4942,'Nhom (1)'!$K$4)</f>
        <v>0</v>
      </c>
    </row>
    <row r="4943" spans="14:16" hidden="1">
      <c r="N4943" s="17"/>
      <c r="P4943" s="15">
        <f>COUNTIFS($A$2:A4943,'Nhom (1)'!$K$4)</f>
        <v>0</v>
      </c>
    </row>
    <row r="4944" spans="14:16" hidden="1">
      <c r="N4944" s="17"/>
      <c r="P4944" s="15">
        <f>COUNTIFS($A$2:A4944,'Nhom (1)'!$K$4)</f>
        <v>0</v>
      </c>
    </row>
    <row r="4945" spans="14:16" hidden="1">
      <c r="N4945" s="17"/>
      <c r="P4945" s="15">
        <f>COUNTIFS($A$2:A4945,'Nhom (1)'!$K$4)</f>
        <v>0</v>
      </c>
    </row>
    <row r="4946" spans="14:16" hidden="1">
      <c r="N4946" s="17"/>
      <c r="P4946" s="15">
        <f>COUNTIFS($A$2:A4946,'Nhom (1)'!$K$4)</f>
        <v>0</v>
      </c>
    </row>
    <row r="4947" spans="14:16" hidden="1">
      <c r="N4947" s="17"/>
      <c r="P4947" s="15">
        <f>COUNTIFS($A$2:A4947,'Nhom (1)'!$K$4)</f>
        <v>0</v>
      </c>
    </row>
    <row r="4948" spans="14:16" hidden="1">
      <c r="N4948" s="17"/>
      <c r="P4948" s="15">
        <f>COUNTIFS($A$2:A4948,'Nhom (1)'!$K$4)</f>
        <v>0</v>
      </c>
    </row>
    <row r="4949" spans="14:16" hidden="1">
      <c r="N4949" s="17"/>
      <c r="P4949" s="15">
        <f>COUNTIFS($A$2:A4949,'Nhom (1)'!$K$4)</f>
        <v>0</v>
      </c>
    </row>
    <row r="4950" spans="14:16" hidden="1">
      <c r="N4950" s="17"/>
      <c r="P4950" s="15">
        <f>COUNTIFS($A$2:A4950,'Nhom (1)'!$K$4)</f>
        <v>0</v>
      </c>
    </row>
    <row r="4951" spans="14:16" hidden="1">
      <c r="N4951" s="17"/>
      <c r="P4951" s="15">
        <f>COUNTIFS($A$2:A4951,'Nhom (1)'!$K$4)</f>
        <v>0</v>
      </c>
    </row>
    <row r="4952" spans="14:16" hidden="1">
      <c r="N4952" s="17"/>
      <c r="P4952" s="15">
        <f>COUNTIFS($A$2:A4952,'Nhom (1)'!$K$4)</f>
        <v>0</v>
      </c>
    </row>
    <row r="4953" spans="14:16" hidden="1">
      <c r="N4953" s="17"/>
      <c r="P4953" s="15">
        <f>COUNTIFS($A$2:A4953,'Nhom (1)'!$K$4)</f>
        <v>0</v>
      </c>
    </row>
    <row r="4954" spans="14:16" hidden="1">
      <c r="N4954" s="17"/>
      <c r="P4954" s="15">
        <f>COUNTIFS($A$2:A4954,'Nhom (1)'!$K$4)</f>
        <v>0</v>
      </c>
    </row>
    <row r="4955" spans="14:16" hidden="1">
      <c r="N4955" s="17"/>
      <c r="P4955" s="15">
        <f>COUNTIFS($A$2:A4955,'Nhom (1)'!$K$4)</f>
        <v>0</v>
      </c>
    </row>
    <row r="4956" spans="14:16" hidden="1">
      <c r="N4956" s="17"/>
      <c r="P4956" s="15">
        <f>COUNTIFS($A$2:A4956,'Nhom (1)'!$K$4)</f>
        <v>0</v>
      </c>
    </row>
    <row r="4957" spans="14:16" hidden="1">
      <c r="N4957" s="17"/>
      <c r="P4957" s="15">
        <f>COUNTIFS($A$2:A4957,'Nhom (1)'!$K$4)</f>
        <v>0</v>
      </c>
    </row>
    <row r="4958" spans="14:16" hidden="1">
      <c r="N4958" s="17"/>
      <c r="P4958" s="15">
        <f>COUNTIFS($A$2:A4958,'Nhom (1)'!$K$4)</f>
        <v>0</v>
      </c>
    </row>
    <row r="4959" spans="14:16" hidden="1">
      <c r="N4959" s="17"/>
      <c r="P4959" s="15">
        <f>COUNTIFS($A$2:A4959,'Nhom (1)'!$K$4)</f>
        <v>0</v>
      </c>
    </row>
    <row r="4960" spans="14:16" hidden="1">
      <c r="N4960" s="17"/>
      <c r="P4960" s="15">
        <f>COUNTIFS($A$2:A4960,'Nhom (1)'!$K$4)</f>
        <v>0</v>
      </c>
    </row>
    <row r="4961" spans="14:16" hidden="1">
      <c r="N4961" s="17"/>
      <c r="P4961" s="15">
        <f>COUNTIFS($A$2:A4961,'Nhom (1)'!$K$4)</f>
        <v>0</v>
      </c>
    </row>
    <row r="4962" spans="14:16" hidden="1">
      <c r="N4962" s="17"/>
      <c r="P4962" s="15">
        <f>COUNTIFS($A$2:A4962,'Nhom (1)'!$K$4)</f>
        <v>0</v>
      </c>
    </row>
    <row r="4963" spans="14:16" hidden="1">
      <c r="N4963" s="17"/>
      <c r="P4963" s="15">
        <f>COUNTIFS($A$2:A4963,'Nhom (1)'!$K$4)</f>
        <v>0</v>
      </c>
    </row>
    <row r="4964" spans="14:16" hidden="1">
      <c r="N4964" s="17"/>
      <c r="P4964" s="15">
        <f>COUNTIFS($A$2:A4964,'Nhom (1)'!$K$4)</f>
        <v>0</v>
      </c>
    </row>
    <row r="4965" spans="14:16" hidden="1">
      <c r="N4965" s="17"/>
      <c r="P4965" s="15">
        <f>COUNTIFS($A$2:A4965,'Nhom (1)'!$K$4)</f>
        <v>0</v>
      </c>
    </row>
    <row r="4966" spans="14:16" hidden="1">
      <c r="N4966" s="17"/>
      <c r="P4966" s="15">
        <f>COUNTIFS($A$2:A4966,'Nhom (1)'!$K$4)</f>
        <v>0</v>
      </c>
    </row>
    <row r="4967" spans="14:16" hidden="1">
      <c r="N4967" s="17"/>
      <c r="P4967" s="15">
        <f>COUNTIFS($A$2:A4967,'Nhom (1)'!$K$4)</f>
        <v>0</v>
      </c>
    </row>
    <row r="4968" spans="14:16" hidden="1">
      <c r="N4968" s="17"/>
      <c r="P4968" s="15">
        <f>COUNTIFS($A$2:A4968,'Nhom (1)'!$K$4)</f>
        <v>0</v>
      </c>
    </row>
    <row r="4969" spans="14:16" hidden="1">
      <c r="N4969" s="17"/>
      <c r="P4969" s="15">
        <f>COUNTIFS($A$2:A4969,'Nhom (1)'!$K$4)</f>
        <v>0</v>
      </c>
    </row>
    <row r="4970" spans="14:16" hidden="1">
      <c r="N4970" s="17"/>
      <c r="P4970" s="15">
        <f>COUNTIFS($A$2:A4970,'Nhom (1)'!$K$4)</f>
        <v>0</v>
      </c>
    </row>
    <row r="4971" spans="14:16" hidden="1">
      <c r="N4971" s="17"/>
      <c r="P4971" s="15">
        <f>COUNTIFS($A$2:A4971,'Nhom (1)'!$K$4)</f>
        <v>0</v>
      </c>
    </row>
    <row r="4972" spans="14:16" hidden="1">
      <c r="N4972" s="17"/>
      <c r="P4972" s="15">
        <f>COUNTIFS($A$2:A4972,'Nhom (1)'!$K$4)</f>
        <v>0</v>
      </c>
    </row>
    <row r="4973" spans="14:16" hidden="1">
      <c r="N4973" s="17"/>
      <c r="P4973" s="15">
        <f>COUNTIFS($A$2:A4973,'Nhom (1)'!$K$4)</f>
        <v>0</v>
      </c>
    </row>
    <row r="4974" spans="14:16" hidden="1">
      <c r="N4974" s="17"/>
      <c r="P4974" s="15">
        <f>COUNTIFS($A$2:A4974,'Nhom (1)'!$K$4)</f>
        <v>0</v>
      </c>
    </row>
    <row r="4975" spans="14:16" hidden="1">
      <c r="N4975" s="17"/>
      <c r="P4975" s="15">
        <f>COUNTIFS($A$2:A4975,'Nhom (1)'!$K$4)</f>
        <v>0</v>
      </c>
    </row>
    <row r="4976" spans="14:16" hidden="1">
      <c r="N4976" s="17"/>
      <c r="P4976" s="15">
        <f>COUNTIFS($A$2:A4976,'Nhom (1)'!$K$4)</f>
        <v>0</v>
      </c>
    </row>
    <row r="4977" spans="14:16" hidden="1">
      <c r="N4977" s="17"/>
      <c r="P4977" s="15">
        <f>COUNTIFS($A$2:A4977,'Nhom (1)'!$K$4)</f>
        <v>0</v>
      </c>
    </row>
    <row r="4978" spans="14:16" hidden="1">
      <c r="N4978" s="17"/>
      <c r="P4978" s="15">
        <f>COUNTIFS($A$2:A4978,'Nhom (1)'!$K$4)</f>
        <v>0</v>
      </c>
    </row>
    <row r="4979" spans="14:16" hidden="1">
      <c r="N4979" s="17"/>
      <c r="P4979" s="15">
        <f>COUNTIFS($A$2:A4979,'Nhom (1)'!$K$4)</f>
        <v>0</v>
      </c>
    </row>
    <row r="4980" spans="14:16" hidden="1">
      <c r="N4980" s="17"/>
      <c r="P4980" s="15">
        <f>COUNTIFS($A$2:A4980,'Nhom (1)'!$K$4)</f>
        <v>0</v>
      </c>
    </row>
    <row r="4981" spans="14:16" hidden="1">
      <c r="N4981" s="17"/>
      <c r="P4981" s="15">
        <f>COUNTIFS($A$2:A4981,'Nhom (1)'!$K$4)</f>
        <v>0</v>
      </c>
    </row>
    <row r="4982" spans="14:16" hidden="1">
      <c r="N4982" s="17"/>
      <c r="P4982" s="15">
        <f>COUNTIFS($A$2:A4982,'Nhom (1)'!$K$4)</f>
        <v>0</v>
      </c>
    </row>
    <row r="4983" spans="14:16" hidden="1">
      <c r="N4983" s="17"/>
      <c r="P4983" s="15">
        <f>COUNTIFS($A$2:A4983,'Nhom (1)'!$K$4)</f>
        <v>0</v>
      </c>
    </row>
    <row r="4984" spans="14:16" hidden="1">
      <c r="N4984" s="17"/>
      <c r="P4984" s="15">
        <f>COUNTIFS($A$2:A4984,'Nhom (1)'!$K$4)</f>
        <v>0</v>
      </c>
    </row>
    <row r="4985" spans="14:16" hidden="1">
      <c r="N4985" s="17"/>
      <c r="P4985" s="15">
        <f>COUNTIFS($A$2:A4985,'Nhom (1)'!$K$4)</f>
        <v>0</v>
      </c>
    </row>
    <row r="4986" spans="14:16" hidden="1">
      <c r="N4986" s="17"/>
      <c r="P4986" s="15">
        <f>COUNTIFS($A$2:A4986,'Nhom (1)'!$K$4)</f>
        <v>0</v>
      </c>
    </row>
    <row r="4987" spans="14:16" hidden="1">
      <c r="N4987" s="17"/>
      <c r="P4987" s="15">
        <f>COUNTIFS($A$2:A4987,'Nhom (1)'!$K$4)</f>
        <v>0</v>
      </c>
    </row>
    <row r="4988" spans="14:16" hidden="1">
      <c r="N4988" s="17"/>
      <c r="P4988" s="15">
        <f>COUNTIFS($A$2:A4988,'Nhom (1)'!$K$4)</f>
        <v>0</v>
      </c>
    </row>
    <row r="4989" spans="14:16" hidden="1">
      <c r="N4989" s="17"/>
      <c r="P4989" s="15">
        <f>COUNTIFS($A$2:A4989,'Nhom (1)'!$K$4)</f>
        <v>0</v>
      </c>
    </row>
    <row r="4990" spans="14:16" hidden="1">
      <c r="N4990" s="17"/>
      <c r="P4990" s="15">
        <f>COUNTIFS($A$2:A4990,'Nhom (1)'!$K$4)</f>
        <v>0</v>
      </c>
    </row>
    <row r="4991" spans="14:16" hidden="1">
      <c r="N4991" s="17"/>
      <c r="P4991" s="15">
        <f>COUNTIFS($A$2:A4991,'Nhom (1)'!$K$4)</f>
        <v>0</v>
      </c>
    </row>
    <row r="4992" spans="14:16" hidden="1">
      <c r="N4992" s="17"/>
      <c r="P4992" s="15">
        <f>COUNTIFS($A$2:A4992,'Nhom (1)'!$K$4)</f>
        <v>0</v>
      </c>
    </row>
    <row r="4993" spans="14:16" hidden="1">
      <c r="N4993" s="17"/>
      <c r="P4993" s="15">
        <f>COUNTIFS($A$2:A4993,'Nhom (1)'!$K$4)</f>
        <v>0</v>
      </c>
    </row>
    <row r="4994" spans="14:16" hidden="1">
      <c r="N4994" s="17"/>
      <c r="P4994" s="15">
        <f>COUNTIFS($A$2:A4994,'Nhom (1)'!$K$4)</f>
        <v>0</v>
      </c>
    </row>
    <row r="4995" spans="14:16" hidden="1">
      <c r="N4995" s="17"/>
      <c r="P4995" s="15">
        <f>COUNTIFS($A$2:A4995,'Nhom (1)'!$K$4)</f>
        <v>0</v>
      </c>
    </row>
    <row r="4996" spans="14:16" hidden="1">
      <c r="N4996" s="17"/>
      <c r="P4996" s="15">
        <f>COUNTIFS($A$2:A4996,'Nhom (1)'!$K$4)</f>
        <v>0</v>
      </c>
    </row>
    <row r="4997" spans="14:16" hidden="1">
      <c r="N4997" s="17"/>
      <c r="P4997" s="15">
        <f>COUNTIFS($A$2:A4997,'Nhom (1)'!$K$4)</f>
        <v>0</v>
      </c>
    </row>
    <row r="4998" spans="14:16" hidden="1">
      <c r="N4998" s="17"/>
      <c r="P4998" s="15">
        <f>COUNTIFS($A$2:A4998,'Nhom (1)'!$K$4)</f>
        <v>0</v>
      </c>
    </row>
    <row r="4999" spans="14:16" hidden="1">
      <c r="N4999" s="17"/>
      <c r="P4999" s="15">
        <f>COUNTIFS($A$2:A4999,'Nhom (1)'!$K$4)</f>
        <v>0</v>
      </c>
    </row>
    <row r="5000" spans="14:16" hidden="1">
      <c r="N5000" s="17"/>
      <c r="P5000" s="15">
        <f>COUNTIFS($A$2:A5000,'Nhom (1)'!$K$4)</f>
        <v>0</v>
      </c>
    </row>
    <row r="5001" spans="14:16" hidden="1">
      <c r="N5001" s="17"/>
      <c r="P5001" s="15">
        <f>COUNTIFS($A$2:A5001,'Nhom (1)'!$K$4)</f>
        <v>0</v>
      </c>
    </row>
    <row r="5002" spans="14:16" hidden="1">
      <c r="N5002" s="17"/>
      <c r="P5002" s="15">
        <f>COUNTIFS($A$2:A5002,'Nhom (1)'!$K$4)</f>
        <v>0</v>
      </c>
    </row>
    <row r="5003" spans="14:16" hidden="1">
      <c r="N5003" s="17"/>
      <c r="P5003" s="15">
        <f>COUNTIFS($A$2:A5003,'Nhom (1)'!$K$4)</f>
        <v>0</v>
      </c>
    </row>
    <row r="5004" spans="14:16" hidden="1">
      <c r="N5004" s="17"/>
      <c r="P5004" s="15">
        <f>COUNTIFS($A$2:A5004,'Nhom (1)'!$K$4)</f>
        <v>0</v>
      </c>
    </row>
    <row r="5005" spans="14:16" hidden="1">
      <c r="N5005" s="17"/>
      <c r="P5005" s="15">
        <f>COUNTIFS($A$2:A5005,'Nhom (1)'!$K$4)</f>
        <v>0</v>
      </c>
    </row>
    <row r="5006" spans="14:16" hidden="1">
      <c r="N5006" s="17"/>
      <c r="P5006" s="15">
        <f>COUNTIFS($A$2:A5006,'Nhom (1)'!$K$4)</f>
        <v>0</v>
      </c>
    </row>
    <row r="5007" spans="14:16" hidden="1">
      <c r="N5007" s="17"/>
      <c r="P5007" s="15">
        <f>COUNTIFS($A$2:A5007,'Nhom (1)'!$K$4)</f>
        <v>0</v>
      </c>
    </row>
    <row r="5008" spans="14:16" hidden="1">
      <c r="N5008" s="17"/>
      <c r="P5008" s="15">
        <f>COUNTIFS($A$2:A5008,'Nhom (1)'!$K$4)</f>
        <v>0</v>
      </c>
    </row>
    <row r="5009" spans="14:16" hidden="1">
      <c r="N5009" s="17"/>
      <c r="P5009" s="15">
        <f>COUNTIFS($A$2:A5009,'Nhom (1)'!$K$4)</f>
        <v>0</v>
      </c>
    </row>
    <row r="5010" spans="14:16" hidden="1">
      <c r="N5010" s="17"/>
      <c r="P5010" s="15">
        <f>COUNTIFS($A$2:A5010,'Nhom (1)'!$K$4)</f>
        <v>0</v>
      </c>
    </row>
    <row r="5011" spans="14:16" hidden="1">
      <c r="N5011" s="17"/>
      <c r="P5011" s="15">
        <f>COUNTIFS($A$2:A5011,'Nhom (1)'!$K$4)</f>
        <v>0</v>
      </c>
    </row>
    <row r="5012" spans="14:16" hidden="1">
      <c r="N5012" s="17"/>
      <c r="P5012" s="15">
        <f>COUNTIFS($A$2:A5012,'Nhom (1)'!$K$4)</f>
        <v>0</v>
      </c>
    </row>
    <row r="5013" spans="14:16" hidden="1">
      <c r="N5013" s="17"/>
      <c r="P5013" s="15">
        <f>COUNTIFS($A$2:A5013,'Nhom (1)'!$K$4)</f>
        <v>0</v>
      </c>
    </row>
    <row r="5014" spans="14:16" hidden="1">
      <c r="N5014" s="17"/>
      <c r="P5014" s="15">
        <f>COUNTIFS($A$2:A5014,'Nhom (1)'!$K$4)</f>
        <v>0</v>
      </c>
    </row>
    <row r="5015" spans="14:16" hidden="1">
      <c r="N5015" s="17"/>
      <c r="P5015" s="15">
        <f>COUNTIFS($A$2:A5015,'Nhom (1)'!$K$4)</f>
        <v>0</v>
      </c>
    </row>
    <row r="5016" spans="14:16" hidden="1">
      <c r="N5016" s="17"/>
      <c r="P5016" s="15">
        <f>COUNTIFS($A$2:A5016,'Nhom (1)'!$K$4)</f>
        <v>0</v>
      </c>
    </row>
    <row r="5017" spans="14:16" hidden="1">
      <c r="N5017" s="17"/>
      <c r="P5017" s="15">
        <f>COUNTIFS($A$2:A5017,'Nhom (1)'!$K$4)</f>
        <v>0</v>
      </c>
    </row>
    <row r="5018" spans="14:16" hidden="1">
      <c r="N5018" s="17"/>
      <c r="P5018" s="15">
        <f>COUNTIFS($A$2:A5018,'Nhom (1)'!$K$4)</f>
        <v>0</v>
      </c>
    </row>
    <row r="5019" spans="14:16" hidden="1">
      <c r="N5019" s="17"/>
      <c r="P5019" s="15">
        <f>COUNTIFS($A$2:A5019,'Nhom (1)'!$K$4)</f>
        <v>0</v>
      </c>
    </row>
    <row r="5020" spans="14:16" hidden="1">
      <c r="N5020" s="17"/>
      <c r="P5020" s="15">
        <f>COUNTIFS($A$2:A5020,'Nhom (1)'!$K$4)</f>
        <v>0</v>
      </c>
    </row>
    <row r="5021" spans="14:16" hidden="1">
      <c r="N5021" s="17"/>
      <c r="P5021" s="15">
        <f>COUNTIFS($A$2:A5021,'Nhom (1)'!$K$4)</f>
        <v>0</v>
      </c>
    </row>
    <row r="5022" spans="14:16" hidden="1">
      <c r="N5022" s="17"/>
      <c r="P5022" s="15">
        <f>COUNTIFS($A$2:A5022,'Nhom (1)'!$K$4)</f>
        <v>0</v>
      </c>
    </row>
    <row r="5023" spans="14:16" hidden="1">
      <c r="N5023" s="17"/>
      <c r="P5023" s="15">
        <f>COUNTIFS($A$2:A5023,'Nhom (1)'!$K$4)</f>
        <v>0</v>
      </c>
    </row>
    <row r="5024" spans="14:16" hidden="1">
      <c r="N5024" s="17"/>
      <c r="P5024" s="15">
        <f>COUNTIFS($A$2:A5024,'Nhom (1)'!$K$4)</f>
        <v>0</v>
      </c>
    </row>
    <row r="5025" spans="14:16" hidden="1">
      <c r="N5025" s="17"/>
      <c r="P5025" s="15">
        <f>COUNTIFS($A$2:A5025,'Nhom (1)'!$K$4)</f>
        <v>0</v>
      </c>
    </row>
    <row r="5026" spans="14:16" hidden="1">
      <c r="N5026" s="17"/>
      <c r="P5026" s="15">
        <f>COUNTIFS($A$2:A5026,'Nhom (1)'!$K$4)</f>
        <v>0</v>
      </c>
    </row>
    <row r="5027" spans="14:16" hidden="1">
      <c r="N5027" s="17"/>
      <c r="P5027" s="15">
        <f>COUNTIFS($A$2:A5027,'Nhom (1)'!$K$4)</f>
        <v>0</v>
      </c>
    </row>
    <row r="5028" spans="14:16" hidden="1">
      <c r="N5028" s="17"/>
      <c r="P5028" s="15">
        <f>COUNTIFS($A$2:A5028,'Nhom (1)'!$K$4)</f>
        <v>0</v>
      </c>
    </row>
    <row r="5029" spans="14:16" hidden="1">
      <c r="N5029" s="17"/>
      <c r="P5029" s="15">
        <f>COUNTIFS($A$2:A5029,'Nhom (1)'!$K$4)</f>
        <v>0</v>
      </c>
    </row>
    <row r="5030" spans="14:16" hidden="1">
      <c r="N5030" s="17"/>
      <c r="P5030" s="15">
        <f>COUNTIFS($A$2:A5030,'Nhom (1)'!$K$4)</f>
        <v>0</v>
      </c>
    </row>
    <row r="5031" spans="14:16" hidden="1">
      <c r="N5031" s="17"/>
      <c r="P5031" s="15">
        <f>COUNTIFS($A$2:A5031,'Nhom (1)'!$K$4)</f>
        <v>0</v>
      </c>
    </row>
    <row r="5032" spans="14:16" hidden="1">
      <c r="N5032" s="17"/>
      <c r="P5032" s="15">
        <f>COUNTIFS($A$2:A5032,'Nhom (1)'!$K$4)</f>
        <v>0</v>
      </c>
    </row>
    <row r="5033" spans="14:16" hidden="1">
      <c r="N5033" s="17"/>
      <c r="P5033" s="15">
        <f>COUNTIFS($A$2:A5033,'Nhom (1)'!$K$4)</f>
        <v>0</v>
      </c>
    </row>
    <row r="5034" spans="14:16" hidden="1">
      <c r="N5034" s="17"/>
      <c r="P5034" s="15">
        <f>COUNTIFS($A$2:A5034,'Nhom (1)'!$K$4)</f>
        <v>0</v>
      </c>
    </row>
    <row r="5035" spans="14:16" hidden="1">
      <c r="N5035" s="17"/>
      <c r="P5035" s="15">
        <f>COUNTIFS($A$2:A5035,'Nhom (1)'!$K$4)</f>
        <v>0</v>
      </c>
    </row>
    <row r="5036" spans="14:16" hidden="1">
      <c r="N5036" s="17"/>
      <c r="P5036" s="15">
        <f>COUNTIFS($A$2:A5036,'Nhom (1)'!$K$4)</f>
        <v>0</v>
      </c>
    </row>
    <row r="5037" spans="14:16" hidden="1">
      <c r="N5037" s="17"/>
      <c r="P5037" s="15">
        <f>COUNTIFS($A$2:A5037,'Nhom (1)'!$K$4)</f>
        <v>0</v>
      </c>
    </row>
    <row r="5038" spans="14:16" hidden="1">
      <c r="N5038" s="17"/>
      <c r="P5038" s="15">
        <f>COUNTIFS($A$2:A5038,'Nhom (1)'!$K$4)</f>
        <v>0</v>
      </c>
    </row>
    <row r="5039" spans="14:16" hidden="1">
      <c r="N5039" s="17"/>
      <c r="P5039" s="15">
        <f>COUNTIFS($A$2:A5039,'Nhom (1)'!$K$4)</f>
        <v>0</v>
      </c>
    </row>
    <row r="5040" spans="14:16" hidden="1">
      <c r="N5040" s="17"/>
      <c r="P5040" s="15">
        <f>COUNTIFS($A$2:A5040,'Nhom (1)'!$K$4)</f>
        <v>0</v>
      </c>
    </row>
    <row r="5041" spans="14:16" hidden="1">
      <c r="N5041" s="17"/>
      <c r="P5041" s="15">
        <f>COUNTIFS($A$2:A5041,'Nhom (1)'!$K$4)</f>
        <v>0</v>
      </c>
    </row>
    <row r="5042" spans="14:16" hidden="1">
      <c r="N5042" s="17"/>
      <c r="P5042" s="15">
        <f>COUNTIFS($A$2:A5042,'Nhom (1)'!$K$4)</f>
        <v>0</v>
      </c>
    </row>
    <row r="5043" spans="14:16" hidden="1">
      <c r="N5043" s="17"/>
      <c r="P5043" s="15">
        <f>COUNTIFS($A$2:A5043,'Nhom (1)'!$K$4)</f>
        <v>0</v>
      </c>
    </row>
    <row r="5044" spans="14:16" hidden="1">
      <c r="N5044" s="17"/>
      <c r="P5044" s="15">
        <f>COUNTIFS($A$2:A5044,'Nhom (1)'!$K$4)</f>
        <v>0</v>
      </c>
    </row>
    <row r="5045" spans="14:16" hidden="1">
      <c r="N5045" s="17"/>
      <c r="P5045" s="15">
        <f>COUNTIFS($A$2:A5045,'Nhom (1)'!$K$4)</f>
        <v>0</v>
      </c>
    </row>
    <row r="5046" spans="14:16" hidden="1">
      <c r="N5046" s="17"/>
      <c r="P5046" s="15">
        <f>COUNTIFS($A$2:A5046,'Nhom (1)'!$K$4)</f>
        <v>0</v>
      </c>
    </row>
    <row r="5047" spans="14:16" hidden="1">
      <c r="N5047" s="17"/>
      <c r="P5047" s="15">
        <f>COUNTIFS($A$2:A5047,'Nhom (1)'!$K$4)</f>
        <v>0</v>
      </c>
    </row>
    <row r="5048" spans="14:16" hidden="1">
      <c r="N5048" s="17"/>
      <c r="P5048" s="15">
        <f>COUNTIFS($A$2:A5048,'Nhom (1)'!$K$4)</f>
        <v>0</v>
      </c>
    </row>
    <row r="5049" spans="14:16" hidden="1">
      <c r="N5049" s="17"/>
      <c r="P5049" s="15">
        <f>COUNTIFS($A$2:A5049,'Nhom (1)'!$K$4)</f>
        <v>0</v>
      </c>
    </row>
    <row r="5050" spans="14:16" hidden="1">
      <c r="N5050" s="17"/>
      <c r="P5050" s="15">
        <f>COUNTIFS($A$2:A5050,'Nhom (1)'!$K$4)</f>
        <v>0</v>
      </c>
    </row>
    <row r="5051" spans="14:16" hidden="1">
      <c r="N5051" s="17"/>
      <c r="P5051" s="15">
        <f>COUNTIFS($A$2:A5051,'Nhom (1)'!$K$4)</f>
        <v>0</v>
      </c>
    </row>
    <row r="5052" spans="14:16" hidden="1">
      <c r="N5052" s="17"/>
      <c r="P5052" s="15">
        <f>COUNTIFS($A$2:A5052,'Nhom (1)'!$K$4)</f>
        <v>0</v>
      </c>
    </row>
    <row r="5053" spans="14:16" hidden="1">
      <c r="N5053" s="17"/>
      <c r="P5053" s="15">
        <f>COUNTIFS($A$2:A5053,'Nhom (1)'!$K$4)</f>
        <v>0</v>
      </c>
    </row>
    <row r="5054" spans="14:16" hidden="1">
      <c r="N5054" s="17"/>
      <c r="P5054" s="15">
        <f>COUNTIFS($A$2:A5054,'Nhom (1)'!$K$4)</f>
        <v>0</v>
      </c>
    </row>
    <row r="5055" spans="14:16" hidden="1">
      <c r="N5055" s="17"/>
      <c r="P5055" s="15">
        <f>COUNTIFS($A$2:A5055,'Nhom (1)'!$K$4)</f>
        <v>0</v>
      </c>
    </row>
    <row r="5056" spans="14:16" hidden="1">
      <c r="N5056" s="17"/>
      <c r="P5056" s="15">
        <f>COUNTIFS($A$2:A5056,'Nhom (1)'!$K$4)</f>
        <v>0</v>
      </c>
    </row>
    <row r="5057" spans="14:16" hidden="1">
      <c r="N5057" s="17"/>
      <c r="P5057" s="15">
        <f>COUNTIFS($A$2:A5057,'Nhom (1)'!$K$4)</f>
        <v>0</v>
      </c>
    </row>
    <row r="5058" spans="14:16" hidden="1">
      <c r="N5058" s="17"/>
      <c r="P5058" s="15">
        <f>COUNTIFS($A$2:A5058,'Nhom (1)'!$K$4)</f>
        <v>0</v>
      </c>
    </row>
    <row r="5059" spans="14:16" hidden="1">
      <c r="N5059" s="17"/>
      <c r="P5059" s="15">
        <f>COUNTIFS($A$2:A5059,'Nhom (1)'!$K$4)</f>
        <v>0</v>
      </c>
    </row>
    <row r="5060" spans="14:16" hidden="1">
      <c r="N5060" s="17"/>
      <c r="P5060" s="15">
        <f>COUNTIFS($A$2:A5060,'Nhom (1)'!$K$4)</f>
        <v>0</v>
      </c>
    </row>
    <row r="5061" spans="14:16" hidden="1">
      <c r="N5061" s="17"/>
      <c r="P5061" s="15">
        <f>COUNTIFS($A$2:A5061,'Nhom (1)'!$K$4)</f>
        <v>0</v>
      </c>
    </row>
    <row r="5062" spans="14:16" hidden="1">
      <c r="N5062" s="17"/>
      <c r="P5062" s="15">
        <f>COUNTIFS($A$2:A5062,'Nhom (1)'!$K$4)</f>
        <v>0</v>
      </c>
    </row>
    <row r="5063" spans="14:16" hidden="1">
      <c r="N5063" s="17"/>
      <c r="P5063" s="15">
        <f>COUNTIFS($A$2:A5063,'Nhom (1)'!$K$4)</f>
        <v>0</v>
      </c>
    </row>
    <row r="5064" spans="14:16" hidden="1">
      <c r="N5064" s="17"/>
      <c r="P5064" s="15">
        <f>COUNTIFS($A$2:A5064,'Nhom (1)'!$K$4)</f>
        <v>0</v>
      </c>
    </row>
    <row r="5065" spans="14:16" hidden="1">
      <c r="N5065" s="17"/>
      <c r="P5065" s="15">
        <f>COUNTIFS($A$2:A5065,'Nhom (1)'!$K$4)</f>
        <v>0</v>
      </c>
    </row>
    <row r="5066" spans="14:16" hidden="1">
      <c r="N5066" s="17"/>
      <c r="P5066" s="15">
        <f>COUNTIFS($A$2:A5066,'Nhom (1)'!$K$4)</f>
        <v>0</v>
      </c>
    </row>
    <row r="5067" spans="14:16" hidden="1">
      <c r="N5067" s="17"/>
      <c r="P5067" s="15">
        <f>COUNTIFS($A$2:A5067,'Nhom (1)'!$K$4)</f>
        <v>0</v>
      </c>
    </row>
    <row r="5068" spans="14:16" hidden="1">
      <c r="N5068" s="17"/>
      <c r="P5068" s="15">
        <f>COUNTIFS($A$2:A5068,'Nhom (1)'!$K$4)</f>
        <v>0</v>
      </c>
    </row>
    <row r="5069" spans="14:16" hidden="1">
      <c r="N5069" s="17"/>
      <c r="P5069" s="15">
        <f>COUNTIFS($A$2:A5069,'Nhom (1)'!$K$4)</f>
        <v>0</v>
      </c>
    </row>
    <row r="5070" spans="14:16" hidden="1">
      <c r="N5070" s="17"/>
      <c r="P5070" s="15">
        <f>COUNTIFS($A$2:A5070,'Nhom (1)'!$K$4)</f>
        <v>0</v>
      </c>
    </row>
    <row r="5071" spans="14:16" hidden="1">
      <c r="N5071" s="17"/>
      <c r="P5071" s="15">
        <f>COUNTIFS($A$2:A5071,'Nhom (1)'!$K$4)</f>
        <v>0</v>
      </c>
    </row>
    <row r="5072" spans="14:16" hidden="1">
      <c r="N5072" s="17"/>
      <c r="P5072" s="15">
        <f>COUNTIFS($A$2:A5072,'Nhom (1)'!$K$4)</f>
        <v>0</v>
      </c>
    </row>
    <row r="5073" spans="14:16" hidden="1">
      <c r="N5073" s="17"/>
      <c r="P5073" s="15">
        <f>COUNTIFS($A$2:A5073,'Nhom (1)'!$K$4)</f>
        <v>0</v>
      </c>
    </row>
    <row r="5074" spans="14:16" hidden="1">
      <c r="N5074" s="17"/>
      <c r="P5074" s="15">
        <f>COUNTIFS($A$2:A5074,'Nhom (1)'!$K$4)</f>
        <v>0</v>
      </c>
    </row>
    <row r="5075" spans="14:16" hidden="1">
      <c r="N5075" s="17"/>
      <c r="P5075" s="15">
        <f>COUNTIFS($A$2:A5075,'Nhom (1)'!$K$4)</f>
        <v>0</v>
      </c>
    </row>
    <row r="5076" spans="14:16" hidden="1">
      <c r="N5076" s="17"/>
      <c r="P5076" s="15">
        <f>COUNTIFS($A$2:A5076,'Nhom (1)'!$K$4)</f>
        <v>0</v>
      </c>
    </row>
    <row r="5077" spans="14:16" hidden="1">
      <c r="N5077" s="17"/>
      <c r="P5077" s="15">
        <f>COUNTIFS($A$2:A5077,'Nhom (1)'!$K$4)</f>
        <v>0</v>
      </c>
    </row>
    <row r="5078" spans="14:16" hidden="1">
      <c r="N5078" s="17"/>
      <c r="P5078" s="15">
        <f>COUNTIFS($A$2:A5078,'Nhom (1)'!$K$4)</f>
        <v>0</v>
      </c>
    </row>
    <row r="5079" spans="14:16" hidden="1">
      <c r="N5079" s="17"/>
      <c r="P5079" s="15">
        <f>COUNTIFS($A$2:A5079,'Nhom (1)'!$K$4)</f>
        <v>0</v>
      </c>
    </row>
    <row r="5080" spans="14:16" hidden="1">
      <c r="N5080" s="17"/>
      <c r="P5080" s="15">
        <f>COUNTIFS($A$2:A5080,'Nhom (1)'!$K$4)</f>
        <v>0</v>
      </c>
    </row>
    <row r="5081" spans="14:16" hidden="1">
      <c r="N5081" s="17"/>
      <c r="P5081" s="15">
        <f>COUNTIFS($A$2:A5081,'Nhom (1)'!$K$4)</f>
        <v>0</v>
      </c>
    </row>
    <row r="5082" spans="14:16" hidden="1">
      <c r="N5082" s="17"/>
      <c r="P5082" s="15">
        <f>COUNTIFS($A$2:A5082,'Nhom (1)'!$K$4)</f>
        <v>0</v>
      </c>
    </row>
    <row r="5083" spans="14:16" hidden="1">
      <c r="N5083" s="17"/>
      <c r="P5083" s="15">
        <f>COUNTIFS($A$2:A5083,'Nhom (1)'!$K$4)</f>
        <v>0</v>
      </c>
    </row>
    <row r="5084" spans="14:16" hidden="1">
      <c r="N5084" s="17"/>
      <c r="P5084" s="15">
        <f>COUNTIFS($A$2:A5084,'Nhom (1)'!$K$4)</f>
        <v>0</v>
      </c>
    </row>
    <row r="5085" spans="14:16" hidden="1">
      <c r="N5085" s="17"/>
      <c r="P5085" s="15">
        <f>COUNTIFS($A$2:A5085,'Nhom (1)'!$K$4)</f>
        <v>0</v>
      </c>
    </row>
    <row r="5086" spans="14:16" hidden="1">
      <c r="N5086" s="17"/>
      <c r="P5086" s="15">
        <f>COUNTIFS($A$2:A5086,'Nhom (1)'!$K$4)</f>
        <v>0</v>
      </c>
    </row>
    <row r="5087" spans="14:16" hidden="1">
      <c r="N5087" s="17"/>
      <c r="P5087" s="15">
        <f>COUNTIFS($A$2:A5087,'Nhom (1)'!$K$4)</f>
        <v>0</v>
      </c>
    </row>
    <row r="5088" spans="14:16" hidden="1">
      <c r="N5088" s="17"/>
      <c r="P5088" s="15">
        <f>COUNTIFS($A$2:A5088,'Nhom (1)'!$K$4)</f>
        <v>0</v>
      </c>
    </row>
    <row r="5089" spans="14:16" hidden="1">
      <c r="N5089" s="17"/>
      <c r="P5089" s="15">
        <f>COUNTIFS($A$2:A5089,'Nhom (1)'!$K$4)</f>
        <v>0</v>
      </c>
    </row>
    <row r="5090" spans="14:16" hidden="1">
      <c r="N5090" s="17"/>
      <c r="P5090" s="15">
        <f>COUNTIFS($A$2:A5090,'Nhom (1)'!$K$4)</f>
        <v>0</v>
      </c>
    </row>
    <row r="5091" spans="14:16" hidden="1">
      <c r="N5091" s="17"/>
      <c r="P5091" s="15">
        <f>COUNTIFS($A$2:A5091,'Nhom (1)'!$K$4)</f>
        <v>0</v>
      </c>
    </row>
    <row r="5092" spans="14:16" hidden="1">
      <c r="N5092" s="17"/>
      <c r="P5092" s="15">
        <f>COUNTIFS($A$2:A5092,'Nhom (1)'!$K$4)</f>
        <v>0</v>
      </c>
    </row>
    <row r="5093" spans="14:16" hidden="1">
      <c r="N5093" s="17"/>
      <c r="P5093" s="15">
        <f>COUNTIFS($A$2:A5093,'Nhom (1)'!$K$4)</f>
        <v>0</v>
      </c>
    </row>
    <row r="5094" spans="14:16" hidden="1">
      <c r="N5094" s="17"/>
      <c r="P5094" s="15">
        <f>COUNTIFS($A$2:A5094,'Nhom (1)'!$K$4)</f>
        <v>0</v>
      </c>
    </row>
    <row r="5095" spans="14:16" hidden="1">
      <c r="N5095" s="17"/>
      <c r="P5095" s="15">
        <f>COUNTIFS($A$2:A5095,'Nhom (1)'!$K$4)</f>
        <v>0</v>
      </c>
    </row>
    <row r="5096" spans="14:16" hidden="1">
      <c r="N5096" s="17"/>
      <c r="P5096" s="15">
        <f>COUNTIFS($A$2:A5096,'Nhom (1)'!$K$4)</f>
        <v>0</v>
      </c>
    </row>
    <row r="5097" spans="14:16" hidden="1">
      <c r="N5097" s="17"/>
      <c r="P5097" s="15">
        <f>COUNTIFS($A$2:A5097,'Nhom (1)'!$K$4)</f>
        <v>0</v>
      </c>
    </row>
    <row r="5098" spans="14:16" hidden="1">
      <c r="N5098" s="17"/>
      <c r="P5098" s="15">
        <f>COUNTIFS($A$2:A5098,'Nhom (1)'!$K$4)</f>
        <v>0</v>
      </c>
    </row>
    <row r="5099" spans="14:16" hidden="1">
      <c r="N5099" s="17"/>
      <c r="P5099" s="15">
        <f>COUNTIFS($A$2:A5099,'Nhom (1)'!$K$4)</f>
        <v>0</v>
      </c>
    </row>
    <row r="5100" spans="14:16" hidden="1">
      <c r="N5100" s="17"/>
      <c r="P5100" s="15">
        <f>COUNTIFS($A$2:A5100,'Nhom (1)'!$K$4)</f>
        <v>0</v>
      </c>
    </row>
    <row r="5101" spans="14:16" hidden="1">
      <c r="N5101" s="17"/>
      <c r="P5101" s="15">
        <f>COUNTIFS($A$2:A5101,'Nhom (1)'!$K$4)</f>
        <v>0</v>
      </c>
    </row>
    <row r="5102" spans="14:16" hidden="1">
      <c r="N5102" s="17"/>
      <c r="P5102" s="15">
        <f>COUNTIFS($A$2:A5102,'Nhom (1)'!$K$4)</f>
        <v>0</v>
      </c>
    </row>
    <row r="5103" spans="14:16" hidden="1">
      <c r="N5103" s="17"/>
      <c r="P5103" s="15">
        <f>COUNTIFS($A$2:A5103,'Nhom (1)'!$K$4)</f>
        <v>0</v>
      </c>
    </row>
    <row r="5104" spans="14:16" hidden="1">
      <c r="N5104" s="17"/>
      <c r="P5104" s="15">
        <f>COUNTIFS($A$2:A5104,'Nhom (1)'!$K$4)</f>
        <v>0</v>
      </c>
    </row>
    <row r="5105" spans="14:16" hidden="1">
      <c r="N5105" s="17"/>
      <c r="P5105" s="15">
        <f>COUNTIFS($A$2:A5105,'Nhom (1)'!$K$4)</f>
        <v>0</v>
      </c>
    </row>
    <row r="5106" spans="14:16" hidden="1">
      <c r="N5106" s="17"/>
      <c r="P5106" s="15">
        <f>COUNTIFS($A$2:A5106,'Nhom (1)'!$K$4)</f>
        <v>0</v>
      </c>
    </row>
    <row r="5107" spans="14:16" hidden="1">
      <c r="N5107" s="17"/>
      <c r="P5107" s="15">
        <f>COUNTIFS($A$2:A5107,'Nhom (1)'!$K$4)</f>
        <v>0</v>
      </c>
    </row>
    <row r="5108" spans="14:16" hidden="1">
      <c r="N5108" s="17"/>
      <c r="P5108" s="15">
        <f>COUNTIFS($A$2:A5108,'Nhom (1)'!$K$4)</f>
        <v>0</v>
      </c>
    </row>
    <row r="5109" spans="14:16" hidden="1">
      <c r="N5109" s="17"/>
      <c r="P5109" s="15">
        <f>COUNTIFS($A$2:A5109,'Nhom (1)'!$K$4)</f>
        <v>0</v>
      </c>
    </row>
    <row r="5110" spans="14:16" hidden="1">
      <c r="N5110" s="17"/>
      <c r="P5110" s="15">
        <f>COUNTIFS($A$2:A5110,'Nhom (1)'!$K$4)</f>
        <v>0</v>
      </c>
    </row>
    <row r="5111" spans="14:16" hidden="1">
      <c r="N5111" s="17"/>
      <c r="P5111" s="15">
        <f>COUNTIFS($A$2:A5111,'Nhom (1)'!$K$4)</f>
        <v>0</v>
      </c>
    </row>
    <row r="5112" spans="14:16" hidden="1">
      <c r="N5112" s="17"/>
      <c r="P5112" s="15">
        <f>COUNTIFS($A$2:A5112,'Nhom (1)'!$K$4)</f>
        <v>0</v>
      </c>
    </row>
    <row r="5113" spans="14:16" hidden="1">
      <c r="N5113" s="17"/>
      <c r="P5113" s="15">
        <f>COUNTIFS($A$2:A5113,'Nhom (1)'!$K$4)</f>
        <v>0</v>
      </c>
    </row>
    <row r="5114" spans="14:16" hidden="1">
      <c r="N5114" s="17"/>
      <c r="P5114" s="15">
        <f>COUNTIFS($A$2:A5114,'Nhom (1)'!$K$4)</f>
        <v>0</v>
      </c>
    </row>
    <row r="5115" spans="14:16" hidden="1">
      <c r="N5115" s="17"/>
      <c r="P5115" s="15">
        <f>COUNTIFS($A$2:A5115,'Nhom (1)'!$K$4)</f>
        <v>0</v>
      </c>
    </row>
    <row r="5116" spans="14:16" hidden="1">
      <c r="N5116" s="17"/>
      <c r="P5116" s="15">
        <f>COUNTIFS($A$2:A5116,'Nhom (1)'!$K$4)</f>
        <v>0</v>
      </c>
    </row>
    <row r="5117" spans="14:16" hidden="1">
      <c r="N5117" s="17"/>
      <c r="P5117" s="15">
        <f>COUNTIFS($A$2:A5117,'Nhom (1)'!$K$4)</f>
        <v>0</v>
      </c>
    </row>
    <row r="5118" spans="14:16" hidden="1">
      <c r="N5118" s="17"/>
      <c r="P5118" s="15">
        <f>COUNTIFS($A$2:A5118,'Nhom (1)'!$K$4)</f>
        <v>0</v>
      </c>
    </row>
    <row r="5119" spans="14:16" hidden="1">
      <c r="N5119" s="17"/>
      <c r="P5119" s="15">
        <f>COUNTIFS($A$2:A5119,'Nhom (1)'!$K$4)</f>
        <v>0</v>
      </c>
    </row>
    <row r="5120" spans="14:16" hidden="1">
      <c r="N5120" s="17"/>
      <c r="P5120" s="15">
        <f>COUNTIFS($A$2:A5120,'Nhom (1)'!$K$4)</f>
        <v>0</v>
      </c>
    </row>
    <row r="5121" spans="14:16" hidden="1">
      <c r="N5121" s="17"/>
      <c r="P5121" s="15">
        <f>COUNTIFS($A$2:A5121,'Nhom (1)'!$K$4)</f>
        <v>0</v>
      </c>
    </row>
    <row r="5122" spans="14:16" hidden="1">
      <c r="N5122" s="17"/>
      <c r="P5122" s="15">
        <f>COUNTIFS($A$2:A5122,'Nhom (1)'!$K$4)</f>
        <v>0</v>
      </c>
    </row>
    <row r="5123" spans="14:16" hidden="1">
      <c r="N5123" s="17"/>
      <c r="P5123" s="15">
        <f>COUNTIFS($A$2:A5123,'Nhom (1)'!$K$4)</f>
        <v>0</v>
      </c>
    </row>
    <row r="5124" spans="14:16" hidden="1">
      <c r="N5124" s="17"/>
      <c r="P5124" s="15">
        <f>COUNTIFS($A$2:A5124,'Nhom (1)'!$K$4)</f>
        <v>0</v>
      </c>
    </row>
    <row r="5125" spans="14:16" hidden="1">
      <c r="N5125" s="17"/>
      <c r="P5125" s="15">
        <f>COUNTIFS($A$2:A5125,'Nhom (1)'!$K$4)</f>
        <v>0</v>
      </c>
    </row>
    <row r="5126" spans="14:16" hidden="1">
      <c r="N5126" s="17"/>
      <c r="P5126" s="15">
        <f>COUNTIFS($A$2:A5126,'Nhom (1)'!$K$4)</f>
        <v>0</v>
      </c>
    </row>
    <row r="5127" spans="14:16" hidden="1">
      <c r="N5127" s="17"/>
      <c r="P5127" s="15">
        <f>COUNTIFS($A$2:A5127,'Nhom (1)'!$K$4)</f>
        <v>0</v>
      </c>
    </row>
    <row r="5128" spans="14:16" hidden="1">
      <c r="N5128" s="17"/>
      <c r="P5128" s="15">
        <f>COUNTIFS($A$2:A5128,'Nhom (1)'!$K$4)</f>
        <v>0</v>
      </c>
    </row>
    <row r="5129" spans="14:16" hidden="1">
      <c r="N5129" s="17"/>
      <c r="P5129" s="15">
        <f>COUNTIFS($A$2:A5129,'Nhom (1)'!$K$4)</f>
        <v>0</v>
      </c>
    </row>
    <row r="5130" spans="14:16" hidden="1">
      <c r="N5130" s="17"/>
      <c r="P5130" s="15">
        <f>COUNTIFS($A$2:A5130,'Nhom (1)'!$K$4)</f>
        <v>0</v>
      </c>
    </row>
    <row r="5131" spans="14:16" hidden="1">
      <c r="N5131" s="17"/>
      <c r="P5131" s="15">
        <f>COUNTIFS($A$2:A5131,'Nhom (1)'!$K$4)</f>
        <v>0</v>
      </c>
    </row>
    <row r="5132" spans="14:16" hidden="1">
      <c r="N5132" s="17"/>
      <c r="P5132" s="15">
        <f>COUNTIFS($A$2:A5132,'Nhom (1)'!$K$4)</f>
        <v>0</v>
      </c>
    </row>
    <row r="5133" spans="14:16" hidden="1">
      <c r="N5133" s="17"/>
      <c r="P5133" s="15">
        <f>COUNTIFS($A$2:A5133,'Nhom (1)'!$K$4)</f>
        <v>0</v>
      </c>
    </row>
    <row r="5134" spans="14:16" hidden="1">
      <c r="N5134" s="17"/>
      <c r="P5134" s="15">
        <f>COUNTIFS($A$2:A5134,'Nhom (1)'!$K$4)</f>
        <v>0</v>
      </c>
    </row>
    <row r="5135" spans="14:16" hidden="1">
      <c r="N5135" s="17"/>
      <c r="P5135" s="15">
        <f>COUNTIFS($A$2:A5135,'Nhom (1)'!$K$4)</f>
        <v>0</v>
      </c>
    </row>
    <row r="5136" spans="14:16" hidden="1">
      <c r="N5136" s="17"/>
      <c r="P5136" s="15">
        <f>COUNTIFS($A$2:A5136,'Nhom (1)'!$K$4)</f>
        <v>0</v>
      </c>
    </row>
    <row r="5137" spans="14:16" hidden="1">
      <c r="N5137" s="17"/>
      <c r="P5137" s="15">
        <f>COUNTIFS($A$2:A5137,'Nhom (1)'!$K$4)</f>
        <v>0</v>
      </c>
    </row>
    <row r="5138" spans="14:16" hidden="1">
      <c r="N5138" s="17"/>
      <c r="P5138" s="15">
        <f>COUNTIFS($A$2:A5138,'Nhom (1)'!$K$4)</f>
        <v>0</v>
      </c>
    </row>
    <row r="5139" spans="14:16" hidden="1">
      <c r="N5139" s="17"/>
      <c r="P5139" s="15">
        <f>COUNTIFS($A$2:A5139,'Nhom (1)'!$K$4)</f>
        <v>0</v>
      </c>
    </row>
    <row r="5140" spans="14:16" hidden="1">
      <c r="N5140" s="17"/>
      <c r="P5140" s="15">
        <f>COUNTIFS($A$2:A5140,'Nhom (1)'!$K$4)</f>
        <v>0</v>
      </c>
    </row>
    <row r="5141" spans="14:16" hidden="1">
      <c r="N5141" s="17"/>
      <c r="P5141" s="15">
        <f>COUNTIFS($A$2:A5141,'Nhom (1)'!$K$4)</f>
        <v>0</v>
      </c>
    </row>
    <row r="5142" spans="14:16" hidden="1">
      <c r="N5142" s="17"/>
      <c r="P5142" s="15">
        <f>COUNTIFS($A$2:A5142,'Nhom (1)'!$K$4)</f>
        <v>0</v>
      </c>
    </row>
    <row r="5143" spans="14:16" hidden="1">
      <c r="N5143" s="17"/>
      <c r="P5143" s="15">
        <f>COUNTIFS($A$2:A5143,'Nhom (1)'!$K$4)</f>
        <v>0</v>
      </c>
    </row>
    <row r="5144" spans="14:16" hidden="1">
      <c r="N5144" s="17"/>
      <c r="P5144" s="15">
        <f>COUNTIFS($A$2:A5144,'Nhom (1)'!$K$4)</f>
        <v>0</v>
      </c>
    </row>
    <row r="5145" spans="14:16" hidden="1">
      <c r="P5145" s="15">
        <f>COUNTIFS($A$2:A5145,'Nhom (1)'!$K$4)</f>
        <v>0</v>
      </c>
    </row>
    <row r="5146" spans="14:16" hidden="1">
      <c r="P5146" s="15">
        <f>COUNTIFS($A$2:A5146,'Nhom (1)'!$K$4)</f>
        <v>0</v>
      </c>
    </row>
    <row r="5147" spans="14:16" hidden="1">
      <c r="P5147" s="15">
        <f>COUNTIFS($A$2:A5147,'Nhom (1)'!$K$4)</f>
        <v>0</v>
      </c>
    </row>
    <row r="5148" spans="14:16" hidden="1">
      <c r="P5148" s="15">
        <f>COUNTIFS($A$2:A5148,'Nhom (1)'!$K$4)</f>
        <v>0</v>
      </c>
    </row>
    <row r="5149" spans="14:16" hidden="1">
      <c r="P5149" s="15">
        <f>COUNTIFS($A$2:A5149,'Nhom (1)'!$K$4)</f>
        <v>0</v>
      </c>
    </row>
    <row r="5150" spans="14:16" hidden="1">
      <c r="P5150" s="15">
        <f>COUNTIFS($A$2:A5150,'Nhom (1)'!$K$4)</f>
        <v>0</v>
      </c>
    </row>
    <row r="5151" spans="14:16" hidden="1">
      <c r="P5151" s="15">
        <f>COUNTIFS($A$2:A5151,'Nhom (1)'!$K$4)</f>
        <v>0</v>
      </c>
    </row>
    <row r="5152" spans="14:16" hidden="1">
      <c r="P5152" s="15">
        <f>COUNTIFS($A$2:A5152,'Nhom (1)'!$K$4)</f>
        <v>0</v>
      </c>
    </row>
    <row r="5153" spans="16:16" hidden="1">
      <c r="P5153" s="15">
        <f>COUNTIFS($A$2:A5153,'Nhom (1)'!$K$4)</f>
        <v>0</v>
      </c>
    </row>
    <row r="5154" spans="16:16" hidden="1">
      <c r="P5154" s="15">
        <f>COUNTIFS($A$2:A5154,'Nhom (1)'!$K$4)</f>
        <v>0</v>
      </c>
    </row>
    <row r="5155" spans="16:16" hidden="1">
      <c r="P5155" s="15">
        <f>COUNTIFS($A$2:A5155,'Nhom (1)'!$K$4)</f>
        <v>0</v>
      </c>
    </row>
    <row r="5156" spans="16:16" hidden="1">
      <c r="P5156" s="15">
        <f>COUNTIFS($A$2:A5156,'Nhom (1)'!$K$4)</f>
        <v>0</v>
      </c>
    </row>
    <row r="5157" spans="16:16" hidden="1">
      <c r="P5157" s="15">
        <f>COUNTIFS($A$2:A5157,'Nhom (1)'!$K$4)</f>
        <v>0</v>
      </c>
    </row>
    <row r="5158" spans="16:16" hidden="1">
      <c r="P5158" s="15">
        <f>COUNTIFS($A$2:A5158,'Nhom (1)'!$K$4)</f>
        <v>0</v>
      </c>
    </row>
    <row r="5159" spans="16:16" hidden="1">
      <c r="P5159" s="15">
        <f>COUNTIFS($A$2:A5159,'Nhom (1)'!$K$4)</f>
        <v>0</v>
      </c>
    </row>
    <row r="5160" spans="16:16" hidden="1">
      <c r="P5160" s="15">
        <f>COUNTIFS($A$2:A5160,'Nhom (1)'!$K$4)</f>
        <v>0</v>
      </c>
    </row>
    <row r="5161" spans="16:16" hidden="1">
      <c r="P5161" s="15">
        <f>COUNTIFS($A$2:A5161,'Nhom (1)'!$K$4)</f>
        <v>0</v>
      </c>
    </row>
    <row r="5162" spans="16:16" hidden="1">
      <c r="P5162" s="15">
        <f>COUNTIFS($A$2:A5162,'Nhom (1)'!$K$4)</f>
        <v>0</v>
      </c>
    </row>
    <row r="5163" spans="16:16" hidden="1">
      <c r="P5163" s="15">
        <f>COUNTIFS($A$2:A5163,'Nhom (1)'!$K$4)</f>
        <v>0</v>
      </c>
    </row>
    <row r="5164" spans="16:16" hidden="1">
      <c r="P5164" s="15">
        <f>COUNTIFS($A$2:A5164,'Nhom (1)'!$K$4)</f>
        <v>0</v>
      </c>
    </row>
    <row r="5165" spans="16:16" hidden="1">
      <c r="P5165" s="15">
        <f>COUNTIFS($A$2:A5165,'Nhom (1)'!$K$4)</f>
        <v>0</v>
      </c>
    </row>
    <row r="5166" spans="16:16" hidden="1">
      <c r="P5166" s="15">
        <f>COUNTIFS($A$2:A5166,'Nhom (1)'!$K$4)</f>
        <v>0</v>
      </c>
    </row>
    <row r="5167" spans="16:16" hidden="1">
      <c r="P5167" s="15">
        <f>COUNTIFS($A$2:A5167,'Nhom (1)'!$K$4)</f>
        <v>0</v>
      </c>
    </row>
    <row r="5168" spans="16:16" hidden="1">
      <c r="P5168" s="15">
        <f>COUNTIFS($A$2:A5168,'Nhom (1)'!$K$4)</f>
        <v>0</v>
      </c>
    </row>
    <row r="5169" spans="16:16" hidden="1">
      <c r="P5169" s="15">
        <f>COUNTIFS($A$2:A5169,'Nhom (1)'!$K$4)</f>
        <v>0</v>
      </c>
    </row>
    <row r="5170" spans="16:16" hidden="1">
      <c r="P5170" s="15">
        <f>COUNTIFS($A$2:A5170,'Nhom (1)'!$K$4)</f>
        <v>0</v>
      </c>
    </row>
    <row r="5171" spans="16:16" hidden="1">
      <c r="P5171" s="15">
        <f>COUNTIFS($A$2:A5171,'Nhom (1)'!$K$4)</f>
        <v>0</v>
      </c>
    </row>
    <row r="5172" spans="16:16" hidden="1">
      <c r="P5172" s="15">
        <f>COUNTIFS($A$2:A5172,'Nhom (1)'!$K$4)</f>
        <v>0</v>
      </c>
    </row>
    <row r="5173" spans="16:16" hidden="1">
      <c r="P5173" s="15">
        <f>COUNTIFS($A$2:A5173,'Nhom (1)'!$K$4)</f>
        <v>0</v>
      </c>
    </row>
    <row r="5174" spans="16:16" hidden="1">
      <c r="P5174" s="15">
        <f>COUNTIFS($A$2:A5174,'Nhom (1)'!$K$4)</f>
        <v>0</v>
      </c>
    </row>
    <row r="5175" spans="16:16" hidden="1">
      <c r="P5175" s="15">
        <f>COUNTIFS($A$2:A5175,'Nhom (1)'!$K$4)</f>
        <v>0</v>
      </c>
    </row>
    <row r="5176" spans="16:16" hidden="1">
      <c r="P5176" s="15">
        <f>COUNTIFS($A$2:A5176,'Nhom (1)'!$K$4)</f>
        <v>0</v>
      </c>
    </row>
    <row r="5177" spans="16:16" hidden="1">
      <c r="P5177" s="15">
        <f>COUNTIFS($A$2:A5177,'Nhom (1)'!$K$4)</f>
        <v>0</v>
      </c>
    </row>
    <row r="5178" spans="16:16" hidden="1">
      <c r="P5178" s="15">
        <f>COUNTIFS($A$2:A5178,'Nhom (1)'!$K$4)</f>
        <v>0</v>
      </c>
    </row>
    <row r="5179" spans="16:16" hidden="1">
      <c r="P5179" s="15">
        <f>COUNTIFS($A$2:A5179,'Nhom (1)'!$K$4)</f>
        <v>0</v>
      </c>
    </row>
    <row r="5180" spans="16:16" hidden="1">
      <c r="P5180" s="15">
        <f>COUNTIFS($A$2:A5180,'Nhom (1)'!$K$4)</f>
        <v>0</v>
      </c>
    </row>
    <row r="5181" spans="16:16" hidden="1">
      <c r="P5181" s="15">
        <f>COUNTIFS($A$2:A5181,'Nhom (1)'!$K$4)</f>
        <v>0</v>
      </c>
    </row>
    <row r="5182" spans="16:16" hidden="1">
      <c r="P5182" s="15">
        <f>COUNTIFS($A$2:A5182,'Nhom (1)'!$K$4)</f>
        <v>0</v>
      </c>
    </row>
    <row r="5183" spans="16:16" hidden="1">
      <c r="P5183" s="15">
        <f>COUNTIFS($A$2:A5183,'Nhom (1)'!$K$4)</f>
        <v>0</v>
      </c>
    </row>
    <row r="5184" spans="16:16" hidden="1">
      <c r="P5184" s="15">
        <f>COUNTIFS($A$2:A5184,'Nhom (1)'!$K$4)</f>
        <v>0</v>
      </c>
    </row>
    <row r="5185" spans="16:16" hidden="1">
      <c r="P5185" s="15">
        <f>COUNTIFS($A$2:A5185,'Nhom (1)'!$K$4)</f>
        <v>0</v>
      </c>
    </row>
    <row r="5186" spans="16:16" hidden="1">
      <c r="P5186" s="15">
        <f>COUNTIFS($A$2:A5186,'Nhom (1)'!$K$4)</f>
        <v>0</v>
      </c>
    </row>
    <row r="5187" spans="16:16" hidden="1">
      <c r="P5187" s="15">
        <f>COUNTIFS($A$2:A5187,'Nhom (1)'!$K$4)</f>
        <v>0</v>
      </c>
    </row>
    <row r="5188" spans="16:16" hidden="1">
      <c r="P5188" s="15">
        <f>COUNTIFS($A$2:A5188,'Nhom (1)'!$K$4)</f>
        <v>0</v>
      </c>
    </row>
    <row r="5189" spans="16:16" hidden="1">
      <c r="P5189" s="15">
        <f>COUNTIFS($A$2:A5189,'Nhom (1)'!$K$4)</f>
        <v>0</v>
      </c>
    </row>
    <row r="5190" spans="16:16" hidden="1">
      <c r="P5190" s="15">
        <f>COUNTIFS($A$2:A5190,'Nhom (1)'!$K$4)</f>
        <v>0</v>
      </c>
    </row>
    <row r="5191" spans="16:16" hidden="1">
      <c r="P5191" s="15">
        <f>COUNTIFS($A$2:A5191,'Nhom (1)'!$K$4)</f>
        <v>0</v>
      </c>
    </row>
    <row r="5192" spans="16:16" hidden="1">
      <c r="P5192" s="15">
        <f>COUNTIFS($A$2:A5192,'Nhom (1)'!$K$4)</f>
        <v>0</v>
      </c>
    </row>
    <row r="5193" spans="16:16" hidden="1">
      <c r="P5193" s="15">
        <f>COUNTIFS($A$2:A5193,'Nhom (1)'!$K$4)</f>
        <v>0</v>
      </c>
    </row>
    <row r="5194" spans="16:16" hidden="1">
      <c r="P5194" s="15">
        <f>COUNTIFS($A$2:A5194,'Nhom (1)'!$K$4)</f>
        <v>0</v>
      </c>
    </row>
    <row r="5195" spans="16:16" hidden="1">
      <c r="P5195" s="15">
        <f>COUNTIFS($A$2:A5195,'Nhom (1)'!$K$4)</f>
        <v>0</v>
      </c>
    </row>
    <row r="5196" spans="16:16" hidden="1">
      <c r="P5196" s="15">
        <f>COUNTIFS($A$2:A5196,'Nhom (1)'!$K$4)</f>
        <v>0</v>
      </c>
    </row>
    <row r="5197" spans="16:16" hidden="1">
      <c r="P5197" s="15">
        <f>COUNTIFS($A$2:A5197,'Nhom (1)'!$K$4)</f>
        <v>0</v>
      </c>
    </row>
    <row r="5198" spans="16:16" hidden="1">
      <c r="P5198" s="15">
        <f>COUNTIFS($A$2:A5198,'Nhom (1)'!$K$4)</f>
        <v>0</v>
      </c>
    </row>
    <row r="5199" spans="16:16" hidden="1">
      <c r="P5199" s="15">
        <f>COUNTIFS($A$2:A5199,'Nhom (1)'!$K$4)</f>
        <v>0</v>
      </c>
    </row>
    <row r="5200" spans="16:16" hidden="1">
      <c r="P5200" s="15">
        <f>COUNTIFS($A$2:A5200,'Nhom (1)'!$K$4)</f>
        <v>0</v>
      </c>
    </row>
    <row r="5201" spans="16:16" hidden="1">
      <c r="P5201" s="15">
        <f>COUNTIFS($A$2:A5201,'Nhom (1)'!$K$4)</f>
        <v>0</v>
      </c>
    </row>
    <row r="5202" spans="16:16" hidden="1">
      <c r="P5202" s="15">
        <f>COUNTIFS($A$2:A5202,'Nhom (1)'!$K$4)</f>
        <v>0</v>
      </c>
    </row>
    <row r="5203" spans="16:16" hidden="1">
      <c r="P5203" s="15">
        <f>COUNTIFS($A$2:A5203,'Nhom (1)'!$K$4)</f>
        <v>0</v>
      </c>
    </row>
    <row r="5204" spans="16:16" hidden="1">
      <c r="P5204" s="15">
        <f>COUNTIFS($A$2:A5204,'Nhom (1)'!$K$4)</f>
        <v>0</v>
      </c>
    </row>
    <row r="5205" spans="16:16" hidden="1">
      <c r="P5205" s="15">
        <f>COUNTIFS($A$2:A5205,'Nhom (1)'!$K$4)</f>
        <v>0</v>
      </c>
    </row>
    <row r="5206" spans="16:16" hidden="1">
      <c r="P5206" s="15">
        <f>COUNTIFS($A$2:A5206,'Nhom (1)'!$K$4)</f>
        <v>0</v>
      </c>
    </row>
    <row r="5207" spans="16:16" hidden="1">
      <c r="P5207" s="15">
        <f>COUNTIFS($A$2:A5207,'Nhom (1)'!$K$4)</f>
        <v>0</v>
      </c>
    </row>
    <row r="5208" spans="16:16" hidden="1">
      <c r="P5208" s="15">
        <f>COUNTIFS($A$2:A5208,'Nhom (1)'!$K$4)</f>
        <v>0</v>
      </c>
    </row>
    <row r="5209" spans="16:16" hidden="1">
      <c r="P5209" s="15">
        <f>COUNTIFS($A$2:A5209,'Nhom (1)'!$K$4)</f>
        <v>0</v>
      </c>
    </row>
    <row r="5210" spans="16:16" hidden="1">
      <c r="P5210" s="15">
        <f>COUNTIFS($A$2:A5210,'Nhom (1)'!$K$4)</f>
        <v>0</v>
      </c>
    </row>
    <row r="5211" spans="16:16" hidden="1">
      <c r="P5211" s="15">
        <f>COUNTIFS($A$2:A5211,'Nhom (1)'!$K$4)</f>
        <v>0</v>
      </c>
    </row>
    <row r="5212" spans="16:16" hidden="1">
      <c r="P5212" s="15">
        <f>COUNTIFS($A$2:A5212,'Nhom (1)'!$K$4)</f>
        <v>0</v>
      </c>
    </row>
    <row r="5213" spans="16:16" hidden="1">
      <c r="P5213" s="15">
        <f>COUNTIFS($A$2:A5213,'Nhom (1)'!$K$4)</f>
        <v>0</v>
      </c>
    </row>
    <row r="5214" spans="16:16" hidden="1">
      <c r="P5214" s="15">
        <f>COUNTIFS($A$2:A5214,'Nhom (1)'!$K$4)</f>
        <v>0</v>
      </c>
    </row>
    <row r="5215" spans="16:16" hidden="1">
      <c r="P5215" s="15">
        <f>COUNTIFS($A$2:A5215,'Nhom (1)'!$K$4)</f>
        <v>0</v>
      </c>
    </row>
    <row r="5216" spans="16:16" hidden="1">
      <c r="P5216" s="15">
        <f>COUNTIFS($A$2:A5216,'Nhom (1)'!$K$4)</f>
        <v>0</v>
      </c>
    </row>
    <row r="5217" spans="16:16" hidden="1">
      <c r="P5217" s="15">
        <f>COUNTIFS($A$2:A5217,'Nhom (1)'!$K$4)</f>
        <v>0</v>
      </c>
    </row>
    <row r="5218" spans="16:16" hidden="1">
      <c r="P5218" s="15">
        <f>COUNTIFS($A$2:A5218,'Nhom (1)'!$K$4)</f>
        <v>0</v>
      </c>
    </row>
    <row r="5219" spans="16:16" hidden="1">
      <c r="P5219" s="15">
        <f>COUNTIFS($A$2:A5219,'Nhom (1)'!$K$4)</f>
        <v>0</v>
      </c>
    </row>
    <row r="5220" spans="16:16" hidden="1">
      <c r="P5220" s="15">
        <f>COUNTIFS($A$2:A5220,'Nhom (1)'!$K$4)</f>
        <v>0</v>
      </c>
    </row>
    <row r="5221" spans="16:16" hidden="1">
      <c r="P5221" s="15">
        <f>COUNTIFS($A$2:A5221,'Nhom (1)'!$K$4)</f>
        <v>0</v>
      </c>
    </row>
    <row r="5222" spans="16:16" hidden="1">
      <c r="P5222" s="15">
        <f>COUNTIFS($A$2:A5222,'Nhom (1)'!$K$4)</f>
        <v>0</v>
      </c>
    </row>
    <row r="5223" spans="16:16" hidden="1">
      <c r="P5223" s="15">
        <f>COUNTIFS($A$2:A5223,'Nhom (1)'!$K$4)</f>
        <v>0</v>
      </c>
    </row>
    <row r="5224" spans="16:16" hidden="1">
      <c r="P5224" s="15">
        <f>COUNTIFS($A$2:A5224,'Nhom (1)'!$K$4)</f>
        <v>0</v>
      </c>
    </row>
    <row r="5225" spans="16:16" hidden="1">
      <c r="P5225" s="15">
        <f>COUNTIFS($A$2:A5225,'Nhom (1)'!$K$4)</f>
        <v>0</v>
      </c>
    </row>
    <row r="5226" spans="16:16" hidden="1">
      <c r="P5226" s="15">
        <f>COUNTIFS($A$2:A5226,'Nhom (1)'!$K$4)</f>
        <v>0</v>
      </c>
    </row>
    <row r="5227" spans="16:16" hidden="1">
      <c r="P5227" s="15">
        <f>COUNTIFS($A$2:A5227,'Nhom (1)'!$K$4)</f>
        <v>0</v>
      </c>
    </row>
    <row r="5228" spans="16:16" hidden="1">
      <c r="P5228" s="15">
        <f>COUNTIFS($A$2:A5228,'Nhom (1)'!$K$4)</f>
        <v>0</v>
      </c>
    </row>
    <row r="5229" spans="16:16" hidden="1">
      <c r="P5229" s="15">
        <f>COUNTIFS($A$2:A5229,'Nhom (1)'!$K$4)</f>
        <v>0</v>
      </c>
    </row>
    <row r="5230" spans="16:16" hidden="1">
      <c r="P5230" s="15">
        <f>COUNTIFS($A$2:A5230,'Nhom (1)'!$K$4)</f>
        <v>0</v>
      </c>
    </row>
    <row r="5231" spans="16:16" hidden="1">
      <c r="P5231" s="15">
        <f>COUNTIFS($A$2:A5231,'Nhom (1)'!$K$4)</f>
        <v>0</v>
      </c>
    </row>
    <row r="5232" spans="16:16" hidden="1">
      <c r="P5232" s="15">
        <f>COUNTIFS($A$2:A5232,'Nhom (1)'!$K$4)</f>
        <v>0</v>
      </c>
    </row>
    <row r="5233" spans="16:16" hidden="1">
      <c r="P5233" s="15">
        <f>COUNTIFS($A$2:A5233,'Nhom (1)'!$K$4)</f>
        <v>0</v>
      </c>
    </row>
    <row r="5234" spans="16:16" hidden="1">
      <c r="P5234" s="15">
        <f>COUNTIFS($A$2:A5234,'Nhom (1)'!$K$4)</f>
        <v>0</v>
      </c>
    </row>
    <row r="5235" spans="16:16" hidden="1">
      <c r="P5235" s="15">
        <f>COUNTIFS($A$2:A5235,'Nhom (1)'!$K$4)</f>
        <v>0</v>
      </c>
    </row>
    <row r="5236" spans="16:16" hidden="1">
      <c r="P5236" s="15">
        <f>COUNTIFS($A$2:A5236,'Nhom (1)'!$K$4)</f>
        <v>0</v>
      </c>
    </row>
    <row r="5237" spans="16:16" hidden="1">
      <c r="P5237" s="15">
        <f>COUNTIFS($A$2:A5237,'Nhom (1)'!$K$4)</f>
        <v>0</v>
      </c>
    </row>
    <row r="5238" spans="16:16" hidden="1">
      <c r="P5238" s="15">
        <f>COUNTIFS($A$2:A5238,'Nhom (1)'!$K$4)</f>
        <v>0</v>
      </c>
    </row>
    <row r="5239" spans="16:16" hidden="1">
      <c r="P5239" s="15">
        <f>COUNTIFS($A$2:A5239,'Nhom (1)'!$K$4)</f>
        <v>0</v>
      </c>
    </row>
    <row r="5240" spans="16:16" hidden="1">
      <c r="P5240" s="15">
        <f>COUNTIFS($A$2:A5240,'Nhom (1)'!$K$4)</f>
        <v>0</v>
      </c>
    </row>
    <row r="5241" spans="16:16" hidden="1">
      <c r="P5241" s="15">
        <f>COUNTIFS($A$2:A5241,'Nhom (1)'!$K$4)</f>
        <v>0</v>
      </c>
    </row>
    <row r="5242" spans="16:16" hidden="1">
      <c r="P5242" s="15">
        <f>COUNTIFS($A$2:A5242,'Nhom (1)'!$K$4)</f>
        <v>0</v>
      </c>
    </row>
    <row r="5243" spans="16:16" hidden="1">
      <c r="P5243" s="15">
        <f>COUNTIFS($A$2:A5243,'Nhom (1)'!$K$4)</f>
        <v>0</v>
      </c>
    </row>
    <row r="5244" spans="16:16" hidden="1">
      <c r="P5244" s="15">
        <f>COUNTIFS($A$2:A5244,'Nhom (1)'!$K$4)</f>
        <v>0</v>
      </c>
    </row>
    <row r="5245" spans="16:16" hidden="1">
      <c r="P5245" s="15">
        <f>COUNTIFS($A$2:A5245,'Nhom (1)'!$K$4)</f>
        <v>0</v>
      </c>
    </row>
    <row r="5246" spans="16:16" hidden="1">
      <c r="P5246" s="15">
        <f>COUNTIFS($A$2:A5246,'Nhom (1)'!$K$4)</f>
        <v>0</v>
      </c>
    </row>
    <row r="5247" spans="16:16" hidden="1">
      <c r="P5247" s="15">
        <f>COUNTIFS($A$2:A5247,'Nhom (1)'!$K$4)</f>
        <v>0</v>
      </c>
    </row>
    <row r="5248" spans="16:16" hidden="1">
      <c r="P5248" s="15">
        <f>COUNTIFS($A$2:A5248,'Nhom (1)'!$K$4)</f>
        <v>0</v>
      </c>
    </row>
    <row r="5249" spans="1:16" hidden="1">
      <c r="P5249" s="15">
        <f>COUNTIFS($A$2:A5249,'Nhom (1)'!$K$4)</f>
        <v>0</v>
      </c>
    </row>
    <row r="5250" spans="1:16" hidden="1">
      <c r="P5250" s="15">
        <f>COUNTIFS($A$2:A5250,'Nhom (1)'!$K$4)</f>
        <v>0</v>
      </c>
    </row>
    <row r="5251" spans="1:16" hidden="1">
      <c r="P5251" s="15">
        <f>COUNTIFS($A$2:A5251,'Nhom (1)'!$K$4)</f>
        <v>0</v>
      </c>
    </row>
    <row r="5252" spans="1:16" hidden="1">
      <c r="P5252" s="15">
        <f>COUNTIFS($A$2:A5252,'Nhom (1)'!$K$4)</f>
        <v>0</v>
      </c>
    </row>
    <row r="5253" spans="1:16" hidden="1">
      <c r="P5253" s="15">
        <f>COUNTIFS($A$2:A5253,'Nhom (1)'!$K$4)</f>
        <v>0</v>
      </c>
    </row>
    <row r="5254" spans="1:16" hidden="1">
      <c r="P5254" s="15">
        <f>COUNTIFS($A$2:A5254,'Nhom (1)'!$K$4)</f>
        <v>0</v>
      </c>
    </row>
    <row r="5255" spans="1:16" hidden="1">
      <c r="P5255" s="15">
        <f>COUNTIFS($A$2:A5255,'Nhom (1)'!$K$4)</f>
        <v>0</v>
      </c>
    </row>
    <row r="5256" spans="1:16" hidden="1">
      <c r="P5256" s="15">
        <f>COUNTIFS($A$2:A5256,'Nhom (1)'!$K$4)</f>
        <v>0</v>
      </c>
    </row>
    <row r="5257" spans="1:16" hidden="1">
      <c r="P5257" s="15">
        <f>COUNTIFS($A$2:A5257,'Nhom (1)'!$K$4)</f>
        <v>0</v>
      </c>
    </row>
    <row r="5258" spans="1:16">
      <c r="A5258" s="15" t="str">
        <f t="shared" ref="A5258:A5314" si="39">G5258&amp;"-"&amp;J5258</f>
        <v>INT13108-01</v>
      </c>
      <c r="B5258" s="12" t="s">
        <v>3530</v>
      </c>
      <c r="C5258" s="12" t="s">
        <v>454</v>
      </c>
      <c r="D5258" s="12" t="s">
        <v>43</v>
      </c>
      <c r="E5258" s="12" t="s">
        <v>788</v>
      </c>
      <c r="F5258" s="12" t="s">
        <v>2005</v>
      </c>
      <c r="G5258" s="12" t="s">
        <v>165</v>
      </c>
      <c r="H5258" s="13" t="s">
        <v>4473</v>
      </c>
      <c r="I5258" s="12" t="s">
        <v>45</v>
      </c>
      <c r="J5258" s="12" t="s">
        <v>64</v>
      </c>
      <c r="K5258" s="12" t="s">
        <v>4522</v>
      </c>
      <c r="P5258" s="15">
        <f>COUNTIFS($A$2:A5258,'Nhom (1)'!$K$4)</f>
        <v>0</v>
      </c>
    </row>
    <row r="5259" spans="1:16">
      <c r="A5259" s="15" t="str">
        <f t="shared" si="39"/>
        <v>INT13108-01</v>
      </c>
      <c r="B5259" s="12" t="s">
        <v>3439</v>
      </c>
      <c r="C5259" s="12" t="s">
        <v>3274</v>
      </c>
      <c r="D5259" s="12" t="s">
        <v>43</v>
      </c>
      <c r="E5259" s="12" t="s">
        <v>620</v>
      </c>
      <c r="F5259" s="12" t="s">
        <v>2649</v>
      </c>
      <c r="G5259" s="12" t="s">
        <v>165</v>
      </c>
      <c r="H5259" s="13" t="s">
        <v>4473</v>
      </c>
      <c r="I5259" s="12" t="s">
        <v>45</v>
      </c>
      <c r="J5259" s="12" t="s">
        <v>64</v>
      </c>
      <c r="K5259" s="12" t="s">
        <v>4522</v>
      </c>
      <c r="P5259" s="15">
        <f>COUNTIFS($A$2:A5259,'Nhom (1)'!$K$4)</f>
        <v>0</v>
      </c>
    </row>
    <row r="5260" spans="1:16">
      <c r="A5260" s="15" t="str">
        <f t="shared" si="39"/>
        <v>INT13108-01</v>
      </c>
      <c r="B5260" s="12" t="s">
        <v>3872</v>
      </c>
      <c r="C5260" s="12" t="s">
        <v>254</v>
      </c>
      <c r="D5260" s="12" t="s">
        <v>43</v>
      </c>
      <c r="E5260" s="12" t="s">
        <v>1531</v>
      </c>
      <c r="F5260" s="12" t="s">
        <v>1956</v>
      </c>
      <c r="G5260" s="12" t="s">
        <v>165</v>
      </c>
      <c r="H5260" s="13" t="s">
        <v>4473</v>
      </c>
      <c r="I5260" s="12" t="s">
        <v>45</v>
      </c>
      <c r="J5260" s="12" t="s">
        <v>64</v>
      </c>
      <c r="K5260" s="12" t="s">
        <v>4522</v>
      </c>
      <c r="P5260" s="15">
        <f>COUNTIFS($A$2:A5260,'Nhom (1)'!$K$4)</f>
        <v>0</v>
      </c>
    </row>
    <row r="5261" spans="1:16">
      <c r="A5261" s="15" t="str">
        <f t="shared" si="39"/>
        <v>INT13108-01</v>
      </c>
      <c r="B5261" s="12" t="s">
        <v>3483</v>
      </c>
      <c r="C5261" s="12" t="s">
        <v>3484</v>
      </c>
      <c r="D5261" s="12" t="s">
        <v>43</v>
      </c>
      <c r="E5261" s="12" t="s">
        <v>2084</v>
      </c>
      <c r="F5261" s="12" t="s">
        <v>3413</v>
      </c>
      <c r="G5261" s="12" t="s">
        <v>165</v>
      </c>
      <c r="H5261" s="13" t="s">
        <v>4473</v>
      </c>
      <c r="I5261" s="12" t="s">
        <v>45</v>
      </c>
      <c r="J5261" s="12" t="s">
        <v>64</v>
      </c>
      <c r="K5261" s="12" t="s">
        <v>4522</v>
      </c>
      <c r="P5261" s="15">
        <f>COUNTIFS($A$2:A5261,'Nhom (1)'!$K$4)</f>
        <v>0</v>
      </c>
    </row>
    <row r="5262" spans="1:16">
      <c r="A5262" s="15" t="str">
        <f t="shared" si="39"/>
        <v>INT13108-01</v>
      </c>
      <c r="B5262" s="12" t="s">
        <v>3532</v>
      </c>
      <c r="C5262" s="12" t="s">
        <v>59</v>
      </c>
      <c r="D5262" s="12" t="s">
        <v>1081</v>
      </c>
      <c r="E5262" s="12" t="s">
        <v>553</v>
      </c>
      <c r="F5262" s="12" t="s">
        <v>3413</v>
      </c>
      <c r="G5262" s="12" t="s">
        <v>165</v>
      </c>
      <c r="H5262" s="13" t="s">
        <v>4473</v>
      </c>
      <c r="I5262" s="12" t="s">
        <v>45</v>
      </c>
      <c r="J5262" s="12" t="s">
        <v>64</v>
      </c>
      <c r="K5262" s="12" t="s">
        <v>4522</v>
      </c>
      <c r="P5262" s="15">
        <f>COUNTIFS($A$2:A5262,'Nhom (1)'!$K$4)</f>
        <v>0</v>
      </c>
    </row>
    <row r="5263" spans="1:16">
      <c r="A5263" s="15" t="str">
        <f t="shared" si="39"/>
        <v>INT13108-01</v>
      </c>
      <c r="B5263" s="12" t="s">
        <v>4107</v>
      </c>
      <c r="C5263" s="12" t="s">
        <v>96</v>
      </c>
      <c r="D5263" s="12" t="s">
        <v>353</v>
      </c>
      <c r="E5263" s="12" t="s">
        <v>2154</v>
      </c>
      <c r="F5263" s="12" t="s">
        <v>3416</v>
      </c>
      <c r="G5263" s="12" t="s">
        <v>165</v>
      </c>
      <c r="H5263" s="13" t="s">
        <v>4473</v>
      </c>
      <c r="I5263" s="12" t="s">
        <v>45</v>
      </c>
      <c r="J5263" s="12" t="s">
        <v>64</v>
      </c>
      <c r="K5263" s="12" t="s">
        <v>4522</v>
      </c>
      <c r="P5263" s="15">
        <f>COUNTIFS($A$2:A5263,'Nhom (1)'!$K$4)</f>
        <v>0</v>
      </c>
    </row>
    <row r="5264" spans="1:16">
      <c r="A5264" s="15" t="str">
        <f t="shared" si="39"/>
        <v>INT13108-01</v>
      </c>
      <c r="B5264" s="12" t="s">
        <v>3935</v>
      </c>
      <c r="C5264" s="12" t="s">
        <v>393</v>
      </c>
      <c r="D5264" s="12" t="s">
        <v>594</v>
      </c>
      <c r="E5264" s="12" t="s">
        <v>2610</v>
      </c>
      <c r="F5264" s="12" t="s">
        <v>1956</v>
      </c>
      <c r="G5264" s="12" t="s">
        <v>165</v>
      </c>
      <c r="H5264" s="13" t="s">
        <v>4473</v>
      </c>
      <c r="I5264" s="12" t="s">
        <v>45</v>
      </c>
      <c r="J5264" s="12" t="s">
        <v>64</v>
      </c>
      <c r="K5264" s="12" t="s">
        <v>4522</v>
      </c>
      <c r="P5264" s="15">
        <f>COUNTIFS($A$2:A5264,'Nhom (1)'!$K$4)</f>
        <v>0</v>
      </c>
    </row>
    <row r="5265" spans="1:16">
      <c r="A5265" s="15" t="str">
        <f t="shared" si="39"/>
        <v>INT13108-01</v>
      </c>
      <c r="B5265" s="12" t="s">
        <v>3487</v>
      </c>
      <c r="C5265" s="12" t="s">
        <v>3488</v>
      </c>
      <c r="D5265" s="12" t="s">
        <v>331</v>
      </c>
      <c r="E5265" s="12" t="s">
        <v>790</v>
      </c>
      <c r="F5265" s="12" t="s">
        <v>2005</v>
      </c>
      <c r="G5265" s="12" t="s">
        <v>165</v>
      </c>
      <c r="H5265" s="13" t="s">
        <v>4473</v>
      </c>
      <c r="I5265" s="12" t="s">
        <v>45</v>
      </c>
      <c r="J5265" s="12" t="s">
        <v>64</v>
      </c>
      <c r="K5265" s="12" t="s">
        <v>4522</v>
      </c>
      <c r="P5265" s="15">
        <f>COUNTIFS($A$2:A5265,'Nhom (1)'!$K$4)</f>
        <v>0</v>
      </c>
    </row>
    <row r="5266" spans="1:16">
      <c r="A5266" s="15" t="str">
        <f t="shared" si="39"/>
        <v>INT13108-01</v>
      </c>
      <c r="B5266" s="12" t="s">
        <v>3538</v>
      </c>
      <c r="C5266" s="12" t="s">
        <v>2655</v>
      </c>
      <c r="D5266" s="12" t="s">
        <v>356</v>
      </c>
      <c r="E5266" s="12" t="s">
        <v>1608</v>
      </c>
      <c r="F5266" s="12" t="s">
        <v>2005</v>
      </c>
      <c r="G5266" s="12" t="s">
        <v>165</v>
      </c>
      <c r="H5266" s="13" t="s">
        <v>4473</v>
      </c>
      <c r="I5266" s="12" t="s">
        <v>45</v>
      </c>
      <c r="J5266" s="12" t="s">
        <v>64</v>
      </c>
      <c r="K5266" s="12" t="s">
        <v>4522</v>
      </c>
      <c r="P5266" s="15">
        <f>COUNTIFS($A$2:A5266,'Nhom (1)'!$K$4)</f>
        <v>0</v>
      </c>
    </row>
    <row r="5267" spans="1:16">
      <c r="A5267" s="15" t="str">
        <f t="shared" si="39"/>
        <v>INT13108-01</v>
      </c>
      <c r="B5267" s="12" t="s">
        <v>4110</v>
      </c>
      <c r="C5267" s="12" t="s">
        <v>485</v>
      </c>
      <c r="D5267" s="12" t="s">
        <v>356</v>
      </c>
      <c r="E5267" s="12" t="s">
        <v>4111</v>
      </c>
      <c r="F5267" s="12" t="s">
        <v>3416</v>
      </c>
      <c r="G5267" s="12" t="s">
        <v>165</v>
      </c>
      <c r="H5267" s="13" t="s">
        <v>4473</v>
      </c>
      <c r="I5267" s="12" t="s">
        <v>45</v>
      </c>
      <c r="J5267" s="12" t="s">
        <v>64</v>
      </c>
      <c r="K5267" s="12" t="s">
        <v>4522</v>
      </c>
      <c r="P5267" s="15">
        <f>COUNTIFS($A$2:A5267,'Nhom (1)'!$K$4)</f>
        <v>0</v>
      </c>
    </row>
    <row r="5268" spans="1:16">
      <c r="A5268" s="15" t="str">
        <f t="shared" si="39"/>
        <v>INT13108-01</v>
      </c>
      <c r="B5268" s="12" t="s">
        <v>3411</v>
      </c>
      <c r="C5268" s="12" t="s">
        <v>745</v>
      </c>
      <c r="D5268" s="12" t="s">
        <v>456</v>
      </c>
      <c r="E5268" s="12" t="s">
        <v>3412</v>
      </c>
      <c r="F5268" s="12" t="s">
        <v>2005</v>
      </c>
      <c r="G5268" s="12" t="s">
        <v>165</v>
      </c>
      <c r="H5268" s="13" t="s">
        <v>4473</v>
      </c>
      <c r="I5268" s="12" t="s">
        <v>45</v>
      </c>
      <c r="J5268" s="12" t="s">
        <v>64</v>
      </c>
      <c r="K5268" s="12" t="s">
        <v>4522</v>
      </c>
      <c r="P5268" s="15">
        <f>COUNTIFS($A$2:A5268,'Nhom (1)'!$K$4)</f>
        <v>0</v>
      </c>
    </row>
    <row r="5269" spans="1:16">
      <c r="A5269" s="15" t="str">
        <f t="shared" si="39"/>
        <v>INT13108-01</v>
      </c>
      <c r="B5269" s="12" t="s">
        <v>3490</v>
      </c>
      <c r="C5269" s="12" t="s">
        <v>3491</v>
      </c>
      <c r="D5269" s="12" t="s">
        <v>456</v>
      </c>
      <c r="E5269" s="12" t="s">
        <v>1526</v>
      </c>
      <c r="F5269" s="12" t="s">
        <v>3413</v>
      </c>
      <c r="G5269" s="12" t="s">
        <v>165</v>
      </c>
      <c r="H5269" s="13" t="s">
        <v>4473</v>
      </c>
      <c r="I5269" s="12" t="s">
        <v>45</v>
      </c>
      <c r="J5269" s="12" t="s">
        <v>64</v>
      </c>
      <c r="K5269" s="12" t="s">
        <v>4522</v>
      </c>
      <c r="P5269" s="15">
        <f>COUNTIFS($A$2:A5269,'Nhom (1)'!$K$4)</f>
        <v>0</v>
      </c>
    </row>
    <row r="5270" spans="1:16">
      <c r="A5270" s="15" t="str">
        <f t="shared" si="39"/>
        <v>INT13108-01</v>
      </c>
      <c r="B5270" s="12" t="s">
        <v>2677</v>
      </c>
      <c r="C5270" s="12" t="s">
        <v>2678</v>
      </c>
      <c r="D5270" s="12" t="s">
        <v>287</v>
      </c>
      <c r="E5270" s="12" t="s">
        <v>2262</v>
      </c>
      <c r="F5270" s="12" t="s">
        <v>2670</v>
      </c>
      <c r="G5270" s="12" t="s">
        <v>165</v>
      </c>
      <c r="H5270" s="13" t="s">
        <v>4473</v>
      </c>
      <c r="I5270" s="12" t="s">
        <v>45</v>
      </c>
      <c r="J5270" s="12" t="s">
        <v>64</v>
      </c>
      <c r="K5270" s="12" t="s">
        <v>4522</v>
      </c>
      <c r="P5270" s="15">
        <f>COUNTIFS($A$2:A5270,'Nhom (1)'!$K$4)</f>
        <v>0</v>
      </c>
    </row>
    <row r="5271" spans="1:16">
      <c r="A5271" s="15" t="str">
        <f t="shared" si="39"/>
        <v>INT13108-01</v>
      </c>
      <c r="B5271" s="12" t="s">
        <v>3493</v>
      </c>
      <c r="C5271" s="12" t="s">
        <v>520</v>
      </c>
      <c r="D5271" s="12" t="s">
        <v>287</v>
      </c>
      <c r="E5271" s="12" t="s">
        <v>1162</v>
      </c>
      <c r="F5271" s="12" t="s">
        <v>3044</v>
      </c>
      <c r="G5271" s="12" t="s">
        <v>165</v>
      </c>
      <c r="H5271" s="13" t="s">
        <v>4473</v>
      </c>
      <c r="I5271" s="12" t="s">
        <v>45</v>
      </c>
      <c r="J5271" s="12" t="s">
        <v>64</v>
      </c>
      <c r="K5271" s="12" t="s">
        <v>4522</v>
      </c>
      <c r="P5271" s="15">
        <f>COUNTIFS($A$2:A5271,'Nhom (1)'!$K$4)</f>
        <v>0</v>
      </c>
    </row>
    <row r="5272" spans="1:16">
      <c r="A5272" s="15" t="str">
        <f t="shared" si="39"/>
        <v>INT13108-01</v>
      </c>
      <c r="B5272" s="12" t="s">
        <v>3876</v>
      </c>
      <c r="C5272" s="12" t="s">
        <v>421</v>
      </c>
      <c r="D5272" s="12" t="s">
        <v>3877</v>
      </c>
      <c r="E5272" s="12" t="s">
        <v>2060</v>
      </c>
      <c r="F5272" s="12" t="s">
        <v>1988</v>
      </c>
      <c r="G5272" s="12" t="s">
        <v>165</v>
      </c>
      <c r="H5272" s="13" t="s">
        <v>4473</v>
      </c>
      <c r="I5272" s="12" t="s">
        <v>45</v>
      </c>
      <c r="J5272" s="12" t="s">
        <v>64</v>
      </c>
      <c r="K5272" s="12" t="s">
        <v>4522</v>
      </c>
      <c r="P5272" s="15">
        <f>COUNTIFS($A$2:A5272,'Nhom (1)'!$K$4)</f>
        <v>0</v>
      </c>
    </row>
    <row r="5273" spans="1:16">
      <c r="A5273" s="15" t="str">
        <f t="shared" si="39"/>
        <v>INT13108-01</v>
      </c>
      <c r="B5273" s="12" t="s">
        <v>3541</v>
      </c>
      <c r="C5273" s="12" t="s">
        <v>3542</v>
      </c>
      <c r="D5273" s="12" t="s">
        <v>81</v>
      </c>
      <c r="E5273" s="12" t="s">
        <v>872</v>
      </c>
      <c r="F5273" s="12" t="s">
        <v>2005</v>
      </c>
      <c r="G5273" s="12" t="s">
        <v>165</v>
      </c>
      <c r="H5273" s="13" t="s">
        <v>4473</v>
      </c>
      <c r="I5273" s="12" t="s">
        <v>45</v>
      </c>
      <c r="J5273" s="12" t="s">
        <v>64</v>
      </c>
      <c r="K5273" s="12" t="s">
        <v>4522</v>
      </c>
      <c r="P5273" s="15">
        <f>COUNTIFS($A$2:A5273,'Nhom (1)'!$K$4)</f>
        <v>0</v>
      </c>
    </row>
    <row r="5274" spans="1:16">
      <c r="A5274" s="15" t="str">
        <f t="shared" si="39"/>
        <v>INT13108-01</v>
      </c>
      <c r="B5274" s="12" t="s">
        <v>3543</v>
      </c>
      <c r="C5274" s="12" t="s">
        <v>504</v>
      </c>
      <c r="D5274" s="12" t="s">
        <v>81</v>
      </c>
      <c r="E5274" s="12" t="s">
        <v>1495</v>
      </c>
      <c r="F5274" s="12" t="s">
        <v>3413</v>
      </c>
      <c r="G5274" s="12" t="s">
        <v>165</v>
      </c>
      <c r="H5274" s="13" t="s">
        <v>4473</v>
      </c>
      <c r="I5274" s="12" t="s">
        <v>45</v>
      </c>
      <c r="J5274" s="12" t="s">
        <v>64</v>
      </c>
      <c r="K5274" s="12" t="s">
        <v>4522</v>
      </c>
      <c r="P5274" s="15">
        <f>COUNTIFS($A$2:A5274,'Nhom (1)'!$K$4)</f>
        <v>0</v>
      </c>
    </row>
    <row r="5275" spans="1:16">
      <c r="A5275" s="15" t="str">
        <f t="shared" si="39"/>
        <v>INT13108-01</v>
      </c>
      <c r="B5275" s="12" t="s">
        <v>3043</v>
      </c>
      <c r="C5275" s="12" t="s">
        <v>217</v>
      </c>
      <c r="D5275" s="12" t="s">
        <v>90</v>
      </c>
      <c r="E5275" s="12" t="s">
        <v>1206</v>
      </c>
      <c r="F5275" s="12" t="s">
        <v>3044</v>
      </c>
      <c r="G5275" s="12" t="s">
        <v>165</v>
      </c>
      <c r="H5275" s="13" t="s">
        <v>4473</v>
      </c>
      <c r="I5275" s="12" t="s">
        <v>45</v>
      </c>
      <c r="J5275" s="12" t="s">
        <v>64</v>
      </c>
      <c r="K5275" s="12" t="s">
        <v>4522</v>
      </c>
      <c r="P5275" s="15">
        <f>COUNTIFS($A$2:A5275,'Nhom (1)'!$K$4)</f>
        <v>0</v>
      </c>
    </row>
    <row r="5276" spans="1:16">
      <c r="A5276" s="15" t="str">
        <f t="shared" si="39"/>
        <v>INT13108-01</v>
      </c>
      <c r="B5276" s="12" t="s">
        <v>3450</v>
      </c>
      <c r="C5276" s="12" t="s">
        <v>121</v>
      </c>
      <c r="D5276" s="12" t="s">
        <v>253</v>
      </c>
      <c r="E5276" s="12" t="s">
        <v>719</v>
      </c>
      <c r="F5276" s="12" t="s">
        <v>2649</v>
      </c>
      <c r="G5276" s="12" t="s">
        <v>165</v>
      </c>
      <c r="H5276" s="13" t="s">
        <v>4473</v>
      </c>
      <c r="I5276" s="12" t="s">
        <v>45</v>
      </c>
      <c r="J5276" s="12" t="s">
        <v>64</v>
      </c>
      <c r="K5276" s="12" t="s">
        <v>4522</v>
      </c>
      <c r="P5276" s="15">
        <f>COUNTIFS($A$2:A5276,'Nhom (1)'!$K$4)</f>
        <v>0</v>
      </c>
    </row>
    <row r="5277" spans="1:16">
      <c r="A5277" s="15" t="str">
        <f t="shared" si="39"/>
        <v>INT13108-01</v>
      </c>
      <c r="B5277" s="12" t="s">
        <v>3417</v>
      </c>
      <c r="C5277" s="12" t="s">
        <v>316</v>
      </c>
      <c r="D5277" s="12" t="s">
        <v>291</v>
      </c>
      <c r="E5277" s="12" t="s">
        <v>741</v>
      </c>
      <c r="F5277" s="12" t="s">
        <v>2005</v>
      </c>
      <c r="G5277" s="12" t="s">
        <v>165</v>
      </c>
      <c r="H5277" s="13" t="s">
        <v>4473</v>
      </c>
      <c r="I5277" s="12" t="s">
        <v>45</v>
      </c>
      <c r="J5277" s="12" t="s">
        <v>64</v>
      </c>
      <c r="K5277" s="12" t="s">
        <v>4522</v>
      </c>
      <c r="P5277" s="15">
        <f>COUNTIFS($A$2:A5277,'Nhom (1)'!$K$4)</f>
        <v>0</v>
      </c>
    </row>
    <row r="5278" spans="1:16">
      <c r="A5278" s="15" t="str">
        <f t="shared" si="39"/>
        <v>INT13108-01</v>
      </c>
      <c r="B5278" s="12" t="s">
        <v>3451</v>
      </c>
      <c r="C5278" s="12" t="s">
        <v>3037</v>
      </c>
      <c r="D5278" s="12" t="s">
        <v>293</v>
      </c>
      <c r="E5278" s="12" t="s">
        <v>1184</v>
      </c>
      <c r="F5278" s="12" t="s">
        <v>2649</v>
      </c>
      <c r="G5278" s="12" t="s">
        <v>165</v>
      </c>
      <c r="H5278" s="13" t="s">
        <v>4473</v>
      </c>
      <c r="I5278" s="12" t="s">
        <v>45</v>
      </c>
      <c r="J5278" s="12" t="s">
        <v>64</v>
      </c>
      <c r="K5278" s="12" t="s">
        <v>4522</v>
      </c>
      <c r="P5278" s="15">
        <f>COUNTIFS($A$2:A5278,'Nhom (1)'!$K$4)</f>
        <v>0</v>
      </c>
    </row>
    <row r="5279" spans="1:16">
      <c r="A5279" s="15" t="str">
        <f t="shared" si="39"/>
        <v>INT13108-01</v>
      </c>
      <c r="B5279" s="12" t="s">
        <v>3453</v>
      </c>
      <c r="C5279" s="12" t="s">
        <v>3038</v>
      </c>
      <c r="D5279" s="12" t="s">
        <v>106</v>
      </c>
      <c r="E5279" s="12" t="s">
        <v>964</v>
      </c>
      <c r="F5279" s="12" t="s">
        <v>2649</v>
      </c>
      <c r="G5279" s="12" t="s">
        <v>165</v>
      </c>
      <c r="H5279" s="13" t="s">
        <v>4473</v>
      </c>
      <c r="I5279" s="12" t="s">
        <v>45</v>
      </c>
      <c r="J5279" s="12" t="s">
        <v>64</v>
      </c>
      <c r="K5279" s="12" t="s">
        <v>4522</v>
      </c>
      <c r="P5279" s="15">
        <f>COUNTIFS($A$2:A5279,'Nhom (1)'!$K$4)</f>
        <v>0</v>
      </c>
    </row>
    <row r="5280" spans="1:16">
      <c r="A5280" s="15" t="str">
        <f t="shared" si="39"/>
        <v>INT13108-01</v>
      </c>
      <c r="B5280" s="12" t="s">
        <v>3550</v>
      </c>
      <c r="C5280" s="12" t="s">
        <v>254</v>
      </c>
      <c r="D5280" s="12" t="s">
        <v>110</v>
      </c>
      <c r="E5280" s="12" t="s">
        <v>3457</v>
      </c>
      <c r="F5280" s="12" t="s">
        <v>1965</v>
      </c>
      <c r="G5280" s="12" t="s">
        <v>165</v>
      </c>
      <c r="H5280" s="13" t="s">
        <v>4473</v>
      </c>
      <c r="I5280" s="12" t="s">
        <v>45</v>
      </c>
      <c r="J5280" s="12" t="s">
        <v>64</v>
      </c>
      <c r="K5280" s="12" t="s">
        <v>4522</v>
      </c>
      <c r="P5280" s="15">
        <f>COUNTIFS($A$2:A5280,'Nhom (1)'!$K$4)</f>
        <v>0</v>
      </c>
    </row>
    <row r="5281" spans="1:16">
      <c r="A5281" s="15" t="str">
        <f t="shared" si="39"/>
        <v>INT13108-01</v>
      </c>
      <c r="B5281" s="12" t="s">
        <v>3496</v>
      </c>
      <c r="C5281" s="12" t="s">
        <v>329</v>
      </c>
      <c r="D5281" s="12" t="s">
        <v>110</v>
      </c>
      <c r="E5281" s="12" t="s">
        <v>874</v>
      </c>
      <c r="F5281" s="12" t="s">
        <v>2649</v>
      </c>
      <c r="G5281" s="12" t="s">
        <v>165</v>
      </c>
      <c r="H5281" s="13" t="s">
        <v>4473</v>
      </c>
      <c r="I5281" s="12" t="s">
        <v>45</v>
      </c>
      <c r="J5281" s="12" t="s">
        <v>64</v>
      </c>
      <c r="K5281" s="12" t="s">
        <v>4522</v>
      </c>
      <c r="P5281" s="15">
        <f>COUNTIFS($A$2:A5281,'Nhom (1)'!$K$4)</f>
        <v>0</v>
      </c>
    </row>
    <row r="5282" spans="1:16">
      <c r="A5282" s="15" t="str">
        <f t="shared" si="39"/>
        <v>INT13108-01</v>
      </c>
      <c r="B5282" s="12" t="s">
        <v>3419</v>
      </c>
      <c r="C5282" s="12" t="s">
        <v>3420</v>
      </c>
      <c r="D5282" s="12" t="s">
        <v>377</v>
      </c>
      <c r="E5282" s="12" t="s">
        <v>1574</v>
      </c>
      <c r="F5282" s="12" t="s">
        <v>1965</v>
      </c>
      <c r="G5282" s="12" t="s">
        <v>165</v>
      </c>
      <c r="H5282" s="13" t="s">
        <v>4473</v>
      </c>
      <c r="I5282" s="12" t="s">
        <v>45</v>
      </c>
      <c r="J5282" s="12" t="s">
        <v>64</v>
      </c>
      <c r="K5282" s="12" t="s">
        <v>4522</v>
      </c>
      <c r="P5282" s="15">
        <f>COUNTIFS($A$2:A5282,'Nhom (1)'!$K$4)</f>
        <v>0</v>
      </c>
    </row>
    <row r="5283" spans="1:16">
      <c r="A5283" s="15" t="str">
        <f t="shared" si="39"/>
        <v>INT13108-01</v>
      </c>
      <c r="B5283" s="12" t="s">
        <v>3500</v>
      </c>
      <c r="C5283" s="12" t="s">
        <v>442</v>
      </c>
      <c r="D5283" s="12" t="s">
        <v>378</v>
      </c>
      <c r="E5283" s="12" t="s">
        <v>1114</v>
      </c>
      <c r="F5283" s="12" t="s">
        <v>2649</v>
      </c>
      <c r="G5283" s="12" t="s">
        <v>165</v>
      </c>
      <c r="H5283" s="13" t="s">
        <v>4473</v>
      </c>
      <c r="I5283" s="12" t="s">
        <v>45</v>
      </c>
      <c r="J5283" s="12" t="s">
        <v>64</v>
      </c>
      <c r="K5283" s="12" t="s">
        <v>4522</v>
      </c>
      <c r="P5283" s="15">
        <f>COUNTIFS($A$2:A5283,'Nhom (1)'!$K$4)</f>
        <v>0</v>
      </c>
    </row>
    <row r="5284" spans="1:16">
      <c r="A5284" s="15" t="str">
        <f t="shared" si="39"/>
        <v>INT13108-01</v>
      </c>
      <c r="B5284" s="12" t="s">
        <v>3045</v>
      </c>
      <c r="C5284" s="12" t="s">
        <v>3046</v>
      </c>
      <c r="D5284" s="12" t="s">
        <v>1661</v>
      </c>
      <c r="E5284" s="12" t="s">
        <v>2158</v>
      </c>
      <c r="F5284" s="12" t="s">
        <v>1988</v>
      </c>
      <c r="G5284" s="12" t="s">
        <v>165</v>
      </c>
      <c r="H5284" s="13" t="s">
        <v>4473</v>
      </c>
      <c r="I5284" s="12" t="s">
        <v>45</v>
      </c>
      <c r="J5284" s="12" t="s">
        <v>64</v>
      </c>
      <c r="K5284" s="12" t="s">
        <v>4522</v>
      </c>
      <c r="P5284" s="15">
        <f>COUNTIFS($A$2:A5284,'Nhom (1)'!$K$4)</f>
        <v>0</v>
      </c>
    </row>
    <row r="5285" spans="1:16">
      <c r="A5285" s="15" t="str">
        <f t="shared" si="39"/>
        <v>INT13108-01</v>
      </c>
      <c r="B5285" s="12" t="s">
        <v>3503</v>
      </c>
      <c r="C5285" s="12" t="s">
        <v>56</v>
      </c>
      <c r="D5285" s="12" t="s">
        <v>131</v>
      </c>
      <c r="E5285" s="12" t="s">
        <v>1109</v>
      </c>
      <c r="F5285" s="12" t="s">
        <v>3416</v>
      </c>
      <c r="G5285" s="12" t="s">
        <v>165</v>
      </c>
      <c r="H5285" s="13" t="s">
        <v>4473</v>
      </c>
      <c r="I5285" s="12" t="s">
        <v>45</v>
      </c>
      <c r="J5285" s="12" t="s">
        <v>64</v>
      </c>
      <c r="K5285" s="12" t="s">
        <v>4522</v>
      </c>
      <c r="P5285" s="15">
        <f>COUNTIFS($A$2:A5285,'Nhom (1)'!$K$4)</f>
        <v>0</v>
      </c>
    </row>
    <row r="5286" spans="1:16">
      <c r="A5286" s="15" t="str">
        <f t="shared" si="39"/>
        <v>INT13108-01</v>
      </c>
      <c r="B5286" s="12" t="s">
        <v>3423</v>
      </c>
      <c r="C5286" s="12" t="s">
        <v>179</v>
      </c>
      <c r="D5286" s="12" t="s">
        <v>131</v>
      </c>
      <c r="E5286" s="12" t="s">
        <v>898</v>
      </c>
      <c r="F5286" s="12" t="s">
        <v>1965</v>
      </c>
      <c r="G5286" s="12" t="s">
        <v>165</v>
      </c>
      <c r="H5286" s="13" t="s">
        <v>4473</v>
      </c>
      <c r="I5286" s="12" t="s">
        <v>45</v>
      </c>
      <c r="J5286" s="12" t="s">
        <v>64</v>
      </c>
      <c r="K5286" s="12" t="s">
        <v>4522</v>
      </c>
      <c r="P5286" s="15">
        <f>COUNTIFS($A$2:A5286,'Nhom (1)'!$K$4)</f>
        <v>0</v>
      </c>
    </row>
    <row r="5287" spans="1:16">
      <c r="A5287" s="15" t="str">
        <f t="shared" si="39"/>
        <v>INT13108-01</v>
      </c>
      <c r="B5287" s="12" t="s">
        <v>3463</v>
      </c>
      <c r="C5287" s="12" t="s">
        <v>3464</v>
      </c>
      <c r="D5287" s="12" t="s">
        <v>138</v>
      </c>
      <c r="E5287" s="12" t="s">
        <v>743</v>
      </c>
      <c r="F5287" s="12" t="s">
        <v>3044</v>
      </c>
      <c r="G5287" s="12" t="s">
        <v>165</v>
      </c>
      <c r="H5287" s="13" t="s">
        <v>4473</v>
      </c>
      <c r="I5287" s="12" t="s">
        <v>45</v>
      </c>
      <c r="J5287" s="12" t="s">
        <v>64</v>
      </c>
      <c r="K5287" s="12" t="s">
        <v>4522</v>
      </c>
      <c r="P5287" s="15">
        <f>COUNTIFS($A$2:A5287,'Nhom (1)'!$K$4)</f>
        <v>0</v>
      </c>
    </row>
    <row r="5288" spans="1:16">
      <c r="A5288" s="15" t="str">
        <f t="shared" si="39"/>
        <v>INT13108-01</v>
      </c>
      <c r="B5288" s="12" t="s">
        <v>3424</v>
      </c>
      <c r="C5288" s="12" t="s">
        <v>354</v>
      </c>
      <c r="D5288" s="12" t="s">
        <v>153</v>
      </c>
      <c r="E5288" s="12" t="s">
        <v>1511</v>
      </c>
      <c r="F5288" s="12" t="s">
        <v>2005</v>
      </c>
      <c r="G5288" s="12" t="s">
        <v>165</v>
      </c>
      <c r="H5288" s="13" t="s">
        <v>4473</v>
      </c>
      <c r="I5288" s="12" t="s">
        <v>45</v>
      </c>
      <c r="J5288" s="12" t="s">
        <v>64</v>
      </c>
      <c r="K5288" s="12" t="s">
        <v>4522</v>
      </c>
      <c r="P5288" s="15">
        <f>COUNTIFS($A$2:A5288,'Nhom (1)'!$K$4)</f>
        <v>0</v>
      </c>
    </row>
    <row r="5289" spans="1:16">
      <c r="A5289" s="15" t="str">
        <f t="shared" si="39"/>
        <v>INT13108-01</v>
      </c>
      <c r="B5289" s="12" t="s">
        <v>3516</v>
      </c>
      <c r="C5289" s="12" t="s">
        <v>855</v>
      </c>
      <c r="D5289" s="12" t="s">
        <v>194</v>
      </c>
      <c r="E5289" s="12" t="s">
        <v>805</v>
      </c>
      <c r="F5289" s="12" t="s">
        <v>2005</v>
      </c>
      <c r="G5289" s="12" t="s">
        <v>165</v>
      </c>
      <c r="H5289" s="13" t="s">
        <v>4473</v>
      </c>
      <c r="I5289" s="12" t="s">
        <v>45</v>
      </c>
      <c r="J5289" s="12" t="s">
        <v>64</v>
      </c>
      <c r="K5289" s="12" t="s">
        <v>4522</v>
      </c>
      <c r="P5289" s="15">
        <f>COUNTIFS($A$2:A5289,'Nhom (1)'!$K$4)</f>
        <v>0</v>
      </c>
    </row>
    <row r="5290" spans="1:16">
      <c r="A5290" s="15" t="str">
        <f t="shared" si="39"/>
        <v>INT13108-01</v>
      </c>
      <c r="B5290" s="12" t="s">
        <v>3517</v>
      </c>
      <c r="C5290" s="12" t="s">
        <v>385</v>
      </c>
      <c r="D5290" s="12" t="s">
        <v>435</v>
      </c>
      <c r="E5290" s="12" t="s">
        <v>730</v>
      </c>
      <c r="F5290" s="12" t="s">
        <v>2649</v>
      </c>
      <c r="G5290" s="12" t="s">
        <v>165</v>
      </c>
      <c r="H5290" s="13" t="s">
        <v>4473</v>
      </c>
      <c r="I5290" s="12" t="s">
        <v>45</v>
      </c>
      <c r="J5290" s="12" t="s">
        <v>64</v>
      </c>
      <c r="K5290" s="12" t="s">
        <v>4522</v>
      </c>
      <c r="P5290" s="15">
        <f>COUNTIFS($A$2:A5290,'Nhom (1)'!$K$4)</f>
        <v>0</v>
      </c>
    </row>
    <row r="5291" spans="1:16">
      <c r="A5291" s="15" t="str">
        <f t="shared" si="39"/>
        <v>INT13108-01</v>
      </c>
      <c r="B5291" s="12" t="s">
        <v>3521</v>
      </c>
      <c r="C5291" s="12" t="s">
        <v>305</v>
      </c>
      <c r="D5291" s="12" t="s">
        <v>311</v>
      </c>
      <c r="E5291" s="12" t="s">
        <v>663</v>
      </c>
      <c r="F5291" s="12" t="s">
        <v>2005</v>
      </c>
      <c r="G5291" s="12" t="s">
        <v>165</v>
      </c>
      <c r="H5291" s="13" t="s">
        <v>4473</v>
      </c>
      <c r="I5291" s="12" t="s">
        <v>45</v>
      </c>
      <c r="J5291" s="12" t="s">
        <v>64</v>
      </c>
      <c r="K5291" s="12" t="s">
        <v>4522</v>
      </c>
      <c r="P5291" s="15">
        <f>COUNTIFS($A$2:A5291,'Nhom (1)'!$K$4)</f>
        <v>0</v>
      </c>
    </row>
    <row r="5292" spans="1:16">
      <c r="A5292" s="15" t="str">
        <f t="shared" si="39"/>
        <v>INT13108-01</v>
      </c>
      <c r="B5292" s="12" t="s">
        <v>3430</v>
      </c>
      <c r="C5292" s="12" t="s">
        <v>897</v>
      </c>
      <c r="D5292" s="12" t="s">
        <v>513</v>
      </c>
      <c r="E5292" s="12" t="s">
        <v>1054</v>
      </c>
      <c r="F5292" s="12" t="s">
        <v>1956</v>
      </c>
      <c r="G5292" s="12" t="s">
        <v>165</v>
      </c>
      <c r="H5292" s="13" t="s">
        <v>4473</v>
      </c>
      <c r="I5292" s="12" t="s">
        <v>45</v>
      </c>
      <c r="J5292" s="12" t="s">
        <v>64</v>
      </c>
      <c r="K5292" s="12" t="s">
        <v>4522</v>
      </c>
      <c r="P5292" s="15">
        <f>COUNTIFS($A$2:A5292,'Nhom (1)'!$K$4)</f>
        <v>0</v>
      </c>
    </row>
    <row r="5293" spans="1:16">
      <c r="A5293" s="15" t="str">
        <f t="shared" si="39"/>
        <v>INT13108-01</v>
      </c>
      <c r="B5293" s="12" t="s">
        <v>4301</v>
      </c>
      <c r="C5293" s="12" t="s">
        <v>1646</v>
      </c>
      <c r="D5293" s="12" t="s">
        <v>314</v>
      </c>
      <c r="E5293" s="12" t="s">
        <v>3355</v>
      </c>
      <c r="F5293" s="12" t="s">
        <v>1956</v>
      </c>
      <c r="G5293" s="12" t="s">
        <v>165</v>
      </c>
      <c r="H5293" s="13" t="s">
        <v>4473</v>
      </c>
      <c r="I5293" s="12" t="s">
        <v>45</v>
      </c>
      <c r="J5293" s="12" t="s">
        <v>64</v>
      </c>
      <c r="K5293" s="12" t="s">
        <v>4522</v>
      </c>
      <c r="P5293" s="15">
        <f>COUNTIFS($A$2:A5293,'Nhom (1)'!$K$4)</f>
        <v>0</v>
      </c>
    </row>
    <row r="5294" spans="1:16">
      <c r="A5294" s="15" t="str">
        <f t="shared" si="39"/>
        <v>INT13108-01</v>
      </c>
      <c r="B5294" s="12" t="s">
        <v>4132</v>
      </c>
      <c r="C5294" s="12" t="s">
        <v>393</v>
      </c>
      <c r="D5294" s="12" t="s">
        <v>327</v>
      </c>
      <c r="E5294" s="12" t="s">
        <v>2375</v>
      </c>
      <c r="F5294" s="12" t="s">
        <v>1956</v>
      </c>
      <c r="G5294" s="12" t="s">
        <v>165</v>
      </c>
      <c r="H5294" s="13" t="s">
        <v>4473</v>
      </c>
      <c r="I5294" s="12" t="s">
        <v>45</v>
      </c>
      <c r="J5294" s="12" t="s">
        <v>64</v>
      </c>
      <c r="K5294" s="12" t="s">
        <v>4522</v>
      </c>
      <c r="P5294" s="15">
        <f>COUNTIFS($A$2:A5294,'Nhom (1)'!$K$4)</f>
        <v>0</v>
      </c>
    </row>
    <row r="5295" spans="1:16">
      <c r="A5295" s="15" t="str">
        <f t="shared" si="39"/>
        <v>INT13108-01</v>
      </c>
      <c r="B5295" s="12" t="s">
        <v>3435</v>
      </c>
      <c r="C5295" s="12" t="s">
        <v>405</v>
      </c>
      <c r="D5295" s="12" t="s">
        <v>327</v>
      </c>
      <c r="E5295" s="12" t="s">
        <v>1143</v>
      </c>
      <c r="F5295" s="12" t="s">
        <v>2005</v>
      </c>
      <c r="G5295" s="12" t="s">
        <v>165</v>
      </c>
      <c r="H5295" s="13" t="s">
        <v>4473</v>
      </c>
      <c r="I5295" s="12" t="s">
        <v>45</v>
      </c>
      <c r="J5295" s="12" t="s">
        <v>64</v>
      </c>
      <c r="K5295" s="12" t="s">
        <v>4522</v>
      </c>
      <c r="P5295" s="15">
        <f>COUNTIFS($A$2:A5295,'Nhom (1)'!$K$4)</f>
        <v>0</v>
      </c>
    </row>
    <row r="5296" spans="1:16">
      <c r="A5296" s="15" t="str">
        <f t="shared" si="39"/>
        <v>INT13108-01</v>
      </c>
      <c r="B5296" s="12" t="s">
        <v>3437</v>
      </c>
      <c r="C5296" s="12" t="s">
        <v>316</v>
      </c>
      <c r="D5296" s="12" t="s">
        <v>411</v>
      </c>
      <c r="E5296" s="12" t="s">
        <v>2193</v>
      </c>
      <c r="F5296" s="12" t="s">
        <v>3413</v>
      </c>
      <c r="G5296" s="12" t="s">
        <v>165</v>
      </c>
      <c r="H5296" s="13" t="s">
        <v>4473</v>
      </c>
      <c r="I5296" s="12" t="s">
        <v>45</v>
      </c>
      <c r="J5296" s="12" t="s">
        <v>64</v>
      </c>
      <c r="K5296" s="12" t="s">
        <v>4522</v>
      </c>
      <c r="P5296" s="15">
        <f>COUNTIFS($A$2:A5296,'Nhom (1)'!$K$4)</f>
        <v>0</v>
      </c>
    </row>
    <row r="5297" spans="1:16">
      <c r="A5297" s="15" t="str">
        <f t="shared" si="39"/>
        <v>INT1328-01</v>
      </c>
      <c r="B5297" s="12" t="s">
        <v>3039</v>
      </c>
      <c r="C5297" s="12" t="s">
        <v>3040</v>
      </c>
      <c r="D5297" s="12" t="s">
        <v>43</v>
      </c>
      <c r="E5297" s="12" t="s">
        <v>3041</v>
      </c>
      <c r="F5297" s="12" t="s">
        <v>1226</v>
      </c>
      <c r="G5297" s="12" t="s">
        <v>129</v>
      </c>
      <c r="H5297" s="13" t="s">
        <v>4474</v>
      </c>
      <c r="I5297" s="12" t="s">
        <v>45</v>
      </c>
      <c r="J5297" s="12" t="s">
        <v>64</v>
      </c>
      <c r="K5297" s="12" t="s">
        <v>4523</v>
      </c>
      <c r="P5297" s="15">
        <f>COUNTIFS($A$2:A5297,'Nhom (1)'!$K$4)</f>
        <v>0</v>
      </c>
    </row>
    <row r="5298" spans="1:16">
      <c r="A5298" s="15" t="str">
        <f t="shared" si="39"/>
        <v>INT1328-01</v>
      </c>
      <c r="B5298" s="12" t="s">
        <v>2769</v>
      </c>
      <c r="C5298" s="12" t="s">
        <v>652</v>
      </c>
      <c r="D5298" s="12" t="s">
        <v>43</v>
      </c>
      <c r="E5298" s="12" t="s">
        <v>2770</v>
      </c>
      <c r="F5298" s="12" t="s">
        <v>1412</v>
      </c>
      <c r="G5298" s="12" t="s">
        <v>129</v>
      </c>
      <c r="H5298" s="13" t="s">
        <v>4474</v>
      </c>
      <c r="I5298" s="12" t="s">
        <v>45</v>
      </c>
      <c r="J5298" s="12" t="s">
        <v>64</v>
      </c>
      <c r="K5298" s="12" t="s">
        <v>4523</v>
      </c>
      <c r="P5298" s="15">
        <f>COUNTIFS($A$2:A5298,'Nhom (1)'!$K$4)</f>
        <v>0</v>
      </c>
    </row>
    <row r="5299" spans="1:16">
      <c r="A5299" s="15" t="str">
        <f t="shared" si="39"/>
        <v>INT1328-01</v>
      </c>
      <c r="B5299" s="12" t="s">
        <v>1729</v>
      </c>
      <c r="C5299" s="12" t="s">
        <v>326</v>
      </c>
      <c r="D5299" s="12" t="s">
        <v>451</v>
      </c>
      <c r="E5299" s="12" t="s">
        <v>1730</v>
      </c>
      <c r="F5299" s="12" t="s">
        <v>1461</v>
      </c>
      <c r="G5299" s="12" t="s">
        <v>129</v>
      </c>
      <c r="H5299" s="13" t="s">
        <v>4474</v>
      </c>
      <c r="I5299" s="12" t="s">
        <v>45</v>
      </c>
      <c r="J5299" s="12" t="s">
        <v>64</v>
      </c>
      <c r="K5299" s="12" t="s">
        <v>4523</v>
      </c>
      <c r="P5299" s="15">
        <f>COUNTIFS($A$2:A5299,'Nhom (1)'!$K$4)</f>
        <v>0</v>
      </c>
    </row>
    <row r="5300" spans="1:16">
      <c r="A5300" s="15" t="str">
        <f t="shared" si="39"/>
        <v>INT1328-01</v>
      </c>
      <c r="B5300" s="12" t="s">
        <v>2702</v>
      </c>
      <c r="C5300" s="12" t="s">
        <v>126</v>
      </c>
      <c r="D5300" s="12" t="s">
        <v>283</v>
      </c>
      <c r="E5300" s="12" t="s">
        <v>1889</v>
      </c>
      <c r="F5300" s="12" t="s">
        <v>2700</v>
      </c>
      <c r="G5300" s="12" t="s">
        <v>129</v>
      </c>
      <c r="H5300" s="13" t="s">
        <v>4474</v>
      </c>
      <c r="I5300" s="12" t="s">
        <v>45</v>
      </c>
      <c r="J5300" s="12" t="s">
        <v>64</v>
      </c>
      <c r="K5300" s="12" t="s">
        <v>4523</v>
      </c>
      <c r="P5300" s="15">
        <f>COUNTIFS($A$2:A5300,'Nhom (1)'!$K$4)</f>
        <v>0</v>
      </c>
    </row>
    <row r="5301" spans="1:16">
      <c r="A5301" s="15" t="str">
        <f t="shared" si="39"/>
        <v>INT1328-01</v>
      </c>
      <c r="B5301" s="12" t="s">
        <v>3083</v>
      </c>
      <c r="C5301" s="12" t="s">
        <v>292</v>
      </c>
      <c r="D5301" s="12" t="s">
        <v>550</v>
      </c>
      <c r="E5301" s="12" t="s">
        <v>3084</v>
      </c>
      <c r="F5301" s="12" t="s">
        <v>3085</v>
      </c>
      <c r="G5301" s="12" t="s">
        <v>129</v>
      </c>
      <c r="H5301" s="13" t="s">
        <v>4474</v>
      </c>
      <c r="I5301" s="12" t="s">
        <v>45</v>
      </c>
      <c r="J5301" s="12" t="s">
        <v>64</v>
      </c>
      <c r="K5301" s="12" t="s">
        <v>4523</v>
      </c>
      <c r="P5301" s="15">
        <f>COUNTIFS($A$2:A5301,'Nhom (1)'!$K$4)</f>
        <v>0</v>
      </c>
    </row>
    <row r="5302" spans="1:16">
      <c r="A5302" s="15" t="str">
        <f t="shared" si="39"/>
        <v>INT1328-01</v>
      </c>
      <c r="B5302" s="12" t="s">
        <v>1803</v>
      </c>
      <c r="C5302" s="12" t="s">
        <v>1804</v>
      </c>
      <c r="D5302" s="12" t="s">
        <v>355</v>
      </c>
      <c r="E5302" s="12" t="s">
        <v>1778</v>
      </c>
      <c r="F5302" s="12" t="s">
        <v>992</v>
      </c>
      <c r="G5302" s="12" t="s">
        <v>129</v>
      </c>
      <c r="H5302" s="13" t="s">
        <v>4474</v>
      </c>
      <c r="I5302" s="12" t="s">
        <v>45</v>
      </c>
      <c r="J5302" s="12" t="s">
        <v>64</v>
      </c>
      <c r="K5302" s="12" t="s">
        <v>4523</v>
      </c>
      <c r="P5302" s="15">
        <f>COUNTIFS($A$2:A5302,'Nhom (1)'!$K$4)</f>
        <v>0</v>
      </c>
    </row>
    <row r="5303" spans="1:16">
      <c r="A5303" s="15" t="str">
        <f t="shared" si="39"/>
        <v>INT1328-01</v>
      </c>
      <c r="B5303" s="12" t="s">
        <v>3106</v>
      </c>
      <c r="C5303" s="12" t="s">
        <v>1941</v>
      </c>
      <c r="D5303" s="12" t="s">
        <v>81</v>
      </c>
      <c r="E5303" s="12" t="s">
        <v>1480</v>
      </c>
      <c r="F5303" s="12" t="s">
        <v>1990</v>
      </c>
      <c r="G5303" s="12" t="s">
        <v>129</v>
      </c>
      <c r="H5303" s="13" t="s">
        <v>4474</v>
      </c>
      <c r="I5303" s="12" t="s">
        <v>45</v>
      </c>
      <c r="J5303" s="12" t="s">
        <v>64</v>
      </c>
      <c r="K5303" s="12" t="s">
        <v>4523</v>
      </c>
      <c r="P5303" s="15">
        <f>COUNTIFS($A$2:A5303,'Nhom (1)'!$K$4)</f>
        <v>0</v>
      </c>
    </row>
    <row r="5304" spans="1:16">
      <c r="A5304" s="15" t="str">
        <f t="shared" si="39"/>
        <v>INT1328-01</v>
      </c>
      <c r="B5304" s="12" t="s">
        <v>2913</v>
      </c>
      <c r="C5304" s="12" t="s">
        <v>2907</v>
      </c>
      <c r="D5304" s="12" t="s">
        <v>345</v>
      </c>
      <c r="E5304" s="12" t="s">
        <v>2914</v>
      </c>
      <c r="F5304" s="12" t="s">
        <v>2915</v>
      </c>
      <c r="G5304" s="12" t="s">
        <v>129</v>
      </c>
      <c r="H5304" s="13" t="s">
        <v>4474</v>
      </c>
      <c r="I5304" s="12" t="s">
        <v>45</v>
      </c>
      <c r="J5304" s="12" t="s">
        <v>64</v>
      </c>
      <c r="K5304" s="12" t="s">
        <v>4523</v>
      </c>
      <c r="P5304" s="15">
        <f>COUNTIFS($A$2:A5304,'Nhom (1)'!$K$4)</f>
        <v>0</v>
      </c>
    </row>
    <row r="5305" spans="1:16">
      <c r="A5305" s="15" t="str">
        <f t="shared" si="39"/>
        <v>INT1328-01</v>
      </c>
      <c r="B5305" s="12" t="s">
        <v>4334</v>
      </c>
      <c r="C5305" s="12" t="s">
        <v>4335</v>
      </c>
      <c r="D5305" s="12" t="s">
        <v>4336</v>
      </c>
      <c r="E5305" s="12" t="s">
        <v>4337</v>
      </c>
      <c r="F5305" s="12" t="s">
        <v>1885</v>
      </c>
      <c r="G5305" s="12" t="s">
        <v>129</v>
      </c>
      <c r="H5305" s="13" t="s">
        <v>4474</v>
      </c>
      <c r="I5305" s="12" t="s">
        <v>45</v>
      </c>
      <c r="J5305" s="12" t="s">
        <v>64</v>
      </c>
      <c r="K5305" s="12" t="s">
        <v>4523</v>
      </c>
      <c r="P5305" s="15">
        <f>COUNTIFS($A$2:A5305,'Nhom (1)'!$K$4)</f>
        <v>0</v>
      </c>
    </row>
    <row r="5306" spans="1:16">
      <c r="A5306" s="15" t="str">
        <f t="shared" si="39"/>
        <v>INT1328-01</v>
      </c>
      <c r="B5306" s="12" t="s">
        <v>3080</v>
      </c>
      <c r="C5306" s="12" t="s">
        <v>566</v>
      </c>
      <c r="D5306" s="12" t="s">
        <v>319</v>
      </c>
      <c r="E5306" s="12" t="s">
        <v>3081</v>
      </c>
      <c r="F5306" s="12" t="s">
        <v>947</v>
      </c>
      <c r="G5306" s="12" t="s">
        <v>129</v>
      </c>
      <c r="H5306" s="13" t="s">
        <v>4474</v>
      </c>
      <c r="I5306" s="12" t="s">
        <v>45</v>
      </c>
      <c r="J5306" s="12" t="s">
        <v>64</v>
      </c>
      <c r="K5306" s="12" t="s">
        <v>4523</v>
      </c>
      <c r="P5306" s="15">
        <f>COUNTIFS($A$2:A5306,'Nhom (1)'!$K$4)</f>
        <v>0</v>
      </c>
    </row>
    <row r="5307" spans="1:16">
      <c r="A5307" s="15" t="str">
        <f t="shared" si="39"/>
        <v>INT1328-01</v>
      </c>
      <c r="B5307" s="12" t="s">
        <v>3092</v>
      </c>
      <c r="C5307" s="12" t="s">
        <v>549</v>
      </c>
      <c r="D5307" s="12" t="s">
        <v>320</v>
      </c>
      <c r="E5307" s="12" t="s">
        <v>2903</v>
      </c>
      <c r="F5307" s="12" t="s">
        <v>1261</v>
      </c>
      <c r="G5307" s="12" t="s">
        <v>129</v>
      </c>
      <c r="H5307" s="13" t="s">
        <v>4474</v>
      </c>
      <c r="I5307" s="12" t="s">
        <v>45</v>
      </c>
      <c r="J5307" s="12" t="s">
        <v>64</v>
      </c>
      <c r="K5307" s="12" t="s">
        <v>4523</v>
      </c>
      <c r="P5307" s="15">
        <f>COUNTIFS($A$2:A5307,'Nhom (1)'!$K$4)</f>
        <v>0</v>
      </c>
    </row>
    <row r="5308" spans="1:16">
      <c r="A5308" s="15" t="str">
        <f t="shared" si="39"/>
        <v>INT1328-01</v>
      </c>
      <c r="B5308" s="12" t="s">
        <v>2801</v>
      </c>
      <c r="C5308" s="12" t="s">
        <v>2802</v>
      </c>
      <c r="D5308" s="12" t="s">
        <v>230</v>
      </c>
      <c r="E5308" s="12" t="s">
        <v>2803</v>
      </c>
      <c r="F5308" s="12" t="s">
        <v>906</v>
      </c>
      <c r="G5308" s="12" t="s">
        <v>129</v>
      </c>
      <c r="H5308" s="13" t="s">
        <v>4474</v>
      </c>
      <c r="I5308" s="12" t="s">
        <v>45</v>
      </c>
      <c r="J5308" s="12" t="s">
        <v>64</v>
      </c>
      <c r="K5308" s="12" t="s">
        <v>4523</v>
      </c>
      <c r="P5308" s="15">
        <f>COUNTIFS($A$2:A5308,'Nhom (1)'!$K$4)</f>
        <v>0</v>
      </c>
    </row>
    <row r="5309" spans="1:16">
      <c r="A5309" s="15" t="str">
        <f t="shared" si="39"/>
        <v>INT1328-01</v>
      </c>
      <c r="B5309" s="12" t="s">
        <v>2925</v>
      </c>
      <c r="C5309" s="12" t="s">
        <v>2926</v>
      </c>
      <c r="D5309" s="12" t="s">
        <v>2927</v>
      </c>
      <c r="E5309" s="12" t="s">
        <v>2065</v>
      </c>
      <c r="F5309" s="12" t="s">
        <v>1412</v>
      </c>
      <c r="G5309" s="12" t="s">
        <v>129</v>
      </c>
      <c r="H5309" s="13" t="s">
        <v>4474</v>
      </c>
      <c r="I5309" s="12" t="s">
        <v>45</v>
      </c>
      <c r="J5309" s="12" t="s">
        <v>64</v>
      </c>
      <c r="K5309" s="12" t="s">
        <v>4523</v>
      </c>
      <c r="P5309" s="15">
        <f>COUNTIFS($A$2:A5309,'Nhom (1)'!$K$4)</f>
        <v>0</v>
      </c>
    </row>
    <row r="5310" spans="1:16">
      <c r="A5310" s="15" t="str">
        <f t="shared" si="39"/>
        <v>INT1328-01</v>
      </c>
      <c r="B5310" s="12" t="s">
        <v>3818</v>
      </c>
      <c r="C5310" s="12" t="s">
        <v>1123</v>
      </c>
      <c r="D5310" s="12" t="s">
        <v>232</v>
      </c>
      <c r="E5310" s="12" t="s">
        <v>3819</v>
      </c>
      <c r="F5310" s="12" t="s">
        <v>2274</v>
      </c>
      <c r="G5310" s="12" t="s">
        <v>129</v>
      </c>
      <c r="H5310" s="13" t="s">
        <v>4474</v>
      </c>
      <c r="I5310" s="12" t="s">
        <v>45</v>
      </c>
      <c r="J5310" s="12" t="s">
        <v>64</v>
      </c>
      <c r="K5310" s="12" t="s">
        <v>4523</v>
      </c>
      <c r="P5310" s="15">
        <f>COUNTIFS($A$2:A5310,'Nhom (1)'!$K$4)</f>
        <v>0</v>
      </c>
    </row>
    <row r="5311" spans="1:16">
      <c r="A5311" s="15" t="str">
        <f t="shared" si="39"/>
        <v>INT1344-01</v>
      </c>
      <c r="B5311" s="12" t="s">
        <v>3005</v>
      </c>
      <c r="C5311" s="12" t="s">
        <v>305</v>
      </c>
      <c r="D5311" s="12" t="s">
        <v>360</v>
      </c>
      <c r="E5311" s="12" t="s">
        <v>3006</v>
      </c>
      <c r="F5311" s="12" t="s">
        <v>951</v>
      </c>
      <c r="G5311" s="12" t="s">
        <v>156</v>
      </c>
      <c r="H5311" s="13" t="s">
        <v>4475</v>
      </c>
      <c r="I5311" s="12" t="s">
        <v>45</v>
      </c>
      <c r="J5311" s="12" t="s">
        <v>64</v>
      </c>
      <c r="K5311" s="12" t="s">
        <v>4519</v>
      </c>
      <c r="P5311" s="15">
        <f>COUNTIFS($A$2:A5311,'Nhom (1)'!$K$4)</f>
        <v>0</v>
      </c>
    </row>
    <row r="5312" spans="1:16">
      <c r="A5312" s="15" t="str">
        <f t="shared" si="39"/>
        <v>INT1344-01</v>
      </c>
      <c r="B5312" s="12" t="s">
        <v>2968</v>
      </c>
      <c r="C5312" s="12" t="s">
        <v>2969</v>
      </c>
      <c r="D5312" s="12" t="s">
        <v>287</v>
      </c>
      <c r="E5312" s="12" t="s">
        <v>2970</v>
      </c>
      <c r="F5312" s="12" t="s">
        <v>951</v>
      </c>
      <c r="G5312" s="12" t="s">
        <v>156</v>
      </c>
      <c r="H5312" s="13" t="s">
        <v>4475</v>
      </c>
      <c r="I5312" s="12" t="s">
        <v>45</v>
      </c>
      <c r="J5312" s="12" t="s">
        <v>64</v>
      </c>
      <c r="K5312" s="12" t="s">
        <v>4519</v>
      </c>
      <c r="P5312" s="15">
        <f>COUNTIFS($A$2:A5312,'Nhom (1)'!$K$4)</f>
        <v>0</v>
      </c>
    </row>
    <row r="5313" spans="1:16">
      <c r="A5313" s="15" t="str">
        <f t="shared" si="39"/>
        <v>INT1344-01</v>
      </c>
      <c r="B5313" s="12" t="s">
        <v>3769</v>
      </c>
      <c r="C5313" s="12" t="s">
        <v>787</v>
      </c>
      <c r="D5313" s="12" t="s">
        <v>377</v>
      </c>
      <c r="E5313" s="12" t="s">
        <v>3770</v>
      </c>
      <c r="F5313" s="12" t="s">
        <v>1279</v>
      </c>
      <c r="G5313" s="12" t="s">
        <v>156</v>
      </c>
      <c r="H5313" s="13" t="s">
        <v>4475</v>
      </c>
      <c r="I5313" s="12" t="s">
        <v>45</v>
      </c>
      <c r="J5313" s="12" t="s">
        <v>64</v>
      </c>
      <c r="K5313" s="12" t="s">
        <v>4519</v>
      </c>
      <c r="P5313" s="15">
        <f>COUNTIFS($A$2:A5313,'Nhom (1)'!$K$4)</f>
        <v>0</v>
      </c>
    </row>
    <row r="5314" spans="1:16">
      <c r="A5314" s="15" t="str">
        <f t="shared" si="39"/>
        <v>INT1344-01</v>
      </c>
      <c r="B5314" s="12" t="s">
        <v>4090</v>
      </c>
      <c r="C5314" s="12" t="s">
        <v>1599</v>
      </c>
      <c r="D5314" s="12" t="s">
        <v>311</v>
      </c>
      <c r="E5314" s="12" t="s">
        <v>1642</v>
      </c>
      <c r="F5314" s="12" t="s">
        <v>489</v>
      </c>
      <c r="G5314" s="12" t="s">
        <v>156</v>
      </c>
      <c r="H5314" s="13" t="s">
        <v>4475</v>
      </c>
      <c r="I5314" s="12" t="s">
        <v>45</v>
      </c>
      <c r="J5314" s="12" t="s">
        <v>64</v>
      </c>
      <c r="K5314" s="12" t="s">
        <v>4519</v>
      </c>
      <c r="P5314" s="15">
        <f>COUNTIFS($A$2:A5314,'Nhom (1)'!$K$4)</f>
        <v>0</v>
      </c>
    </row>
    <row r="5315" spans="1:16">
      <c r="A5315" s="15" t="str">
        <f t="shared" ref="A5315:A5355" si="40">G5315&amp;"-"&amp;J5315</f>
        <v>INT1344-01</v>
      </c>
      <c r="B5315" s="12" t="s">
        <v>3019</v>
      </c>
      <c r="C5315" s="12" t="s">
        <v>380</v>
      </c>
      <c r="D5315" s="12" t="s">
        <v>311</v>
      </c>
      <c r="E5315" s="12" t="s">
        <v>3020</v>
      </c>
      <c r="F5315" s="12" t="s">
        <v>951</v>
      </c>
      <c r="G5315" s="12" t="s">
        <v>156</v>
      </c>
      <c r="H5315" s="13" t="s">
        <v>4475</v>
      </c>
      <c r="I5315" s="12" t="s">
        <v>45</v>
      </c>
      <c r="J5315" s="12" t="s">
        <v>64</v>
      </c>
      <c r="K5315" s="12" t="s">
        <v>4519</v>
      </c>
      <c r="P5315" s="15">
        <f>COUNTIFS($A$2:A5315,'Nhom (1)'!$K$4)</f>
        <v>0</v>
      </c>
    </row>
    <row r="5316" spans="1:16">
      <c r="A5316" s="15" t="str">
        <f t="shared" si="40"/>
        <v>INT1344-01</v>
      </c>
      <c r="B5316" s="12" t="s">
        <v>4091</v>
      </c>
      <c r="C5316" s="12" t="s">
        <v>528</v>
      </c>
      <c r="D5316" s="12" t="s">
        <v>314</v>
      </c>
      <c r="E5316" s="12" t="s">
        <v>1795</v>
      </c>
      <c r="F5316" s="12" t="s">
        <v>2606</v>
      </c>
      <c r="G5316" s="12" t="s">
        <v>156</v>
      </c>
      <c r="H5316" s="13" t="s">
        <v>4475</v>
      </c>
      <c r="I5316" s="12" t="s">
        <v>45</v>
      </c>
      <c r="J5316" s="12" t="s">
        <v>64</v>
      </c>
      <c r="K5316" s="12" t="s">
        <v>4519</v>
      </c>
      <c r="P5316" s="15">
        <f>COUNTIFS($A$2:A5316,'Nhom (1)'!$K$4)</f>
        <v>0</v>
      </c>
    </row>
    <row r="5317" spans="1:16">
      <c r="A5317" s="15" t="str">
        <f t="shared" si="40"/>
        <v>INT1344-01</v>
      </c>
      <c r="B5317" s="12" t="s">
        <v>2950</v>
      </c>
      <c r="C5317" s="12" t="s">
        <v>693</v>
      </c>
      <c r="D5317" s="12" t="s">
        <v>314</v>
      </c>
      <c r="E5317" s="12" t="s">
        <v>2819</v>
      </c>
      <c r="F5317" s="12" t="s">
        <v>447</v>
      </c>
      <c r="G5317" s="12" t="s">
        <v>156</v>
      </c>
      <c r="H5317" s="13" t="s">
        <v>4475</v>
      </c>
      <c r="I5317" s="12" t="s">
        <v>45</v>
      </c>
      <c r="J5317" s="12" t="s">
        <v>64</v>
      </c>
      <c r="K5317" s="12" t="s">
        <v>4519</v>
      </c>
      <c r="P5317" s="15">
        <f>COUNTIFS($A$2:A5317,'Nhom (1)'!$K$4)</f>
        <v>0</v>
      </c>
    </row>
    <row r="5318" spans="1:16">
      <c r="A5318" s="15" t="str">
        <f t="shared" si="40"/>
        <v>INT1404-01</v>
      </c>
      <c r="B5318" s="12" t="s">
        <v>1720</v>
      </c>
      <c r="C5318" s="12" t="s">
        <v>137</v>
      </c>
      <c r="D5318" s="12" t="s">
        <v>43</v>
      </c>
      <c r="E5318" s="12" t="s">
        <v>1721</v>
      </c>
      <c r="F5318" s="12" t="s">
        <v>1320</v>
      </c>
      <c r="G5318" s="12" t="s">
        <v>70</v>
      </c>
      <c r="H5318" s="13" t="s">
        <v>4476</v>
      </c>
      <c r="I5318" s="12" t="s">
        <v>45</v>
      </c>
      <c r="J5318" s="12" t="s">
        <v>64</v>
      </c>
      <c r="K5318" s="12" t="s">
        <v>4513</v>
      </c>
      <c r="P5318" s="15">
        <f>COUNTIFS($A$2:A5318,'Nhom (1)'!$K$4)</f>
        <v>0</v>
      </c>
    </row>
    <row r="5319" spans="1:16">
      <c r="A5319" s="15" t="str">
        <f t="shared" si="40"/>
        <v>INT1404-01</v>
      </c>
      <c r="B5319" s="12" t="s">
        <v>3154</v>
      </c>
      <c r="C5319" s="12" t="s">
        <v>3155</v>
      </c>
      <c r="D5319" s="12" t="s">
        <v>43</v>
      </c>
      <c r="E5319" s="12" t="s">
        <v>2616</v>
      </c>
      <c r="F5319" s="12" t="s">
        <v>1261</v>
      </c>
      <c r="G5319" s="12" t="s">
        <v>70</v>
      </c>
      <c r="H5319" s="13" t="s">
        <v>4476</v>
      </c>
      <c r="I5319" s="12" t="s">
        <v>45</v>
      </c>
      <c r="J5319" s="12" t="s">
        <v>64</v>
      </c>
      <c r="K5319" s="12" t="s">
        <v>4513</v>
      </c>
      <c r="P5319" s="15">
        <f>COUNTIFS($A$2:A5319,'Nhom (1)'!$K$4)</f>
        <v>0</v>
      </c>
    </row>
    <row r="5320" spans="1:16">
      <c r="A5320" s="15" t="str">
        <f t="shared" si="40"/>
        <v>INT1404-01</v>
      </c>
      <c r="B5320" s="12" t="s">
        <v>1321</v>
      </c>
      <c r="C5320" s="12" t="s">
        <v>231</v>
      </c>
      <c r="D5320" s="12" t="s">
        <v>353</v>
      </c>
      <c r="E5320" s="12" t="s">
        <v>547</v>
      </c>
      <c r="F5320" s="12" t="s">
        <v>1320</v>
      </c>
      <c r="G5320" s="12" t="s">
        <v>70</v>
      </c>
      <c r="H5320" s="13" t="s">
        <v>4476</v>
      </c>
      <c r="I5320" s="12" t="s">
        <v>45</v>
      </c>
      <c r="J5320" s="12" t="s">
        <v>64</v>
      </c>
      <c r="K5320" s="12" t="s">
        <v>4513</v>
      </c>
      <c r="P5320" s="15">
        <f>COUNTIFS($A$2:A5320,'Nhom (1)'!$K$4)</f>
        <v>0</v>
      </c>
    </row>
    <row r="5321" spans="1:16">
      <c r="A5321" s="15" t="str">
        <f t="shared" si="40"/>
        <v>INT1404-01</v>
      </c>
      <c r="B5321" s="12" t="s">
        <v>1800</v>
      </c>
      <c r="C5321" s="12" t="s">
        <v>440</v>
      </c>
      <c r="D5321" s="12" t="s">
        <v>237</v>
      </c>
      <c r="E5321" s="12" t="s">
        <v>1801</v>
      </c>
      <c r="F5321" s="12" t="s">
        <v>936</v>
      </c>
      <c r="G5321" s="12" t="s">
        <v>70</v>
      </c>
      <c r="H5321" s="13" t="s">
        <v>4476</v>
      </c>
      <c r="I5321" s="12" t="s">
        <v>45</v>
      </c>
      <c r="J5321" s="12" t="s">
        <v>64</v>
      </c>
      <c r="K5321" s="12" t="s">
        <v>4513</v>
      </c>
      <c r="P5321" s="15">
        <f>COUNTIFS($A$2:A5321,'Nhom (1)'!$K$4)</f>
        <v>0</v>
      </c>
    </row>
    <row r="5322" spans="1:16">
      <c r="A5322" s="15" t="str">
        <f t="shared" si="40"/>
        <v>INT1404-01</v>
      </c>
      <c r="B5322" s="12" t="s">
        <v>1414</v>
      </c>
      <c r="C5322" s="12" t="s">
        <v>223</v>
      </c>
      <c r="D5322" s="12" t="s">
        <v>355</v>
      </c>
      <c r="E5322" s="12" t="s">
        <v>1415</v>
      </c>
      <c r="F5322" s="12" t="s">
        <v>992</v>
      </c>
      <c r="G5322" s="12" t="s">
        <v>70</v>
      </c>
      <c r="H5322" s="13" t="s">
        <v>4476</v>
      </c>
      <c r="I5322" s="12" t="s">
        <v>45</v>
      </c>
      <c r="J5322" s="12" t="s">
        <v>64</v>
      </c>
      <c r="K5322" s="12" t="s">
        <v>4513</v>
      </c>
      <c r="P5322" s="15">
        <f>COUNTIFS($A$2:A5322,'Nhom (1)'!$K$4)</f>
        <v>0</v>
      </c>
    </row>
    <row r="5323" spans="1:16">
      <c r="A5323" s="15" t="str">
        <f t="shared" si="40"/>
        <v>INT1404-01</v>
      </c>
      <c r="B5323" s="12" t="s">
        <v>1331</v>
      </c>
      <c r="C5323" s="12" t="s">
        <v>510</v>
      </c>
      <c r="D5323" s="12" t="s">
        <v>241</v>
      </c>
      <c r="E5323" s="12" t="s">
        <v>1332</v>
      </c>
      <c r="F5323" s="12" t="s">
        <v>936</v>
      </c>
      <c r="G5323" s="12" t="s">
        <v>70</v>
      </c>
      <c r="H5323" s="13" t="s">
        <v>4476</v>
      </c>
      <c r="I5323" s="12" t="s">
        <v>45</v>
      </c>
      <c r="J5323" s="12" t="s">
        <v>64</v>
      </c>
      <c r="K5323" s="12" t="s">
        <v>4513</v>
      </c>
      <c r="P5323" s="15">
        <f>COUNTIFS($A$2:A5323,'Nhom (1)'!$K$4)</f>
        <v>0</v>
      </c>
    </row>
    <row r="5324" spans="1:16">
      <c r="A5324" s="15" t="str">
        <f t="shared" si="40"/>
        <v>INT1404-01</v>
      </c>
      <c r="B5324" s="12" t="s">
        <v>1431</v>
      </c>
      <c r="C5324" s="12" t="s">
        <v>701</v>
      </c>
      <c r="D5324" s="12" t="s">
        <v>81</v>
      </c>
      <c r="E5324" s="12" t="s">
        <v>1432</v>
      </c>
      <c r="F5324" s="12" t="s">
        <v>992</v>
      </c>
      <c r="G5324" s="12" t="s">
        <v>70</v>
      </c>
      <c r="H5324" s="13" t="s">
        <v>4476</v>
      </c>
      <c r="I5324" s="12" t="s">
        <v>45</v>
      </c>
      <c r="J5324" s="12" t="s">
        <v>64</v>
      </c>
      <c r="K5324" s="12" t="s">
        <v>4513</v>
      </c>
      <c r="P5324" s="15">
        <f>COUNTIFS($A$2:A5324,'Nhom (1)'!$K$4)</f>
        <v>0</v>
      </c>
    </row>
    <row r="5325" spans="1:16">
      <c r="A5325" s="15" t="str">
        <f t="shared" si="40"/>
        <v>INT1404-01</v>
      </c>
      <c r="B5325" s="12" t="s">
        <v>1874</v>
      </c>
      <c r="C5325" s="12" t="s">
        <v>627</v>
      </c>
      <c r="D5325" s="12" t="s">
        <v>291</v>
      </c>
      <c r="E5325" s="12" t="s">
        <v>991</v>
      </c>
      <c r="F5325" s="12" t="s">
        <v>992</v>
      </c>
      <c r="G5325" s="12" t="s">
        <v>70</v>
      </c>
      <c r="H5325" s="13" t="s">
        <v>4476</v>
      </c>
      <c r="I5325" s="12" t="s">
        <v>45</v>
      </c>
      <c r="J5325" s="12" t="s">
        <v>64</v>
      </c>
      <c r="K5325" s="12" t="s">
        <v>4513</v>
      </c>
      <c r="P5325" s="15">
        <f>COUNTIFS($A$2:A5325,'Nhom (1)'!$K$4)</f>
        <v>0</v>
      </c>
    </row>
    <row r="5326" spans="1:16">
      <c r="A5326" s="15" t="str">
        <f t="shared" si="40"/>
        <v>INT1404-01</v>
      </c>
      <c r="B5326" s="12" t="s">
        <v>1750</v>
      </c>
      <c r="C5326" s="12" t="s">
        <v>627</v>
      </c>
      <c r="D5326" s="12" t="s">
        <v>293</v>
      </c>
      <c r="E5326" s="12" t="s">
        <v>1751</v>
      </c>
      <c r="F5326" s="12" t="s">
        <v>1318</v>
      </c>
      <c r="G5326" s="12" t="s">
        <v>70</v>
      </c>
      <c r="H5326" s="13" t="s">
        <v>4476</v>
      </c>
      <c r="I5326" s="12" t="s">
        <v>45</v>
      </c>
      <c r="J5326" s="12" t="s">
        <v>64</v>
      </c>
      <c r="K5326" s="12" t="s">
        <v>4513</v>
      </c>
      <c r="P5326" s="15">
        <f>COUNTIFS($A$2:A5326,'Nhom (1)'!$K$4)</f>
        <v>0</v>
      </c>
    </row>
    <row r="5327" spans="1:16">
      <c r="A5327" s="15" t="str">
        <f t="shared" si="40"/>
        <v>INT1404-01</v>
      </c>
      <c r="B5327" s="12" t="s">
        <v>1439</v>
      </c>
      <c r="C5327" s="12" t="s">
        <v>565</v>
      </c>
      <c r="D5327" s="12" t="s">
        <v>106</v>
      </c>
      <c r="E5327" s="12" t="s">
        <v>1440</v>
      </c>
      <c r="F5327" s="12" t="s">
        <v>992</v>
      </c>
      <c r="G5327" s="12" t="s">
        <v>70</v>
      </c>
      <c r="H5327" s="13" t="s">
        <v>4476</v>
      </c>
      <c r="I5327" s="12" t="s">
        <v>45</v>
      </c>
      <c r="J5327" s="12" t="s">
        <v>64</v>
      </c>
      <c r="K5327" s="12" t="s">
        <v>4513</v>
      </c>
      <c r="P5327" s="15">
        <f>COUNTIFS($A$2:A5327,'Nhom (1)'!$K$4)</f>
        <v>0</v>
      </c>
    </row>
    <row r="5328" spans="1:16">
      <c r="A5328" s="15" t="str">
        <f t="shared" si="40"/>
        <v>INT1404-01</v>
      </c>
      <c r="B5328" s="12" t="s">
        <v>1811</v>
      </c>
      <c r="C5328" s="12" t="s">
        <v>1812</v>
      </c>
      <c r="D5328" s="12" t="s">
        <v>110</v>
      </c>
      <c r="E5328" s="12" t="s">
        <v>1813</v>
      </c>
      <c r="F5328" s="12" t="s">
        <v>625</v>
      </c>
      <c r="G5328" s="12" t="s">
        <v>70</v>
      </c>
      <c r="H5328" s="13" t="s">
        <v>4476</v>
      </c>
      <c r="I5328" s="12" t="s">
        <v>45</v>
      </c>
      <c r="J5328" s="12" t="s">
        <v>64</v>
      </c>
      <c r="K5328" s="12" t="s">
        <v>4513</v>
      </c>
      <c r="P5328" s="15">
        <f>COUNTIFS($A$2:A5328,'Nhom (1)'!$K$4)</f>
        <v>0</v>
      </c>
    </row>
    <row r="5329" spans="1:16">
      <c r="A5329" s="15" t="str">
        <f t="shared" si="40"/>
        <v>INT1404-01</v>
      </c>
      <c r="B5329" s="12" t="s">
        <v>1890</v>
      </c>
      <c r="C5329" s="12" t="s">
        <v>1891</v>
      </c>
      <c r="D5329" s="12" t="s">
        <v>1892</v>
      </c>
      <c r="E5329" s="12" t="s">
        <v>1893</v>
      </c>
      <c r="F5329" s="12" t="s">
        <v>936</v>
      </c>
      <c r="G5329" s="12" t="s">
        <v>70</v>
      </c>
      <c r="H5329" s="13" t="s">
        <v>4476</v>
      </c>
      <c r="I5329" s="12" t="s">
        <v>45</v>
      </c>
      <c r="J5329" s="12" t="s">
        <v>64</v>
      </c>
      <c r="K5329" s="12" t="s">
        <v>4513</v>
      </c>
      <c r="P5329" s="15">
        <f>COUNTIFS($A$2:A5329,'Nhom (1)'!$K$4)</f>
        <v>0</v>
      </c>
    </row>
    <row r="5330" spans="1:16">
      <c r="A5330" s="15" t="str">
        <f t="shared" si="40"/>
        <v>INT1404-01</v>
      </c>
      <c r="B5330" s="12" t="s">
        <v>1815</v>
      </c>
      <c r="C5330" s="12" t="s">
        <v>645</v>
      </c>
      <c r="D5330" s="12" t="s">
        <v>752</v>
      </c>
      <c r="E5330" s="12" t="s">
        <v>1816</v>
      </c>
      <c r="F5330" s="12" t="s">
        <v>936</v>
      </c>
      <c r="G5330" s="12" t="s">
        <v>70</v>
      </c>
      <c r="H5330" s="13" t="s">
        <v>4476</v>
      </c>
      <c r="I5330" s="12" t="s">
        <v>45</v>
      </c>
      <c r="J5330" s="12" t="s">
        <v>64</v>
      </c>
      <c r="K5330" s="12" t="s">
        <v>4513</v>
      </c>
      <c r="P5330" s="15">
        <f>COUNTIFS($A$2:A5330,'Nhom (1)'!$K$4)</f>
        <v>0</v>
      </c>
    </row>
    <row r="5331" spans="1:16">
      <c r="A5331" s="15" t="str">
        <f t="shared" si="40"/>
        <v>INT1404-01</v>
      </c>
      <c r="B5331" s="12" t="s">
        <v>1757</v>
      </c>
      <c r="C5331" s="12" t="s">
        <v>1758</v>
      </c>
      <c r="D5331" s="12" t="s">
        <v>382</v>
      </c>
      <c r="E5331" s="12" t="s">
        <v>1759</v>
      </c>
      <c r="F5331" s="12" t="s">
        <v>1320</v>
      </c>
      <c r="G5331" s="12" t="s">
        <v>70</v>
      </c>
      <c r="H5331" s="13" t="s">
        <v>4476</v>
      </c>
      <c r="I5331" s="12" t="s">
        <v>45</v>
      </c>
      <c r="J5331" s="12" t="s">
        <v>64</v>
      </c>
      <c r="K5331" s="12" t="s">
        <v>4513</v>
      </c>
      <c r="P5331" s="15">
        <f>COUNTIFS($A$2:A5331,'Nhom (1)'!$K$4)</f>
        <v>0</v>
      </c>
    </row>
    <row r="5332" spans="1:16">
      <c r="A5332" s="15" t="str">
        <f t="shared" si="40"/>
        <v>INT1404-01</v>
      </c>
      <c r="B5332" s="12" t="s">
        <v>1826</v>
      </c>
      <c r="C5332" s="12" t="s">
        <v>1827</v>
      </c>
      <c r="D5332" s="12" t="s">
        <v>159</v>
      </c>
      <c r="E5332" s="12" t="s">
        <v>1828</v>
      </c>
      <c r="F5332" s="12" t="s">
        <v>992</v>
      </c>
      <c r="G5332" s="12" t="s">
        <v>70</v>
      </c>
      <c r="H5332" s="13" t="s">
        <v>4476</v>
      </c>
      <c r="I5332" s="12" t="s">
        <v>45</v>
      </c>
      <c r="J5332" s="12" t="s">
        <v>64</v>
      </c>
      <c r="K5332" s="12" t="s">
        <v>4513</v>
      </c>
      <c r="P5332" s="15">
        <f>COUNTIFS($A$2:A5332,'Nhom (1)'!$K$4)</f>
        <v>0</v>
      </c>
    </row>
    <row r="5333" spans="1:16">
      <c r="A5333" s="15" t="str">
        <f t="shared" si="40"/>
        <v>INT1404-01</v>
      </c>
      <c r="B5333" s="12" t="s">
        <v>1367</v>
      </c>
      <c r="C5333" s="12" t="s">
        <v>286</v>
      </c>
      <c r="D5333" s="12" t="s">
        <v>159</v>
      </c>
      <c r="E5333" s="12" t="s">
        <v>1368</v>
      </c>
      <c r="F5333" s="12" t="s">
        <v>936</v>
      </c>
      <c r="G5333" s="12" t="s">
        <v>70</v>
      </c>
      <c r="H5333" s="13" t="s">
        <v>4476</v>
      </c>
      <c r="I5333" s="12" t="s">
        <v>45</v>
      </c>
      <c r="J5333" s="12" t="s">
        <v>64</v>
      </c>
      <c r="K5333" s="12" t="s">
        <v>4513</v>
      </c>
      <c r="P5333" s="15">
        <f>COUNTIFS($A$2:A5333,'Nhom (1)'!$K$4)</f>
        <v>0</v>
      </c>
    </row>
    <row r="5334" spans="1:16">
      <c r="A5334" s="15" t="str">
        <f t="shared" si="40"/>
        <v>INT1404-01</v>
      </c>
      <c r="B5334" s="12" t="s">
        <v>1762</v>
      </c>
      <c r="C5334" s="12" t="s">
        <v>254</v>
      </c>
      <c r="D5334" s="12" t="s">
        <v>159</v>
      </c>
      <c r="E5334" s="12" t="s">
        <v>1763</v>
      </c>
      <c r="F5334" s="12" t="s">
        <v>1318</v>
      </c>
      <c r="G5334" s="12" t="s">
        <v>70</v>
      </c>
      <c r="H5334" s="13" t="s">
        <v>4476</v>
      </c>
      <c r="I5334" s="12" t="s">
        <v>45</v>
      </c>
      <c r="J5334" s="12" t="s">
        <v>64</v>
      </c>
      <c r="K5334" s="12" t="s">
        <v>4513</v>
      </c>
      <c r="P5334" s="15">
        <f>COUNTIFS($A$2:A5334,'Nhom (1)'!$K$4)</f>
        <v>0</v>
      </c>
    </row>
    <row r="5335" spans="1:16">
      <c r="A5335" s="15" t="str">
        <f t="shared" si="40"/>
        <v>INT1404-01</v>
      </c>
      <c r="B5335" s="12" t="s">
        <v>1370</v>
      </c>
      <c r="C5335" s="12" t="s">
        <v>1371</v>
      </c>
      <c r="D5335" s="12" t="s">
        <v>159</v>
      </c>
      <c r="E5335" s="12" t="s">
        <v>1372</v>
      </c>
      <c r="F5335" s="12" t="s">
        <v>1320</v>
      </c>
      <c r="G5335" s="12" t="s">
        <v>70</v>
      </c>
      <c r="H5335" s="13" t="s">
        <v>4476</v>
      </c>
      <c r="I5335" s="12" t="s">
        <v>45</v>
      </c>
      <c r="J5335" s="12" t="s">
        <v>64</v>
      </c>
      <c r="K5335" s="12" t="s">
        <v>4513</v>
      </c>
      <c r="P5335" s="15">
        <f>COUNTIFS($A$2:A5335,'Nhom (1)'!$K$4)</f>
        <v>0</v>
      </c>
    </row>
    <row r="5336" spans="1:16">
      <c r="A5336" s="15" t="str">
        <f t="shared" si="40"/>
        <v>INT1404-01</v>
      </c>
      <c r="B5336" s="12" t="s">
        <v>1833</v>
      </c>
      <c r="C5336" s="12" t="s">
        <v>517</v>
      </c>
      <c r="D5336" s="12" t="s">
        <v>263</v>
      </c>
      <c r="E5336" s="12" t="s">
        <v>1828</v>
      </c>
      <c r="F5336" s="12" t="s">
        <v>992</v>
      </c>
      <c r="G5336" s="12" t="s">
        <v>70</v>
      </c>
      <c r="H5336" s="13" t="s">
        <v>4476</v>
      </c>
      <c r="I5336" s="12" t="s">
        <v>45</v>
      </c>
      <c r="J5336" s="12" t="s">
        <v>64</v>
      </c>
      <c r="K5336" s="12" t="s">
        <v>4513</v>
      </c>
      <c r="P5336" s="15">
        <f>COUNTIFS($A$2:A5336,'Nhom (1)'!$K$4)</f>
        <v>0</v>
      </c>
    </row>
    <row r="5337" spans="1:16">
      <c r="A5337" s="15" t="str">
        <f t="shared" si="40"/>
        <v>INT1404-01</v>
      </c>
      <c r="B5337" s="12" t="s">
        <v>1898</v>
      </c>
      <c r="C5337" s="12" t="s">
        <v>485</v>
      </c>
      <c r="D5337" s="12" t="s">
        <v>174</v>
      </c>
      <c r="E5337" s="12" t="s">
        <v>1899</v>
      </c>
      <c r="F5337" s="12" t="s">
        <v>992</v>
      </c>
      <c r="G5337" s="12" t="s">
        <v>70</v>
      </c>
      <c r="H5337" s="13" t="s">
        <v>4476</v>
      </c>
      <c r="I5337" s="12" t="s">
        <v>45</v>
      </c>
      <c r="J5337" s="12" t="s">
        <v>64</v>
      </c>
      <c r="K5337" s="12" t="s">
        <v>4513</v>
      </c>
      <c r="P5337" s="15">
        <f>COUNTIFS($A$2:A5337,'Nhom (1)'!$K$4)</f>
        <v>0</v>
      </c>
    </row>
    <row r="5338" spans="1:16">
      <c r="A5338" s="15" t="str">
        <f t="shared" si="40"/>
        <v>INT1404-01</v>
      </c>
      <c r="B5338" s="12" t="s">
        <v>1764</v>
      </c>
      <c r="C5338" s="12" t="s">
        <v>1765</v>
      </c>
      <c r="D5338" s="12" t="s">
        <v>174</v>
      </c>
      <c r="E5338" s="12" t="s">
        <v>1725</v>
      </c>
      <c r="F5338" s="12" t="s">
        <v>1318</v>
      </c>
      <c r="G5338" s="12" t="s">
        <v>70</v>
      </c>
      <c r="H5338" s="13" t="s">
        <v>4476</v>
      </c>
      <c r="I5338" s="12" t="s">
        <v>45</v>
      </c>
      <c r="J5338" s="12" t="s">
        <v>64</v>
      </c>
      <c r="K5338" s="12" t="s">
        <v>4513</v>
      </c>
      <c r="P5338" s="15">
        <f>COUNTIFS($A$2:A5338,'Nhom (1)'!$K$4)</f>
        <v>0</v>
      </c>
    </row>
    <row r="5339" spans="1:16">
      <c r="A5339" s="15" t="str">
        <f t="shared" si="40"/>
        <v>INT1404-01</v>
      </c>
      <c r="B5339" s="12" t="s">
        <v>1377</v>
      </c>
      <c r="C5339" s="12" t="s">
        <v>541</v>
      </c>
      <c r="D5339" s="12" t="s">
        <v>309</v>
      </c>
      <c r="E5339" s="12" t="s">
        <v>1378</v>
      </c>
      <c r="F5339" s="12" t="s">
        <v>1320</v>
      </c>
      <c r="G5339" s="12" t="s">
        <v>70</v>
      </c>
      <c r="H5339" s="13" t="s">
        <v>4476</v>
      </c>
      <c r="I5339" s="12" t="s">
        <v>45</v>
      </c>
      <c r="J5339" s="12" t="s">
        <v>64</v>
      </c>
      <c r="K5339" s="12" t="s">
        <v>4513</v>
      </c>
      <c r="P5339" s="15">
        <f>COUNTIFS($A$2:A5339,'Nhom (1)'!$K$4)</f>
        <v>0</v>
      </c>
    </row>
    <row r="5340" spans="1:16">
      <c r="A5340" s="15" t="str">
        <f t="shared" si="40"/>
        <v>INT1404-01</v>
      </c>
      <c r="B5340" s="12" t="s">
        <v>1383</v>
      </c>
      <c r="C5340" s="12" t="s">
        <v>442</v>
      </c>
      <c r="D5340" s="12" t="s">
        <v>433</v>
      </c>
      <c r="E5340" s="12" t="s">
        <v>1384</v>
      </c>
      <c r="F5340" s="12" t="s">
        <v>1320</v>
      </c>
      <c r="G5340" s="12" t="s">
        <v>70</v>
      </c>
      <c r="H5340" s="13" t="s">
        <v>4476</v>
      </c>
      <c r="I5340" s="12" t="s">
        <v>45</v>
      </c>
      <c r="J5340" s="12" t="s">
        <v>64</v>
      </c>
      <c r="K5340" s="12" t="s">
        <v>4513</v>
      </c>
      <c r="P5340" s="15">
        <f>COUNTIFS($A$2:A5340,'Nhom (1)'!$K$4)</f>
        <v>0</v>
      </c>
    </row>
    <row r="5341" spans="1:16">
      <c r="A5341" s="15" t="str">
        <f t="shared" si="40"/>
        <v>INT1404-01</v>
      </c>
      <c r="B5341" s="12" t="s">
        <v>1839</v>
      </c>
      <c r="C5341" s="12" t="s">
        <v>305</v>
      </c>
      <c r="D5341" s="12" t="s">
        <v>194</v>
      </c>
      <c r="E5341" s="12" t="s">
        <v>1840</v>
      </c>
      <c r="F5341" s="12" t="s">
        <v>1320</v>
      </c>
      <c r="G5341" s="12" t="s">
        <v>70</v>
      </c>
      <c r="H5341" s="13" t="s">
        <v>4476</v>
      </c>
      <c r="I5341" s="12" t="s">
        <v>45</v>
      </c>
      <c r="J5341" s="12" t="s">
        <v>64</v>
      </c>
      <c r="K5341" s="12" t="s">
        <v>4513</v>
      </c>
      <c r="P5341" s="15">
        <f>COUNTIFS($A$2:A5341,'Nhom (1)'!$K$4)</f>
        <v>0</v>
      </c>
    </row>
    <row r="5342" spans="1:16">
      <c r="A5342" s="15" t="str">
        <f t="shared" si="40"/>
        <v>INT1404-01</v>
      </c>
      <c r="B5342" s="12" t="s">
        <v>4307</v>
      </c>
      <c r="C5342" s="12" t="s">
        <v>4308</v>
      </c>
      <c r="D5342" s="12" t="s">
        <v>4309</v>
      </c>
      <c r="E5342" s="12" t="s">
        <v>4310</v>
      </c>
      <c r="F5342" s="12" t="s">
        <v>1261</v>
      </c>
      <c r="G5342" s="12" t="s">
        <v>70</v>
      </c>
      <c r="H5342" s="13" t="s">
        <v>4476</v>
      </c>
      <c r="I5342" s="12" t="s">
        <v>45</v>
      </c>
      <c r="J5342" s="12" t="s">
        <v>64</v>
      </c>
      <c r="K5342" s="12" t="s">
        <v>4513</v>
      </c>
      <c r="P5342" s="15">
        <f>COUNTIFS($A$2:A5342,'Nhom (1)'!$K$4)</f>
        <v>0</v>
      </c>
    </row>
    <row r="5343" spans="1:16">
      <c r="A5343" s="15" t="str">
        <f t="shared" si="40"/>
        <v>INT1404-01</v>
      </c>
      <c r="B5343" s="12" t="s">
        <v>1774</v>
      </c>
      <c r="C5343" s="12" t="s">
        <v>543</v>
      </c>
      <c r="D5343" s="12" t="s">
        <v>516</v>
      </c>
      <c r="E5343" s="12" t="s">
        <v>1775</v>
      </c>
      <c r="F5343" s="12" t="s">
        <v>992</v>
      </c>
      <c r="G5343" s="12" t="s">
        <v>70</v>
      </c>
      <c r="H5343" s="13" t="s">
        <v>4476</v>
      </c>
      <c r="I5343" s="12" t="s">
        <v>45</v>
      </c>
      <c r="J5343" s="12" t="s">
        <v>64</v>
      </c>
      <c r="K5343" s="12" t="s">
        <v>4513</v>
      </c>
      <c r="P5343" s="15">
        <f>COUNTIFS($A$2:A5343,'Nhom (1)'!$K$4)</f>
        <v>0</v>
      </c>
    </row>
    <row r="5344" spans="1:16">
      <c r="A5344" s="15" t="str">
        <f t="shared" si="40"/>
        <v>INT1404-01</v>
      </c>
      <c r="B5344" s="12" t="s">
        <v>1776</v>
      </c>
      <c r="C5344" s="12" t="s">
        <v>564</v>
      </c>
      <c r="D5344" s="12" t="s">
        <v>392</v>
      </c>
      <c r="E5344" s="12" t="s">
        <v>1761</v>
      </c>
      <c r="F5344" s="12" t="s">
        <v>992</v>
      </c>
      <c r="G5344" s="12" t="s">
        <v>70</v>
      </c>
      <c r="H5344" s="13" t="s">
        <v>4476</v>
      </c>
      <c r="I5344" s="12" t="s">
        <v>45</v>
      </c>
      <c r="J5344" s="12" t="s">
        <v>64</v>
      </c>
      <c r="K5344" s="12" t="s">
        <v>4513</v>
      </c>
      <c r="P5344" s="15">
        <f>COUNTIFS($A$2:A5344,'Nhom (1)'!$K$4)</f>
        <v>0</v>
      </c>
    </row>
    <row r="5345" spans="1:16">
      <c r="A5345" s="15" t="str">
        <f t="shared" si="40"/>
        <v>INT1404-01</v>
      </c>
      <c r="B5345" s="12" t="s">
        <v>1470</v>
      </c>
      <c r="C5345" s="12" t="s">
        <v>72</v>
      </c>
      <c r="D5345" s="12" t="s">
        <v>205</v>
      </c>
      <c r="E5345" s="12" t="s">
        <v>1471</v>
      </c>
      <c r="F5345" s="12" t="s">
        <v>625</v>
      </c>
      <c r="G5345" s="12" t="s">
        <v>70</v>
      </c>
      <c r="H5345" s="13" t="s">
        <v>4476</v>
      </c>
      <c r="I5345" s="12" t="s">
        <v>45</v>
      </c>
      <c r="J5345" s="12" t="s">
        <v>64</v>
      </c>
      <c r="K5345" s="12" t="s">
        <v>4513</v>
      </c>
      <c r="P5345" s="15">
        <f>COUNTIFS($A$2:A5345,'Nhom (1)'!$K$4)</f>
        <v>0</v>
      </c>
    </row>
    <row r="5346" spans="1:16">
      <c r="A5346" s="15" t="str">
        <f t="shared" si="40"/>
        <v>INT1404-01</v>
      </c>
      <c r="B5346" s="12" t="s">
        <v>1393</v>
      </c>
      <c r="C5346" s="12" t="s">
        <v>386</v>
      </c>
      <c r="D5346" s="12" t="s">
        <v>314</v>
      </c>
      <c r="E5346" s="12" t="s">
        <v>1394</v>
      </c>
      <c r="F5346" s="12" t="s">
        <v>936</v>
      </c>
      <c r="G5346" s="12" t="s">
        <v>70</v>
      </c>
      <c r="H5346" s="13" t="s">
        <v>4476</v>
      </c>
      <c r="I5346" s="12" t="s">
        <v>45</v>
      </c>
      <c r="J5346" s="12" t="s">
        <v>64</v>
      </c>
      <c r="K5346" s="12" t="s">
        <v>4513</v>
      </c>
      <c r="P5346" s="15">
        <f>COUNTIFS($A$2:A5346,'Nhom (1)'!$K$4)</f>
        <v>0</v>
      </c>
    </row>
    <row r="5347" spans="1:16">
      <c r="A5347" s="15" t="str">
        <f t="shared" si="40"/>
        <v>INT1404-01</v>
      </c>
      <c r="B5347" s="12" t="s">
        <v>3128</v>
      </c>
      <c r="C5347" s="12" t="s">
        <v>3129</v>
      </c>
      <c r="D5347" s="12" t="s">
        <v>3130</v>
      </c>
      <c r="E5347" s="12" t="s">
        <v>3131</v>
      </c>
      <c r="F5347" s="12" t="s">
        <v>1261</v>
      </c>
      <c r="G5347" s="12" t="s">
        <v>70</v>
      </c>
      <c r="H5347" s="13" t="s">
        <v>4476</v>
      </c>
      <c r="I5347" s="12" t="s">
        <v>45</v>
      </c>
      <c r="J5347" s="12" t="s">
        <v>64</v>
      </c>
      <c r="K5347" s="12" t="s">
        <v>4513</v>
      </c>
      <c r="P5347" s="15">
        <f>COUNTIFS($A$2:A5347,'Nhom (1)'!$K$4)</f>
        <v>0</v>
      </c>
    </row>
    <row r="5348" spans="1:16">
      <c r="A5348" s="15" t="str">
        <f t="shared" si="40"/>
        <v>INT1404-01</v>
      </c>
      <c r="B5348" s="12" t="s">
        <v>1484</v>
      </c>
      <c r="C5348" s="12" t="s">
        <v>254</v>
      </c>
      <c r="D5348" s="12" t="s">
        <v>1485</v>
      </c>
      <c r="E5348" s="12" t="s">
        <v>1418</v>
      </c>
      <c r="F5348" s="12" t="s">
        <v>936</v>
      </c>
      <c r="G5348" s="12" t="s">
        <v>70</v>
      </c>
      <c r="H5348" s="13" t="s">
        <v>4476</v>
      </c>
      <c r="I5348" s="12" t="s">
        <v>45</v>
      </c>
      <c r="J5348" s="12" t="s">
        <v>64</v>
      </c>
      <c r="K5348" s="12" t="s">
        <v>4513</v>
      </c>
      <c r="P5348" s="15">
        <f>COUNTIFS($A$2:A5348,'Nhom (1)'!$K$4)</f>
        <v>0</v>
      </c>
    </row>
    <row r="5349" spans="1:16">
      <c r="A5349" s="15" t="str">
        <f t="shared" si="40"/>
        <v>INT1404-01</v>
      </c>
      <c r="B5349" s="12" t="s">
        <v>1401</v>
      </c>
      <c r="C5349" s="12" t="s">
        <v>1190</v>
      </c>
      <c r="D5349" s="12" t="s">
        <v>228</v>
      </c>
      <c r="E5349" s="12" t="s">
        <v>927</v>
      </c>
      <c r="F5349" s="12" t="s">
        <v>1320</v>
      </c>
      <c r="G5349" s="12" t="s">
        <v>70</v>
      </c>
      <c r="H5349" s="13" t="s">
        <v>4476</v>
      </c>
      <c r="I5349" s="12" t="s">
        <v>45</v>
      </c>
      <c r="J5349" s="12" t="s">
        <v>64</v>
      </c>
      <c r="K5349" s="12" t="s">
        <v>4513</v>
      </c>
      <c r="P5349" s="15">
        <f>COUNTIFS($A$2:A5349,'Nhom (1)'!$K$4)</f>
        <v>0</v>
      </c>
    </row>
    <row r="5350" spans="1:16">
      <c r="A5350" s="15" t="str">
        <f t="shared" si="40"/>
        <v>INT1404-01</v>
      </c>
      <c r="B5350" s="12" t="s">
        <v>1402</v>
      </c>
      <c r="C5350" s="12" t="s">
        <v>240</v>
      </c>
      <c r="D5350" s="12" t="s">
        <v>228</v>
      </c>
      <c r="E5350" s="12" t="s">
        <v>1403</v>
      </c>
      <c r="F5350" s="12" t="s">
        <v>936</v>
      </c>
      <c r="G5350" s="12" t="s">
        <v>70</v>
      </c>
      <c r="H5350" s="13" t="s">
        <v>4476</v>
      </c>
      <c r="I5350" s="12" t="s">
        <v>45</v>
      </c>
      <c r="J5350" s="12" t="s">
        <v>64</v>
      </c>
      <c r="K5350" s="12" t="s">
        <v>4513</v>
      </c>
      <c r="P5350" s="15">
        <f>COUNTIFS($A$2:A5350,'Nhom (1)'!$K$4)</f>
        <v>0</v>
      </c>
    </row>
    <row r="5351" spans="1:16">
      <c r="A5351" s="15" t="str">
        <f t="shared" si="40"/>
        <v>INT1404-01</v>
      </c>
      <c r="B5351" s="12" t="s">
        <v>1782</v>
      </c>
      <c r="C5351" s="12" t="s">
        <v>1192</v>
      </c>
      <c r="D5351" s="12" t="s">
        <v>228</v>
      </c>
      <c r="E5351" s="12" t="s">
        <v>1783</v>
      </c>
      <c r="F5351" s="12" t="s">
        <v>992</v>
      </c>
      <c r="G5351" s="12" t="s">
        <v>70</v>
      </c>
      <c r="H5351" s="13" t="s">
        <v>4476</v>
      </c>
      <c r="I5351" s="12" t="s">
        <v>45</v>
      </c>
      <c r="J5351" s="12" t="s">
        <v>64</v>
      </c>
      <c r="K5351" s="12" t="s">
        <v>4513</v>
      </c>
      <c r="P5351" s="15">
        <f>COUNTIFS($A$2:A5351,'Nhom (1)'!$K$4)</f>
        <v>0</v>
      </c>
    </row>
    <row r="5352" spans="1:16">
      <c r="A5352" s="15" t="str">
        <f t="shared" si="40"/>
        <v>INT1404-01</v>
      </c>
      <c r="B5352" s="12" t="s">
        <v>1489</v>
      </c>
      <c r="C5352" s="12" t="s">
        <v>897</v>
      </c>
      <c r="D5352" s="12" t="s">
        <v>230</v>
      </c>
      <c r="E5352" s="12" t="s">
        <v>1352</v>
      </c>
      <c r="F5352" s="12" t="s">
        <v>936</v>
      </c>
      <c r="G5352" s="12" t="s">
        <v>70</v>
      </c>
      <c r="H5352" s="13" t="s">
        <v>4476</v>
      </c>
      <c r="I5352" s="12" t="s">
        <v>45</v>
      </c>
      <c r="J5352" s="12" t="s">
        <v>64</v>
      </c>
      <c r="K5352" s="12" t="s">
        <v>4513</v>
      </c>
      <c r="P5352" s="15">
        <f>COUNTIFS($A$2:A5352,'Nhom (1)'!$K$4)</f>
        <v>0</v>
      </c>
    </row>
    <row r="5353" spans="1:16">
      <c r="A5353" s="15" t="str">
        <f t="shared" si="40"/>
        <v>INT1404-01</v>
      </c>
      <c r="B5353" s="12" t="s">
        <v>1491</v>
      </c>
      <c r="C5353" s="12" t="s">
        <v>305</v>
      </c>
      <c r="D5353" s="12" t="s">
        <v>230</v>
      </c>
      <c r="E5353" s="12" t="s">
        <v>1316</v>
      </c>
      <c r="F5353" s="12" t="s">
        <v>992</v>
      </c>
      <c r="G5353" s="12" t="s">
        <v>70</v>
      </c>
      <c r="H5353" s="13" t="s">
        <v>4476</v>
      </c>
      <c r="I5353" s="12" t="s">
        <v>45</v>
      </c>
      <c r="J5353" s="12" t="s">
        <v>64</v>
      </c>
      <c r="K5353" s="12" t="s">
        <v>4513</v>
      </c>
      <c r="P5353" s="15">
        <f>COUNTIFS($A$2:A5353,'Nhom (1)'!$K$4)</f>
        <v>0</v>
      </c>
    </row>
    <row r="5354" spans="1:16">
      <c r="A5354" s="15" t="str">
        <f t="shared" si="40"/>
        <v>INT1404-01</v>
      </c>
      <c r="B5354" s="12" t="s">
        <v>1407</v>
      </c>
      <c r="C5354" s="12" t="s">
        <v>1408</v>
      </c>
      <c r="D5354" s="12" t="s">
        <v>327</v>
      </c>
      <c r="E5354" s="12" t="s">
        <v>1409</v>
      </c>
      <c r="F5354" s="12" t="s">
        <v>1320</v>
      </c>
      <c r="G5354" s="12" t="s">
        <v>70</v>
      </c>
      <c r="H5354" s="13" t="s">
        <v>4476</v>
      </c>
      <c r="I5354" s="12" t="s">
        <v>45</v>
      </c>
      <c r="J5354" s="12" t="s">
        <v>64</v>
      </c>
      <c r="K5354" s="12" t="s">
        <v>4513</v>
      </c>
      <c r="P5354" s="15">
        <f>COUNTIFS($A$2:A5354,'Nhom (1)'!$K$4)</f>
        <v>0</v>
      </c>
    </row>
    <row r="5355" spans="1:16">
      <c r="A5355" s="15" t="str">
        <f t="shared" si="40"/>
        <v>INT1404-01</v>
      </c>
      <c r="B5355" s="12" t="s">
        <v>1792</v>
      </c>
      <c r="C5355" s="12" t="s">
        <v>1793</v>
      </c>
      <c r="D5355" s="12" t="s">
        <v>1148</v>
      </c>
      <c r="E5355" s="12" t="s">
        <v>1508</v>
      </c>
      <c r="F5355" s="12" t="s">
        <v>625</v>
      </c>
      <c r="G5355" s="12" t="s">
        <v>70</v>
      </c>
      <c r="H5355" s="13" t="s">
        <v>4476</v>
      </c>
      <c r="I5355" s="12" t="s">
        <v>45</v>
      </c>
      <c r="J5355" s="12" t="s">
        <v>64</v>
      </c>
      <c r="K5355" s="12" t="s">
        <v>4513</v>
      </c>
      <c r="P5355" s="15">
        <f>COUNTIFS($A$2:A5355,'Nhom (1)'!$K$4)</f>
        <v>0</v>
      </c>
    </row>
    <row r="5356" spans="1:16" hidden="1">
      <c r="P5356" s="15">
        <f>COUNTIFS($A$2:A5356,'Nhom (1)'!$K$4)</f>
        <v>0</v>
      </c>
    </row>
    <row r="5357" spans="1:16" hidden="1">
      <c r="P5357" s="15">
        <f>COUNTIFS($A$2:A5357,'Nhom (1)'!$K$4)</f>
        <v>0</v>
      </c>
    </row>
    <row r="5358" spans="1:16" hidden="1">
      <c r="P5358" s="15">
        <f>COUNTIFS($A$2:A5358,'Nhom (1)'!$K$4)</f>
        <v>0</v>
      </c>
    </row>
    <row r="5359" spans="1:16" hidden="1">
      <c r="P5359" s="15">
        <f>COUNTIFS($A$2:A5359,'Nhom (1)'!$K$4)</f>
        <v>0</v>
      </c>
    </row>
    <row r="5360" spans="1:16" hidden="1">
      <c r="P5360" s="15">
        <f>COUNTIFS($A$2:A5360,'Nhom (1)'!$K$4)</f>
        <v>0</v>
      </c>
    </row>
    <row r="5361" spans="16:16" hidden="1">
      <c r="P5361" s="15">
        <f>COUNTIFS($A$2:A5361,'Nhom (1)'!$K$4)</f>
        <v>0</v>
      </c>
    </row>
    <row r="5362" spans="16:16" hidden="1">
      <c r="P5362" s="15">
        <f>COUNTIFS($A$2:A5362,'Nhom (1)'!$K$4)</f>
        <v>0</v>
      </c>
    </row>
    <row r="5363" spans="16:16" hidden="1">
      <c r="P5363" s="15">
        <f>COUNTIFS($A$2:A5363,'Nhom (1)'!$K$4)</f>
        <v>0</v>
      </c>
    </row>
    <row r="5364" spans="16:16" hidden="1">
      <c r="P5364" s="15">
        <f>COUNTIFS($A$2:A5364,'Nhom (1)'!$K$4)</f>
        <v>0</v>
      </c>
    </row>
    <row r="5365" spans="16:16" hidden="1">
      <c r="P5365" s="15">
        <f>COUNTIFS($A$2:A5365,'Nhom (1)'!$K$4)</f>
        <v>0</v>
      </c>
    </row>
    <row r="5366" spans="16:16" hidden="1">
      <c r="P5366" s="15">
        <f>COUNTIFS($A$2:A5366,'Nhom (1)'!$K$4)</f>
        <v>0</v>
      </c>
    </row>
    <row r="5367" spans="16:16" hidden="1">
      <c r="P5367" s="15">
        <f>COUNTIFS($A$2:A5367,'Nhom (1)'!$K$4)</f>
        <v>0</v>
      </c>
    </row>
    <row r="5368" spans="16:16" hidden="1">
      <c r="P5368" s="15">
        <f>COUNTIFS($A$2:A5368,'Nhom (1)'!$K$4)</f>
        <v>0</v>
      </c>
    </row>
    <row r="5369" spans="16:16" hidden="1">
      <c r="P5369" s="15">
        <f>COUNTIFS($A$2:A5369,'Nhom (1)'!$K$4)</f>
        <v>0</v>
      </c>
    </row>
    <row r="5370" spans="16:16" hidden="1">
      <c r="P5370" s="15">
        <f>COUNTIFS($A$2:A5370,'Nhom (1)'!$K$4)</f>
        <v>0</v>
      </c>
    </row>
    <row r="5371" spans="16:16" hidden="1">
      <c r="P5371" s="15">
        <f>COUNTIFS($A$2:A5371,'Nhom (1)'!$K$4)</f>
        <v>0</v>
      </c>
    </row>
    <row r="5372" spans="16:16" hidden="1">
      <c r="P5372" s="15">
        <f>COUNTIFS($A$2:A5372,'Nhom (1)'!$K$4)</f>
        <v>0</v>
      </c>
    </row>
    <row r="5373" spans="16:16" hidden="1">
      <c r="P5373" s="15">
        <f>COUNTIFS($A$2:A5373,'Nhom (1)'!$K$4)</f>
        <v>0</v>
      </c>
    </row>
    <row r="5374" spans="16:16" hidden="1">
      <c r="P5374" s="15">
        <f>COUNTIFS($A$2:A5374,'Nhom (1)'!$K$4)</f>
        <v>0</v>
      </c>
    </row>
    <row r="5375" spans="16:16" hidden="1">
      <c r="P5375" s="15">
        <f>COUNTIFS($A$2:A5375,'Nhom (1)'!$K$4)</f>
        <v>0</v>
      </c>
    </row>
    <row r="5376" spans="16:16" hidden="1">
      <c r="P5376" s="15">
        <f>COUNTIFS($A$2:A5376,'Nhom (1)'!$K$4)</f>
        <v>0</v>
      </c>
    </row>
    <row r="5377" spans="16:16" hidden="1">
      <c r="P5377" s="15">
        <f>COUNTIFS($A$2:A5377,'Nhom (1)'!$K$4)</f>
        <v>0</v>
      </c>
    </row>
    <row r="5378" spans="16:16" hidden="1">
      <c r="P5378" s="15">
        <f>COUNTIFS($A$2:A5378,'Nhom (1)'!$K$4)</f>
        <v>0</v>
      </c>
    </row>
    <row r="5379" spans="16:16" hidden="1">
      <c r="P5379" s="15">
        <f>COUNTIFS($A$2:A5379,'Nhom (1)'!$K$4)</f>
        <v>0</v>
      </c>
    </row>
    <row r="5380" spans="16:16" hidden="1">
      <c r="P5380" s="15">
        <f>COUNTIFS($A$2:A5380,'Nhom (1)'!$K$4)</f>
        <v>0</v>
      </c>
    </row>
    <row r="5381" spans="16:16" hidden="1">
      <c r="P5381" s="15">
        <f>COUNTIFS($A$2:A5381,'Nhom (1)'!$K$4)</f>
        <v>0</v>
      </c>
    </row>
    <row r="5382" spans="16:16" hidden="1">
      <c r="P5382" s="15">
        <f>COUNTIFS($A$2:A5382,'Nhom (1)'!$K$4)</f>
        <v>0</v>
      </c>
    </row>
    <row r="5383" spans="16:16" hidden="1">
      <c r="P5383" s="15">
        <f>COUNTIFS($A$2:A5383,'Nhom (1)'!$K$4)</f>
        <v>0</v>
      </c>
    </row>
    <row r="5384" spans="16:16" hidden="1">
      <c r="P5384" s="15">
        <f>COUNTIFS($A$2:A5384,'Nhom (1)'!$K$4)</f>
        <v>0</v>
      </c>
    </row>
    <row r="5385" spans="16:16" hidden="1">
      <c r="P5385" s="15">
        <f>COUNTIFS($A$2:A5385,'Nhom (1)'!$K$4)</f>
        <v>0</v>
      </c>
    </row>
    <row r="5386" spans="16:16" hidden="1">
      <c r="P5386" s="15">
        <f>COUNTIFS($A$2:A5386,'Nhom (1)'!$K$4)</f>
        <v>0</v>
      </c>
    </row>
    <row r="5387" spans="16:16" hidden="1">
      <c r="P5387" s="15">
        <f>COUNTIFS($A$2:A5387,'Nhom (1)'!$K$4)</f>
        <v>0</v>
      </c>
    </row>
    <row r="5388" spans="16:16" hidden="1">
      <c r="P5388" s="15">
        <f>COUNTIFS($A$2:A5388,'Nhom (1)'!$K$4)</f>
        <v>0</v>
      </c>
    </row>
    <row r="5389" spans="16:16" hidden="1">
      <c r="P5389" s="15">
        <f>COUNTIFS($A$2:A5389,'Nhom (1)'!$K$4)</f>
        <v>0</v>
      </c>
    </row>
    <row r="5390" spans="16:16" hidden="1">
      <c r="P5390" s="15">
        <f>COUNTIFS($A$2:A5390,'Nhom (1)'!$K$4)</f>
        <v>0</v>
      </c>
    </row>
    <row r="5391" spans="16:16" hidden="1">
      <c r="P5391" s="15">
        <f>COUNTIFS($A$2:A5391,'Nhom (1)'!$K$4)</f>
        <v>0</v>
      </c>
    </row>
    <row r="5392" spans="16:16" hidden="1">
      <c r="P5392" s="15">
        <f>COUNTIFS($A$2:A5392,'Nhom (1)'!$K$4)</f>
        <v>0</v>
      </c>
    </row>
    <row r="5393" spans="16:16" hidden="1">
      <c r="P5393" s="15">
        <f>COUNTIFS($A$2:A5393,'Nhom (1)'!$K$4)</f>
        <v>0</v>
      </c>
    </row>
    <row r="5394" spans="16:16" hidden="1">
      <c r="P5394" s="15">
        <f>COUNTIFS($A$2:A5394,'Nhom (1)'!$K$4)</f>
        <v>0</v>
      </c>
    </row>
    <row r="5395" spans="16:16" hidden="1">
      <c r="P5395" s="15">
        <f>COUNTIFS($A$2:A5395,'Nhom (1)'!$K$4)</f>
        <v>0</v>
      </c>
    </row>
    <row r="5396" spans="16:16" hidden="1">
      <c r="P5396" s="15">
        <f>COUNTIFS($A$2:A5396,'Nhom (1)'!$K$4)</f>
        <v>0</v>
      </c>
    </row>
    <row r="5397" spans="16:16" hidden="1">
      <c r="P5397" s="15">
        <f>COUNTIFS($A$2:A5397,'Nhom (1)'!$K$4)</f>
        <v>0</v>
      </c>
    </row>
    <row r="5398" spans="16:16" hidden="1">
      <c r="P5398" s="15">
        <f>COUNTIFS($A$2:A5398,'Nhom (1)'!$K$4)</f>
        <v>0</v>
      </c>
    </row>
    <row r="5399" spans="16:16" hidden="1">
      <c r="P5399" s="15">
        <f>COUNTIFS($A$2:A5399,'Nhom (1)'!$K$4)</f>
        <v>0</v>
      </c>
    </row>
    <row r="5400" spans="16:16" hidden="1">
      <c r="P5400" s="15">
        <f>COUNTIFS($A$2:A5400,'Nhom (1)'!$K$4)</f>
        <v>0</v>
      </c>
    </row>
    <row r="5401" spans="16:16" hidden="1">
      <c r="P5401" s="15">
        <f>COUNTIFS($A$2:A5401,'Nhom (1)'!$K$4)</f>
        <v>0</v>
      </c>
    </row>
    <row r="5402" spans="16:16" hidden="1">
      <c r="P5402" s="15">
        <f>COUNTIFS($A$2:A5402,'Nhom (1)'!$K$4)</f>
        <v>0</v>
      </c>
    </row>
    <row r="5403" spans="16:16" hidden="1">
      <c r="P5403" s="15">
        <f>COUNTIFS($A$2:A5403,'Nhom (1)'!$K$4)</f>
        <v>0</v>
      </c>
    </row>
    <row r="5404" spans="16:16" hidden="1">
      <c r="P5404" s="15">
        <f>COUNTIFS($A$2:A5404,'Nhom (1)'!$K$4)</f>
        <v>0</v>
      </c>
    </row>
    <row r="5405" spans="16:16" hidden="1">
      <c r="P5405" s="15">
        <f>COUNTIFS($A$2:A5405,'Nhom (1)'!$K$4)</f>
        <v>0</v>
      </c>
    </row>
    <row r="5406" spans="16:16" hidden="1">
      <c r="P5406" s="15">
        <f>COUNTIFS($A$2:A5406,'Nhom (1)'!$K$4)</f>
        <v>0</v>
      </c>
    </row>
    <row r="5407" spans="16:16" hidden="1">
      <c r="P5407" s="15">
        <f>COUNTIFS($A$2:A5407,'Nhom (1)'!$K$4)</f>
        <v>0</v>
      </c>
    </row>
    <row r="5408" spans="16:16" hidden="1">
      <c r="P5408" s="15">
        <f>COUNTIFS($A$2:A5408,'Nhom (1)'!$K$4)</f>
        <v>0</v>
      </c>
    </row>
    <row r="5409" spans="16:16" hidden="1">
      <c r="P5409" s="15">
        <f>COUNTIFS($A$2:A5409,'Nhom (1)'!$K$4)</f>
        <v>0</v>
      </c>
    </row>
    <row r="5410" spans="16:16" hidden="1">
      <c r="P5410" s="15">
        <f>COUNTIFS($A$2:A5410,'Nhom (1)'!$K$4)</f>
        <v>0</v>
      </c>
    </row>
    <row r="5411" spans="16:16" hidden="1">
      <c r="P5411" s="15">
        <f>COUNTIFS($A$2:A5411,'Nhom (1)'!$K$4)</f>
        <v>0</v>
      </c>
    </row>
    <row r="5412" spans="16:16" hidden="1">
      <c r="P5412" s="15">
        <f>COUNTIFS($A$2:A5412,'Nhom (1)'!$K$4)</f>
        <v>0</v>
      </c>
    </row>
    <row r="5413" spans="16:16" hidden="1">
      <c r="P5413" s="15">
        <f>COUNTIFS($A$2:A5413,'Nhom (1)'!$K$4)</f>
        <v>0</v>
      </c>
    </row>
    <row r="5414" spans="16:16" hidden="1">
      <c r="P5414" s="15">
        <f>COUNTIFS($A$2:A5414,'Nhom (1)'!$K$4)</f>
        <v>0</v>
      </c>
    </row>
    <row r="5415" spans="16:16" hidden="1">
      <c r="P5415" s="15">
        <f>COUNTIFS($A$2:A5415,'Nhom (1)'!$K$4)</f>
        <v>0</v>
      </c>
    </row>
    <row r="5416" spans="16:16" hidden="1">
      <c r="P5416" s="15">
        <f>COUNTIFS($A$2:A5416,'Nhom (1)'!$K$4)</f>
        <v>0</v>
      </c>
    </row>
    <row r="5417" spans="16:16" hidden="1">
      <c r="P5417" s="15">
        <f>COUNTIFS($A$2:A5417,'Nhom (1)'!$K$4)</f>
        <v>0</v>
      </c>
    </row>
    <row r="5418" spans="16:16" hidden="1">
      <c r="P5418" s="15">
        <f>COUNTIFS($A$2:A5418,'Nhom (1)'!$K$4)</f>
        <v>0</v>
      </c>
    </row>
    <row r="5419" spans="16:16" hidden="1">
      <c r="P5419" s="15">
        <f>COUNTIFS($A$2:A5419,'Nhom (1)'!$K$4)</f>
        <v>0</v>
      </c>
    </row>
    <row r="5420" spans="16:16" hidden="1">
      <c r="P5420" s="15">
        <f>COUNTIFS($A$2:A5420,'Nhom (1)'!$K$4)</f>
        <v>0</v>
      </c>
    </row>
    <row r="5421" spans="16:16" hidden="1">
      <c r="P5421" s="15">
        <f>COUNTIFS($A$2:A5421,'Nhom (1)'!$K$4)</f>
        <v>0</v>
      </c>
    </row>
    <row r="5422" spans="16:16" hidden="1">
      <c r="P5422" s="15">
        <f>COUNTIFS($A$2:A5422,'Nhom (1)'!$K$4)</f>
        <v>0</v>
      </c>
    </row>
    <row r="5423" spans="16:16" hidden="1">
      <c r="P5423" s="15">
        <f>COUNTIFS($A$2:A5423,'Nhom (1)'!$K$4)</f>
        <v>0</v>
      </c>
    </row>
    <row r="5424" spans="16:16" hidden="1">
      <c r="P5424" s="15">
        <f>COUNTIFS($A$2:A5424,'Nhom (1)'!$K$4)</f>
        <v>0</v>
      </c>
    </row>
    <row r="5425" spans="16:16" hidden="1">
      <c r="P5425" s="15">
        <f>COUNTIFS($A$2:A5425,'Nhom (1)'!$K$4)</f>
        <v>0</v>
      </c>
    </row>
    <row r="5426" spans="16:16" hidden="1">
      <c r="P5426" s="15">
        <f>COUNTIFS($A$2:A5426,'Nhom (1)'!$K$4)</f>
        <v>0</v>
      </c>
    </row>
    <row r="5427" spans="16:16" hidden="1">
      <c r="P5427" s="15">
        <f>COUNTIFS($A$2:A5427,'Nhom (1)'!$K$4)</f>
        <v>0</v>
      </c>
    </row>
    <row r="5428" spans="16:16" hidden="1">
      <c r="P5428" s="15">
        <f>COUNTIFS($A$2:A5428,'Nhom (1)'!$K$4)</f>
        <v>0</v>
      </c>
    </row>
    <row r="5429" spans="16:16" hidden="1">
      <c r="P5429" s="15">
        <f>COUNTIFS($A$2:A5429,'Nhom (1)'!$K$4)</f>
        <v>0</v>
      </c>
    </row>
    <row r="5430" spans="16:16" hidden="1">
      <c r="P5430" s="15">
        <f>COUNTIFS($A$2:A5430,'Nhom (1)'!$K$4)</f>
        <v>0</v>
      </c>
    </row>
    <row r="5431" spans="16:16" hidden="1">
      <c r="P5431" s="15">
        <f>COUNTIFS($A$2:A5431,'Nhom (1)'!$K$4)</f>
        <v>0</v>
      </c>
    </row>
    <row r="5432" spans="16:16" hidden="1">
      <c r="P5432" s="15">
        <f>COUNTIFS($A$2:A5432,'Nhom (1)'!$K$4)</f>
        <v>0</v>
      </c>
    </row>
    <row r="5433" spans="16:16" hidden="1">
      <c r="P5433" s="15">
        <f>COUNTIFS($A$2:A5433,'Nhom (1)'!$K$4)</f>
        <v>0</v>
      </c>
    </row>
    <row r="5434" spans="16:16" hidden="1">
      <c r="P5434" s="15">
        <f>COUNTIFS($A$2:A5434,'Nhom (1)'!$K$4)</f>
        <v>0</v>
      </c>
    </row>
    <row r="5435" spans="16:16" hidden="1">
      <c r="P5435" s="15">
        <f>COUNTIFS($A$2:A5435,'Nhom (1)'!$K$4)</f>
        <v>0</v>
      </c>
    </row>
    <row r="5436" spans="16:16" hidden="1">
      <c r="P5436" s="15">
        <f>COUNTIFS($A$2:A5436,'Nhom (1)'!$K$4)</f>
        <v>0</v>
      </c>
    </row>
    <row r="5437" spans="16:16" hidden="1">
      <c r="P5437" s="15">
        <f>COUNTIFS($A$2:A5437,'Nhom (1)'!$K$4)</f>
        <v>0</v>
      </c>
    </row>
    <row r="5438" spans="16:16" hidden="1">
      <c r="P5438" s="15">
        <f>COUNTIFS($A$2:A5438,'Nhom (1)'!$K$4)</f>
        <v>0</v>
      </c>
    </row>
    <row r="5439" spans="16:16" hidden="1">
      <c r="P5439" s="15">
        <f>COUNTIFS($A$2:A5439,'Nhom (1)'!$K$4)</f>
        <v>0</v>
      </c>
    </row>
    <row r="5440" spans="16:16" hidden="1">
      <c r="P5440" s="15">
        <f>COUNTIFS($A$2:A5440,'Nhom (1)'!$K$4)</f>
        <v>0</v>
      </c>
    </row>
    <row r="5441" spans="16:16" hidden="1">
      <c r="P5441" s="15">
        <f>COUNTIFS($A$2:A5441,'Nhom (1)'!$K$4)</f>
        <v>0</v>
      </c>
    </row>
    <row r="5442" spans="16:16" hidden="1">
      <c r="P5442" s="15">
        <f>COUNTIFS($A$2:A5442,'Nhom (1)'!$K$4)</f>
        <v>0</v>
      </c>
    </row>
    <row r="5443" spans="16:16" hidden="1">
      <c r="P5443" s="15">
        <f>COUNTIFS($A$2:A5443,'Nhom (1)'!$K$4)</f>
        <v>0</v>
      </c>
    </row>
    <row r="5444" spans="16:16" hidden="1">
      <c r="P5444" s="15">
        <f>COUNTIFS($A$2:A5444,'Nhom (1)'!$K$4)</f>
        <v>0</v>
      </c>
    </row>
    <row r="5445" spans="16:16" hidden="1">
      <c r="P5445" s="15">
        <f>COUNTIFS($A$2:A5445,'Nhom (1)'!$K$4)</f>
        <v>0</v>
      </c>
    </row>
    <row r="5446" spans="16:16" hidden="1">
      <c r="P5446" s="15">
        <f>COUNTIFS($A$2:A5446,'Nhom (1)'!$K$4)</f>
        <v>0</v>
      </c>
    </row>
    <row r="5447" spans="16:16" hidden="1">
      <c r="P5447" s="15">
        <f>COUNTIFS($A$2:A5447,'Nhom (1)'!$K$4)</f>
        <v>0</v>
      </c>
    </row>
    <row r="5448" spans="16:16" hidden="1">
      <c r="P5448" s="15">
        <f>COUNTIFS($A$2:A5448,'Nhom (1)'!$K$4)</f>
        <v>0</v>
      </c>
    </row>
    <row r="5449" spans="16:16" hidden="1">
      <c r="P5449" s="15">
        <f>COUNTIFS($A$2:A5449,'Nhom (1)'!$K$4)</f>
        <v>0</v>
      </c>
    </row>
    <row r="5450" spans="16:16" hidden="1">
      <c r="P5450" s="15">
        <f>COUNTIFS($A$2:A5450,'Nhom (1)'!$K$4)</f>
        <v>0</v>
      </c>
    </row>
    <row r="5451" spans="16:16" hidden="1">
      <c r="P5451" s="15">
        <f>COUNTIFS($A$2:A5451,'Nhom (1)'!$K$4)</f>
        <v>0</v>
      </c>
    </row>
    <row r="5452" spans="16:16" hidden="1">
      <c r="P5452" s="15">
        <f>COUNTIFS($A$2:A5452,'Nhom (1)'!$K$4)</f>
        <v>0</v>
      </c>
    </row>
    <row r="5453" spans="16:16" hidden="1">
      <c r="P5453" s="15">
        <f>COUNTIFS($A$2:A5453,'Nhom (1)'!$K$4)</f>
        <v>0</v>
      </c>
    </row>
    <row r="5454" spans="16:16" hidden="1">
      <c r="P5454" s="15">
        <f>COUNTIFS($A$2:A5454,'Nhom (1)'!$K$4)</f>
        <v>0</v>
      </c>
    </row>
    <row r="5455" spans="16:16" hidden="1">
      <c r="P5455" s="15">
        <f>COUNTIFS($A$2:A5455,'Nhom (1)'!$K$4)</f>
        <v>0</v>
      </c>
    </row>
    <row r="5456" spans="16:16" hidden="1">
      <c r="P5456" s="15">
        <f>COUNTIFS($A$2:A5456,'Nhom (1)'!$K$4)</f>
        <v>0</v>
      </c>
    </row>
    <row r="5457" spans="16:16" hidden="1">
      <c r="P5457" s="15">
        <f>COUNTIFS($A$2:A5457,'Nhom (1)'!$K$4)</f>
        <v>0</v>
      </c>
    </row>
    <row r="5458" spans="16:16" hidden="1">
      <c r="P5458" s="15">
        <f>COUNTIFS($A$2:A5458,'Nhom (1)'!$K$4)</f>
        <v>0</v>
      </c>
    </row>
    <row r="5459" spans="16:16" hidden="1">
      <c r="P5459" s="15">
        <f>COUNTIFS($A$2:A5459,'Nhom (1)'!$K$4)</f>
        <v>0</v>
      </c>
    </row>
    <row r="5460" spans="16:16" hidden="1">
      <c r="P5460" s="15">
        <f>COUNTIFS($A$2:A5460,'Nhom (1)'!$K$4)</f>
        <v>0</v>
      </c>
    </row>
    <row r="5461" spans="16:16" hidden="1">
      <c r="P5461" s="15">
        <f>COUNTIFS($A$2:A5461,'Nhom (1)'!$K$4)</f>
        <v>0</v>
      </c>
    </row>
    <row r="5462" spans="16:16" hidden="1">
      <c r="P5462" s="15">
        <f>COUNTIFS($A$2:A5462,'Nhom (1)'!$K$4)</f>
        <v>0</v>
      </c>
    </row>
    <row r="5463" spans="16:16" hidden="1">
      <c r="P5463" s="15">
        <f>COUNTIFS($A$2:A5463,'Nhom (1)'!$K$4)</f>
        <v>0</v>
      </c>
    </row>
    <row r="5464" spans="16:16" hidden="1">
      <c r="P5464" s="15">
        <f>COUNTIFS($A$2:A5464,'Nhom (1)'!$K$4)</f>
        <v>0</v>
      </c>
    </row>
    <row r="5465" spans="16:16" hidden="1">
      <c r="P5465" s="15">
        <f>COUNTIFS($A$2:A5465,'Nhom (1)'!$K$4)</f>
        <v>0</v>
      </c>
    </row>
    <row r="5466" spans="16:16" hidden="1">
      <c r="P5466" s="15">
        <f>COUNTIFS($A$2:A5466,'Nhom (1)'!$K$4)</f>
        <v>0</v>
      </c>
    </row>
    <row r="5467" spans="16:16" hidden="1">
      <c r="P5467" s="15">
        <f>COUNTIFS($A$2:A5467,'Nhom (1)'!$K$4)</f>
        <v>0</v>
      </c>
    </row>
    <row r="5468" spans="16:16" hidden="1">
      <c r="P5468" s="15">
        <f>COUNTIFS($A$2:A5468,'Nhom (1)'!$K$4)</f>
        <v>0</v>
      </c>
    </row>
    <row r="5469" spans="16:16" hidden="1">
      <c r="P5469" s="15">
        <f>COUNTIFS($A$2:A5469,'Nhom (1)'!$K$4)</f>
        <v>0</v>
      </c>
    </row>
    <row r="5470" spans="16:16" hidden="1">
      <c r="P5470" s="15">
        <f>COUNTIFS($A$2:A5470,'Nhom (1)'!$K$4)</f>
        <v>0</v>
      </c>
    </row>
    <row r="5471" spans="16:16" hidden="1">
      <c r="P5471" s="15">
        <f>COUNTIFS($A$2:A5471,'Nhom (1)'!$K$4)</f>
        <v>0</v>
      </c>
    </row>
    <row r="5472" spans="16:16" hidden="1">
      <c r="P5472" s="15">
        <f>COUNTIFS($A$2:A5472,'Nhom (1)'!$K$4)</f>
        <v>0</v>
      </c>
    </row>
    <row r="5473" spans="16:16" hidden="1">
      <c r="P5473" s="15">
        <f>COUNTIFS($A$2:A5473,'Nhom (1)'!$K$4)</f>
        <v>0</v>
      </c>
    </row>
    <row r="5474" spans="16:16" hidden="1">
      <c r="P5474" s="15">
        <f>COUNTIFS($A$2:A5474,'Nhom (1)'!$K$4)</f>
        <v>0</v>
      </c>
    </row>
    <row r="5475" spans="16:16" hidden="1">
      <c r="P5475" s="15">
        <f>COUNTIFS($A$2:A5475,'Nhom (1)'!$K$4)</f>
        <v>0</v>
      </c>
    </row>
    <row r="5476" spans="16:16" hidden="1">
      <c r="P5476" s="15">
        <f>COUNTIFS($A$2:A5476,'Nhom (1)'!$K$4)</f>
        <v>0</v>
      </c>
    </row>
    <row r="5477" spans="16:16" hidden="1">
      <c r="P5477" s="15">
        <f>COUNTIFS($A$2:A5477,'Nhom (1)'!$K$4)</f>
        <v>0</v>
      </c>
    </row>
    <row r="5478" spans="16:16" hidden="1">
      <c r="P5478" s="15">
        <f>COUNTIFS($A$2:A5478,'Nhom (1)'!$K$4)</f>
        <v>0</v>
      </c>
    </row>
    <row r="5479" spans="16:16" hidden="1">
      <c r="P5479" s="15">
        <f>COUNTIFS($A$2:A5479,'Nhom (1)'!$K$4)</f>
        <v>0</v>
      </c>
    </row>
    <row r="5480" spans="16:16" hidden="1">
      <c r="P5480" s="15">
        <f>COUNTIFS($A$2:A5480,'Nhom (1)'!$K$4)</f>
        <v>0</v>
      </c>
    </row>
    <row r="5481" spans="16:16" hidden="1">
      <c r="P5481" s="15">
        <f>COUNTIFS($A$2:A5481,'Nhom (1)'!$K$4)</f>
        <v>0</v>
      </c>
    </row>
    <row r="5482" spans="16:16" hidden="1">
      <c r="P5482" s="15">
        <f>COUNTIFS($A$2:A5482,'Nhom (1)'!$K$4)</f>
        <v>0</v>
      </c>
    </row>
    <row r="5483" spans="16:16" hidden="1">
      <c r="P5483" s="15">
        <f>COUNTIFS($A$2:A5483,'Nhom (1)'!$K$4)</f>
        <v>0</v>
      </c>
    </row>
    <row r="5484" spans="16:16" hidden="1">
      <c r="P5484" s="15">
        <f>COUNTIFS($A$2:A5484,'Nhom (1)'!$K$4)</f>
        <v>0</v>
      </c>
    </row>
    <row r="5485" spans="16:16" hidden="1">
      <c r="P5485" s="15">
        <f>COUNTIFS($A$2:A5485,'Nhom (1)'!$K$4)</f>
        <v>0</v>
      </c>
    </row>
    <row r="5486" spans="16:16" hidden="1">
      <c r="P5486" s="15">
        <f>COUNTIFS($A$2:A5486,'Nhom (1)'!$K$4)</f>
        <v>0</v>
      </c>
    </row>
    <row r="5487" spans="16:16" hidden="1">
      <c r="P5487" s="15">
        <f>COUNTIFS($A$2:A5487,'Nhom (1)'!$K$4)</f>
        <v>0</v>
      </c>
    </row>
    <row r="5488" spans="16:16" hidden="1">
      <c r="P5488" s="15">
        <f>COUNTIFS($A$2:A5488,'Nhom (1)'!$K$4)</f>
        <v>0</v>
      </c>
    </row>
    <row r="5489" spans="16:16" hidden="1">
      <c r="P5489" s="15">
        <f>COUNTIFS($A$2:A5489,'Nhom (1)'!$K$4)</f>
        <v>0</v>
      </c>
    </row>
    <row r="5490" spans="16:16" hidden="1">
      <c r="P5490" s="15">
        <f>COUNTIFS($A$2:A5490,'Nhom (1)'!$K$4)</f>
        <v>0</v>
      </c>
    </row>
    <row r="5491" spans="16:16" hidden="1">
      <c r="P5491" s="15">
        <f>COUNTIFS($A$2:A5491,'Nhom (1)'!$K$4)</f>
        <v>0</v>
      </c>
    </row>
    <row r="5492" spans="16:16" hidden="1">
      <c r="P5492" s="15">
        <f>COUNTIFS($A$2:A5492,'Nhom (1)'!$K$4)</f>
        <v>0</v>
      </c>
    </row>
    <row r="5493" spans="16:16" hidden="1">
      <c r="P5493" s="15">
        <f>COUNTIFS($A$2:A5493,'Nhom (1)'!$K$4)</f>
        <v>0</v>
      </c>
    </row>
    <row r="5494" spans="16:16" hidden="1">
      <c r="P5494" s="15">
        <f>COUNTIFS($A$2:A5494,'Nhom (1)'!$K$4)</f>
        <v>0</v>
      </c>
    </row>
    <row r="5495" spans="16:16" hidden="1">
      <c r="P5495" s="15">
        <f>COUNTIFS($A$2:A5495,'Nhom (1)'!$K$4)</f>
        <v>0</v>
      </c>
    </row>
    <row r="5496" spans="16:16" hidden="1">
      <c r="P5496" s="15">
        <f>COUNTIFS($A$2:A5496,'Nhom (1)'!$K$4)</f>
        <v>0</v>
      </c>
    </row>
    <row r="5497" spans="16:16" hidden="1">
      <c r="P5497" s="15">
        <f>COUNTIFS($A$2:A5497,'Nhom (1)'!$K$4)</f>
        <v>0</v>
      </c>
    </row>
    <row r="5498" spans="16:16" hidden="1">
      <c r="P5498" s="15">
        <f>COUNTIFS($A$2:A5498,'Nhom (1)'!$K$4)</f>
        <v>0</v>
      </c>
    </row>
    <row r="5499" spans="16:16" hidden="1">
      <c r="P5499" s="15">
        <f>COUNTIFS($A$2:A5499,'Nhom (1)'!$K$4)</f>
        <v>0</v>
      </c>
    </row>
    <row r="5500" spans="16:16" hidden="1">
      <c r="P5500" s="15">
        <f>COUNTIFS($A$2:A5500,'Nhom (1)'!$K$4)</f>
        <v>0</v>
      </c>
    </row>
    <row r="5501" spans="16:16" hidden="1">
      <c r="P5501" s="15">
        <f>COUNTIFS($A$2:A5501,'Nhom (1)'!$K$4)</f>
        <v>0</v>
      </c>
    </row>
    <row r="5502" spans="16:16" hidden="1">
      <c r="P5502" s="15">
        <f>COUNTIFS($A$2:A5502,'Nhom (1)'!$K$4)</f>
        <v>0</v>
      </c>
    </row>
    <row r="5503" spans="16:16" hidden="1">
      <c r="P5503" s="15">
        <f>COUNTIFS($A$2:A5503,'Nhom (1)'!$K$4)</f>
        <v>0</v>
      </c>
    </row>
    <row r="5504" spans="16:16" hidden="1">
      <c r="P5504" s="15">
        <f>COUNTIFS($A$2:A5504,'Nhom (1)'!$K$4)</f>
        <v>0</v>
      </c>
    </row>
    <row r="5505" spans="16:16" hidden="1">
      <c r="P5505" s="15">
        <f>COUNTIFS($A$2:A5505,'Nhom (1)'!$K$4)</f>
        <v>0</v>
      </c>
    </row>
    <row r="5506" spans="16:16" hidden="1">
      <c r="P5506" s="15">
        <f>COUNTIFS($A$2:A5506,'Nhom (1)'!$K$4)</f>
        <v>0</v>
      </c>
    </row>
    <row r="5507" spans="16:16" hidden="1">
      <c r="P5507" s="15">
        <f>COUNTIFS($A$2:A5507,'Nhom (1)'!$K$4)</f>
        <v>0</v>
      </c>
    </row>
    <row r="5508" spans="16:16" hidden="1">
      <c r="P5508" s="15">
        <f>COUNTIFS($A$2:A5508,'Nhom (1)'!$K$4)</f>
        <v>0</v>
      </c>
    </row>
    <row r="5509" spans="16:16" hidden="1">
      <c r="P5509" s="15">
        <f>COUNTIFS($A$2:A5509,'Nhom (1)'!$K$4)</f>
        <v>0</v>
      </c>
    </row>
    <row r="5510" spans="16:16" hidden="1">
      <c r="P5510" s="15">
        <f>COUNTIFS($A$2:A5510,'Nhom (1)'!$K$4)</f>
        <v>0</v>
      </c>
    </row>
    <row r="5511" spans="16:16" hidden="1">
      <c r="P5511" s="15">
        <f>COUNTIFS($A$2:A5511,'Nhom (1)'!$K$4)</f>
        <v>0</v>
      </c>
    </row>
    <row r="5512" spans="16:16" hidden="1">
      <c r="P5512" s="15">
        <f>COUNTIFS($A$2:A5512,'Nhom (1)'!$K$4)</f>
        <v>0</v>
      </c>
    </row>
    <row r="5513" spans="16:16" hidden="1">
      <c r="P5513" s="15">
        <f>COUNTIFS($A$2:A5513,'Nhom (1)'!$K$4)</f>
        <v>0</v>
      </c>
    </row>
    <row r="5514" spans="16:16" hidden="1">
      <c r="P5514" s="15">
        <f>COUNTIFS($A$2:A5514,'Nhom (1)'!$K$4)</f>
        <v>0</v>
      </c>
    </row>
    <row r="5515" spans="16:16" hidden="1">
      <c r="P5515" s="15">
        <f>COUNTIFS($A$2:A5515,'Nhom (1)'!$K$4)</f>
        <v>0</v>
      </c>
    </row>
    <row r="5516" spans="16:16" hidden="1">
      <c r="P5516" s="15">
        <f>COUNTIFS($A$2:A5516,'Nhom (1)'!$K$4)</f>
        <v>0</v>
      </c>
    </row>
    <row r="5517" spans="16:16" hidden="1">
      <c r="P5517" s="15">
        <f>COUNTIFS($A$2:A5517,'Nhom (1)'!$K$4)</f>
        <v>0</v>
      </c>
    </row>
    <row r="5518" spans="16:16" hidden="1">
      <c r="P5518" s="15">
        <f>COUNTIFS($A$2:A5518,'Nhom (1)'!$K$4)</f>
        <v>0</v>
      </c>
    </row>
    <row r="5519" spans="16:16" hidden="1">
      <c r="P5519" s="15">
        <f>COUNTIFS($A$2:A5519,'Nhom (1)'!$K$4)</f>
        <v>0</v>
      </c>
    </row>
    <row r="5520" spans="16:16" hidden="1">
      <c r="P5520" s="15">
        <f>COUNTIFS($A$2:A5520,'Nhom (1)'!$K$4)</f>
        <v>0</v>
      </c>
    </row>
    <row r="5521" spans="16:16" hidden="1">
      <c r="P5521" s="15">
        <f>COUNTIFS($A$2:A5521,'Nhom (1)'!$K$4)</f>
        <v>0</v>
      </c>
    </row>
    <row r="5522" spans="16:16" hidden="1">
      <c r="P5522" s="15">
        <f>COUNTIFS($A$2:A5522,'Nhom (1)'!$K$4)</f>
        <v>0</v>
      </c>
    </row>
    <row r="5523" spans="16:16" hidden="1">
      <c r="P5523" s="15">
        <f>COUNTIFS($A$2:A5523,'Nhom (1)'!$K$4)</f>
        <v>0</v>
      </c>
    </row>
    <row r="5524" spans="16:16" hidden="1">
      <c r="P5524" s="15">
        <f>COUNTIFS($A$2:A5524,'Nhom (1)'!$K$4)</f>
        <v>0</v>
      </c>
    </row>
    <row r="5525" spans="16:16" hidden="1">
      <c r="P5525" s="15">
        <f>COUNTIFS($A$2:A5525,'Nhom (1)'!$K$4)</f>
        <v>0</v>
      </c>
    </row>
    <row r="5526" spans="16:16" hidden="1">
      <c r="P5526" s="15">
        <f>COUNTIFS($A$2:A5526,'Nhom (1)'!$K$4)</f>
        <v>0</v>
      </c>
    </row>
    <row r="5527" spans="16:16" hidden="1">
      <c r="P5527" s="15">
        <f>COUNTIFS($A$2:A5527,'Nhom (1)'!$K$4)</f>
        <v>0</v>
      </c>
    </row>
    <row r="5528" spans="16:16" hidden="1">
      <c r="P5528" s="15">
        <f>COUNTIFS($A$2:A5528,'Nhom (1)'!$K$4)</f>
        <v>0</v>
      </c>
    </row>
    <row r="5529" spans="16:16" hidden="1">
      <c r="P5529" s="15">
        <f>COUNTIFS($A$2:A5529,'Nhom (1)'!$K$4)</f>
        <v>0</v>
      </c>
    </row>
    <row r="5530" spans="16:16" hidden="1">
      <c r="P5530" s="15">
        <f>COUNTIFS($A$2:A5530,'Nhom (1)'!$K$4)</f>
        <v>0</v>
      </c>
    </row>
    <row r="5531" spans="16:16" hidden="1">
      <c r="P5531" s="15">
        <f>COUNTIFS($A$2:A5531,'Nhom (1)'!$K$4)</f>
        <v>0</v>
      </c>
    </row>
    <row r="5532" spans="16:16" hidden="1">
      <c r="P5532" s="15">
        <f>COUNTIFS($A$2:A5532,'Nhom (1)'!$K$4)</f>
        <v>0</v>
      </c>
    </row>
    <row r="5533" spans="16:16" hidden="1">
      <c r="P5533" s="15">
        <f>COUNTIFS($A$2:A5533,'Nhom (1)'!$K$4)</f>
        <v>0</v>
      </c>
    </row>
    <row r="5534" spans="16:16" hidden="1">
      <c r="P5534" s="15">
        <f>COUNTIFS($A$2:A5534,'Nhom (1)'!$K$4)</f>
        <v>0</v>
      </c>
    </row>
    <row r="5535" spans="16:16" hidden="1">
      <c r="P5535" s="15">
        <f>COUNTIFS($A$2:A5535,'Nhom (1)'!$K$4)</f>
        <v>0</v>
      </c>
    </row>
    <row r="5536" spans="16:16" hidden="1">
      <c r="P5536" s="15">
        <f>COUNTIFS($A$2:A5536,'Nhom (1)'!$K$4)</f>
        <v>0</v>
      </c>
    </row>
    <row r="5537" spans="16:16" hidden="1">
      <c r="P5537" s="15">
        <f>COUNTIFS($A$2:A5537,'Nhom (1)'!$K$4)</f>
        <v>0</v>
      </c>
    </row>
    <row r="5538" spans="16:16" hidden="1">
      <c r="P5538" s="15">
        <f>COUNTIFS($A$2:A5538,'Nhom (1)'!$K$4)</f>
        <v>0</v>
      </c>
    </row>
    <row r="5539" spans="16:16" hidden="1">
      <c r="P5539" s="15">
        <f>COUNTIFS($A$2:A5539,'Nhom (1)'!$K$4)</f>
        <v>0</v>
      </c>
    </row>
    <row r="5540" spans="16:16" hidden="1">
      <c r="P5540" s="15">
        <f>COUNTIFS($A$2:A5540,'Nhom (1)'!$K$4)</f>
        <v>0</v>
      </c>
    </row>
    <row r="5541" spans="16:16" hidden="1">
      <c r="P5541" s="15">
        <f>COUNTIFS($A$2:A5541,'Nhom (1)'!$K$4)</f>
        <v>0</v>
      </c>
    </row>
    <row r="5542" spans="16:16" hidden="1">
      <c r="P5542" s="15">
        <f>COUNTIFS($A$2:A5542,'Nhom (1)'!$K$4)</f>
        <v>0</v>
      </c>
    </row>
    <row r="5543" spans="16:16" hidden="1">
      <c r="P5543" s="15">
        <f>COUNTIFS($A$2:A5543,'Nhom (1)'!$K$4)</f>
        <v>0</v>
      </c>
    </row>
    <row r="5544" spans="16:16" hidden="1">
      <c r="P5544" s="15">
        <f>COUNTIFS($A$2:A5544,'Nhom (1)'!$K$4)</f>
        <v>0</v>
      </c>
    </row>
    <row r="5545" spans="16:16" hidden="1">
      <c r="P5545" s="15">
        <f>COUNTIFS($A$2:A5545,'Nhom (1)'!$K$4)</f>
        <v>0</v>
      </c>
    </row>
    <row r="5546" spans="16:16" hidden="1">
      <c r="P5546" s="15">
        <f>COUNTIFS($A$2:A5546,'Nhom (1)'!$K$4)</f>
        <v>0</v>
      </c>
    </row>
    <row r="5547" spans="16:16" hidden="1">
      <c r="P5547" s="15">
        <f>COUNTIFS($A$2:A5547,'Nhom (1)'!$K$4)</f>
        <v>0</v>
      </c>
    </row>
    <row r="5548" spans="16:16" hidden="1">
      <c r="P5548" s="15">
        <f>COUNTIFS($A$2:A5548,'Nhom (1)'!$K$4)</f>
        <v>0</v>
      </c>
    </row>
    <row r="5549" spans="16:16" hidden="1">
      <c r="P5549" s="15">
        <f>COUNTIFS($A$2:A5549,'Nhom (1)'!$K$4)</f>
        <v>0</v>
      </c>
    </row>
    <row r="5550" spans="16:16" hidden="1">
      <c r="P5550" s="15">
        <f>COUNTIFS($A$2:A5550,'Nhom (1)'!$K$4)</f>
        <v>0</v>
      </c>
    </row>
    <row r="5551" spans="16:16" hidden="1">
      <c r="P5551" s="15">
        <f>COUNTIFS($A$2:A5551,'Nhom (1)'!$K$4)</f>
        <v>0</v>
      </c>
    </row>
    <row r="5552" spans="16:16" hidden="1">
      <c r="P5552" s="15">
        <f>COUNTIFS($A$2:A5552,'Nhom (1)'!$K$4)</f>
        <v>0</v>
      </c>
    </row>
    <row r="5553" spans="16:16" hidden="1">
      <c r="P5553" s="15">
        <f>COUNTIFS($A$2:A5553,'Nhom (1)'!$K$4)</f>
        <v>0</v>
      </c>
    </row>
    <row r="5554" spans="16:16" hidden="1">
      <c r="P5554" s="15">
        <f>COUNTIFS($A$2:A5554,'Nhom (1)'!$K$4)</f>
        <v>0</v>
      </c>
    </row>
    <row r="5555" spans="16:16" hidden="1">
      <c r="P5555" s="15">
        <f>COUNTIFS($A$2:A5555,'Nhom (1)'!$K$4)</f>
        <v>0</v>
      </c>
    </row>
    <row r="5556" spans="16:16" hidden="1">
      <c r="P5556" s="15">
        <f>COUNTIFS($A$2:A5556,'Nhom (1)'!$K$4)</f>
        <v>0</v>
      </c>
    </row>
    <row r="5557" spans="16:16" hidden="1">
      <c r="P5557" s="15">
        <f>COUNTIFS($A$2:A5557,'Nhom (1)'!$K$4)</f>
        <v>0</v>
      </c>
    </row>
    <row r="5558" spans="16:16" hidden="1">
      <c r="P5558" s="15">
        <f>COUNTIFS($A$2:A5558,'Nhom (1)'!$K$4)</f>
        <v>0</v>
      </c>
    </row>
    <row r="5559" spans="16:16" hidden="1">
      <c r="P5559" s="15">
        <f>COUNTIFS($A$2:A5559,'Nhom (1)'!$K$4)</f>
        <v>0</v>
      </c>
    </row>
    <row r="5560" spans="16:16" hidden="1">
      <c r="P5560" s="15">
        <f>COUNTIFS($A$2:A5560,'Nhom (1)'!$K$4)</f>
        <v>0</v>
      </c>
    </row>
    <row r="5561" spans="16:16" hidden="1">
      <c r="P5561" s="15">
        <f>COUNTIFS($A$2:A5561,'Nhom (1)'!$K$4)</f>
        <v>0</v>
      </c>
    </row>
    <row r="5562" spans="16:16" hidden="1">
      <c r="P5562" s="15">
        <f>COUNTIFS($A$2:A5562,'Nhom (1)'!$K$4)</f>
        <v>0</v>
      </c>
    </row>
    <row r="5563" spans="16:16" hidden="1">
      <c r="P5563" s="15">
        <f>COUNTIFS($A$2:A5563,'Nhom (1)'!$K$4)</f>
        <v>0</v>
      </c>
    </row>
    <row r="5564" spans="16:16" hidden="1">
      <c r="P5564" s="15">
        <f>COUNTIFS($A$2:A5564,'Nhom (1)'!$K$4)</f>
        <v>0</v>
      </c>
    </row>
    <row r="5565" spans="16:16" hidden="1">
      <c r="P5565" s="15">
        <f>COUNTIFS($A$2:A5565,'Nhom (1)'!$K$4)</f>
        <v>0</v>
      </c>
    </row>
    <row r="5566" spans="16:16" hidden="1">
      <c r="P5566" s="15">
        <f>COUNTIFS($A$2:A5566,'Nhom (1)'!$K$4)</f>
        <v>0</v>
      </c>
    </row>
    <row r="5567" spans="16:16" hidden="1">
      <c r="P5567" s="15">
        <f>COUNTIFS($A$2:A5567,'Nhom (1)'!$K$4)</f>
        <v>0</v>
      </c>
    </row>
    <row r="5568" spans="16:16" hidden="1">
      <c r="P5568" s="15">
        <f>COUNTIFS($A$2:A5568,'Nhom (1)'!$K$4)</f>
        <v>0</v>
      </c>
    </row>
    <row r="5569" spans="16:16" hidden="1">
      <c r="P5569" s="15">
        <f>COUNTIFS($A$2:A5569,'Nhom (1)'!$K$4)</f>
        <v>0</v>
      </c>
    </row>
    <row r="5570" spans="16:16" hidden="1">
      <c r="P5570" s="15">
        <f>COUNTIFS($A$2:A5570,'Nhom (1)'!$K$4)</f>
        <v>0</v>
      </c>
    </row>
    <row r="5571" spans="16:16" hidden="1">
      <c r="P5571" s="15">
        <f>COUNTIFS($A$2:A5571,'Nhom (1)'!$K$4)</f>
        <v>0</v>
      </c>
    </row>
    <row r="5572" spans="16:16" hidden="1">
      <c r="P5572" s="15">
        <f>COUNTIFS($A$2:A5572,'Nhom (1)'!$K$4)</f>
        <v>0</v>
      </c>
    </row>
    <row r="5573" spans="16:16" hidden="1">
      <c r="P5573" s="15">
        <f>COUNTIFS($A$2:A5573,'Nhom (1)'!$K$4)</f>
        <v>0</v>
      </c>
    </row>
    <row r="5574" spans="16:16" hidden="1">
      <c r="P5574" s="15">
        <f>COUNTIFS($A$2:A5574,'Nhom (1)'!$K$4)</f>
        <v>0</v>
      </c>
    </row>
    <row r="5575" spans="16:16" hidden="1">
      <c r="P5575" s="15">
        <f>COUNTIFS($A$2:A5575,'Nhom (1)'!$K$4)</f>
        <v>0</v>
      </c>
    </row>
    <row r="5576" spans="16:16" hidden="1">
      <c r="P5576" s="15">
        <f>COUNTIFS($A$2:A5576,'Nhom (1)'!$K$4)</f>
        <v>0</v>
      </c>
    </row>
    <row r="5577" spans="16:16" hidden="1">
      <c r="P5577" s="15">
        <f>COUNTIFS($A$2:A5577,'Nhom (1)'!$K$4)</f>
        <v>0</v>
      </c>
    </row>
    <row r="5578" spans="16:16" hidden="1">
      <c r="P5578" s="15">
        <f>COUNTIFS($A$2:A5578,'Nhom (1)'!$K$4)</f>
        <v>0</v>
      </c>
    </row>
    <row r="5579" spans="16:16" hidden="1">
      <c r="P5579" s="15">
        <f>COUNTIFS($A$2:A5579,'Nhom (1)'!$K$4)</f>
        <v>0</v>
      </c>
    </row>
    <row r="5580" spans="16:16" hidden="1">
      <c r="P5580" s="15">
        <f>COUNTIFS($A$2:A5580,'Nhom (1)'!$K$4)</f>
        <v>0</v>
      </c>
    </row>
    <row r="5581" spans="16:16" hidden="1">
      <c r="P5581" s="15">
        <f>COUNTIFS($A$2:A5581,'Nhom (1)'!$K$4)</f>
        <v>0</v>
      </c>
    </row>
    <row r="5582" spans="16:16" hidden="1">
      <c r="P5582" s="15">
        <f>COUNTIFS($A$2:A5582,'Nhom (1)'!$K$4)</f>
        <v>0</v>
      </c>
    </row>
    <row r="5583" spans="16:16" hidden="1">
      <c r="P5583" s="15">
        <f>COUNTIFS($A$2:A5583,'Nhom (1)'!$K$4)</f>
        <v>0</v>
      </c>
    </row>
    <row r="5584" spans="16:16" hidden="1">
      <c r="P5584" s="15">
        <f>COUNTIFS($A$2:A5584,'Nhom (1)'!$K$4)</f>
        <v>0</v>
      </c>
    </row>
    <row r="5585" spans="16:16" hidden="1">
      <c r="P5585" s="15">
        <f>COUNTIFS($A$2:A5585,'Nhom (1)'!$K$4)</f>
        <v>0</v>
      </c>
    </row>
    <row r="5586" spans="16:16" hidden="1">
      <c r="P5586" s="15">
        <f>COUNTIFS($A$2:A5586,'Nhom (1)'!$K$4)</f>
        <v>0</v>
      </c>
    </row>
    <row r="5587" spans="16:16" hidden="1">
      <c r="P5587" s="15">
        <f>COUNTIFS($A$2:A5587,'Nhom (1)'!$K$4)</f>
        <v>0</v>
      </c>
    </row>
    <row r="5588" spans="16:16" hidden="1">
      <c r="P5588" s="15">
        <f>COUNTIFS($A$2:A5588,'Nhom (1)'!$K$4)</f>
        <v>0</v>
      </c>
    </row>
    <row r="5589" spans="16:16" hidden="1">
      <c r="P5589" s="15">
        <f>COUNTIFS($A$2:A5589,'Nhom (1)'!$K$4)</f>
        <v>0</v>
      </c>
    </row>
    <row r="5590" spans="16:16" hidden="1">
      <c r="P5590" s="15">
        <f>COUNTIFS($A$2:A5590,'Nhom (1)'!$K$4)</f>
        <v>0</v>
      </c>
    </row>
    <row r="5591" spans="16:16" hidden="1">
      <c r="P5591" s="15">
        <f>COUNTIFS($A$2:A5591,'Nhom (1)'!$K$4)</f>
        <v>0</v>
      </c>
    </row>
    <row r="5592" spans="16:16" hidden="1">
      <c r="P5592" s="15">
        <f>COUNTIFS($A$2:A5592,'Nhom (1)'!$K$4)</f>
        <v>0</v>
      </c>
    </row>
    <row r="5593" spans="16:16" hidden="1">
      <c r="P5593" s="15">
        <f>COUNTIFS($A$2:A5593,'Nhom (1)'!$K$4)</f>
        <v>0</v>
      </c>
    </row>
    <row r="5594" spans="16:16" hidden="1">
      <c r="P5594" s="15">
        <f>COUNTIFS($A$2:A5594,'Nhom (1)'!$K$4)</f>
        <v>0</v>
      </c>
    </row>
    <row r="5595" spans="16:16" hidden="1">
      <c r="P5595" s="15">
        <f>COUNTIFS($A$2:A5595,'Nhom (1)'!$K$4)</f>
        <v>0</v>
      </c>
    </row>
    <row r="5596" spans="16:16" hidden="1">
      <c r="P5596" s="15">
        <f>COUNTIFS($A$2:A5596,'Nhom (1)'!$K$4)</f>
        <v>0</v>
      </c>
    </row>
    <row r="5597" spans="16:16" hidden="1">
      <c r="P5597" s="15">
        <f>COUNTIFS($A$2:A5597,'Nhom (1)'!$K$4)</f>
        <v>0</v>
      </c>
    </row>
    <row r="5598" spans="16:16" hidden="1">
      <c r="P5598" s="15">
        <f>COUNTIFS($A$2:A5598,'Nhom (1)'!$K$4)</f>
        <v>0</v>
      </c>
    </row>
    <row r="5599" spans="16:16" hidden="1">
      <c r="P5599" s="15">
        <f>COUNTIFS($A$2:A5599,'Nhom (1)'!$K$4)</f>
        <v>0</v>
      </c>
    </row>
    <row r="5600" spans="16:16" hidden="1">
      <c r="P5600" s="15">
        <f>COUNTIFS($A$2:A5600,'Nhom (1)'!$K$4)</f>
        <v>0</v>
      </c>
    </row>
    <row r="5601" spans="1:16" hidden="1">
      <c r="P5601" s="15">
        <f>COUNTIFS($A$2:A5601,'Nhom (1)'!$K$4)</f>
        <v>0</v>
      </c>
    </row>
    <row r="5602" spans="1:16" hidden="1">
      <c r="P5602" s="15">
        <f>COUNTIFS($A$2:A5602,'Nhom (1)'!$K$4)</f>
        <v>0</v>
      </c>
    </row>
    <row r="5603" spans="1:16" hidden="1">
      <c r="P5603" s="15">
        <f>COUNTIFS($A$2:A5603,'Nhom (1)'!$K$4)</f>
        <v>0</v>
      </c>
    </row>
    <row r="5604" spans="1:16" hidden="1">
      <c r="P5604" s="15">
        <f>COUNTIFS($A$2:A5604,'Nhom (1)'!$K$4)</f>
        <v>0</v>
      </c>
    </row>
    <row r="5605" spans="1:16" hidden="1">
      <c r="P5605" s="15">
        <f>COUNTIFS($A$2:A5605,'Nhom (1)'!$K$4)</f>
        <v>0</v>
      </c>
    </row>
    <row r="5606" spans="1:16" hidden="1">
      <c r="P5606" s="15">
        <f>COUNTIFS($A$2:A5606,'Nhom (1)'!$K$4)</f>
        <v>0</v>
      </c>
    </row>
    <row r="5607" spans="1:16" hidden="1">
      <c r="P5607" s="15">
        <f>COUNTIFS($A$2:A5607,'Nhom (1)'!$K$4)</f>
        <v>0</v>
      </c>
    </row>
    <row r="5608" spans="1:16" hidden="1">
      <c r="P5608" s="15">
        <f>COUNTIFS($A$2:A5608,'Nhom (1)'!$K$4)</f>
        <v>0</v>
      </c>
    </row>
    <row r="5609" spans="1:16">
      <c r="A5609" s="15" t="str">
        <f t="shared" ref="A5609:A5617" si="41">G5609&amp;"-"&amp;J5609</f>
        <v>INT1336-01</v>
      </c>
      <c r="B5609" s="12" t="s">
        <v>2817</v>
      </c>
      <c r="C5609" s="12" t="s">
        <v>240</v>
      </c>
      <c r="D5609" s="12" t="s">
        <v>241</v>
      </c>
      <c r="E5609" s="12" t="s">
        <v>2491</v>
      </c>
      <c r="F5609" s="12" t="s">
        <v>1461</v>
      </c>
      <c r="G5609" s="12" t="s">
        <v>154</v>
      </c>
      <c r="H5609" s="13" t="s">
        <v>4477</v>
      </c>
      <c r="I5609" s="12" t="s">
        <v>45</v>
      </c>
      <c r="J5609" s="12" t="s">
        <v>64</v>
      </c>
      <c r="K5609" s="12" t="s">
        <v>4515</v>
      </c>
      <c r="P5609" s="15">
        <f>COUNTIFS($A$2:A5609,'Nhom (1)'!$K$4)</f>
        <v>0</v>
      </c>
    </row>
    <row r="5610" spans="1:16">
      <c r="A5610" s="15" t="str">
        <f t="shared" si="41"/>
        <v>INT1336-01</v>
      </c>
      <c r="B5610" s="12" t="s">
        <v>2278</v>
      </c>
      <c r="C5610" s="12" t="s">
        <v>1793</v>
      </c>
      <c r="D5610" s="12" t="s">
        <v>106</v>
      </c>
      <c r="E5610" s="12" t="s">
        <v>2279</v>
      </c>
      <c r="F5610" s="12" t="s">
        <v>941</v>
      </c>
      <c r="G5610" s="12" t="s">
        <v>154</v>
      </c>
      <c r="H5610" s="13" t="s">
        <v>4477</v>
      </c>
      <c r="I5610" s="12" t="s">
        <v>45</v>
      </c>
      <c r="J5610" s="12" t="s">
        <v>64</v>
      </c>
      <c r="K5610" s="12" t="s">
        <v>4515</v>
      </c>
      <c r="P5610" s="15">
        <f>COUNTIFS($A$2:A5610,'Nhom (1)'!$K$4)</f>
        <v>0</v>
      </c>
    </row>
    <row r="5611" spans="1:16">
      <c r="A5611" s="15" t="str">
        <f t="shared" si="41"/>
        <v>INT1336-01</v>
      </c>
      <c r="B5611" s="12" t="s">
        <v>4361</v>
      </c>
      <c r="C5611" s="12" t="s">
        <v>1219</v>
      </c>
      <c r="D5611" s="12" t="s">
        <v>433</v>
      </c>
      <c r="E5611" s="12" t="s">
        <v>4202</v>
      </c>
      <c r="F5611" s="12" t="s">
        <v>503</v>
      </c>
      <c r="G5611" s="12" t="s">
        <v>154</v>
      </c>
      <c r="H5611" s="13" t="s">
        <v>4477</v>
      </c>
      <c r="I5611" s="12" t="s">
        <v>45</v>
      </c>
      <c r="J5611" s="12" t="s">
        <v>64</v>
      </c>
      <c r="K5611" s="12" t="s">
        <v>4515</v>
      </c>
      <c r="P5611" s="15">
        <f>COUNTIFS($A$2:A5611,'Nhom (1)'!$K$4)</f>
        <v>0</v>
      </c>
    </row>
    <row r="5612" spans="1:16">
      <c r="A5612" s="15" t="str">
        <f t="shared" si="41"/>
        <v>INT1336-01</v>
      </c>
      <c r="B5612" s="12" t="s">
        <v>4307</v>
      </c>
      <c r="C5612" s="12" t="s">
        <v>4308</v>
      </c>
      <c r="D5612" s="12" t="s">
        <v>4309</v>
      </c>
      <c r="E5612" s="12" t="s">
        <v>4310</v>
      </c>
      <c r="F5612" s="12" t="s">
        <v>1261</v>
      </c>
      <c r="G5612" s="12" t="s">
        <v>154</v>
      </c>
      <c r="H5612" s="13" t="s">
        <v>4477</v>
      </c>
      <c r="I5612" s="12" t="s">
        <v>45</v>
      </c>
      <c r="J5612" s="12" t="s">
        <v>64</v>
      </c>
      <c r="K5612" s="12" t="s">
        <v>4515</v>
      </c>
      <c r="P5612" s="15">
        <f>COUNTIFS($A$2:A5612,'Nhom (1)'!$K$4)</f>
        <v>0</v>
      </c>
    </row>
    <row r="5613" spans="1:16">
      <c r="A5613" s="15" t="str">
        <f t="shared" si="41"/>
        <v>INT1336-01</v>
      </c>
      <c r="B5613" s="12" t="s">
        <v>2797</v>
      </c>
      <c r="C5613" s="12" t="s">
        <v>325</v>
      </c>
      <c r="D5613" s="12" t="s">
        <v>228</v>
      </c>
      <c r="E5613" s="12" t="s">
        <v>2798</v>
      </c>
      <c r="F5613" s="12" t="s">
        <v>1461</v>
      </c>
      <c r="G5613" s="12" t="s">
        <v>154</v>
      </c>
      <c r="H5613" s="13" t="s">
        <v>4477</v>
      </c>
      <c r="I5613" s="12" t="s">
        <v>45</v>
      </c>
      <c r="J5613" s="12" t="s">
        <v>64</v>
      </c>
      <c r="K5613" s="12" t="s">
        <v>4515</v>
      </c>
      <c r="P5613" s="15">
        <f>COUNTIFS($A$2:A5613,'Nhom (1)'!$K$4)</f>
        <v>0</v>
      </c>
    </row>
    <row r="5614" spans="1:16">
      <c r="A5614" s="15" t="str">
        <f t="shared" si="41"/>
        <v>INT1448-01</v>
      </c>
      <c r="B5614" s="12" t="s">
        <v>2254</v>
      </c>
      <c r="C5614" s="12" t="s">
        <v>543</v>
      </c>
      <c r="D5614" s="12" t="s">
        <v>331</v>
      </c>
      <c r="E5614" s="12" t="s">
        <v>2255</v>
      </c>
      <c r="F5614" s="12" t="s">
        <v>906</v>
      </c>
      <c r="G5614" s="12" t="s">
        <v>192</v>
      </c>
      <c r="H5614" s="13" t="s">
        <v>4478</v>
      </c>
      <c r="I5614" s="12" t="s">
        <v>45</v>
      </c>
      <c r="J5614" s="12" t="s">
        <v>64</v>
      </c>
      <c r="K5614" s="12" t="s">
        <v>4509</v>
      </c>
      <c r="P5614" s="15">
        <f>COUNTIFS($A$2:A5614,'Nhom (1)'!$K$4)</f>
        <v>0</v>
      </c>
    </row>
    <row r="5615" spans="1:16">
      <c r="A5615" s="15" t="str">
        <f t="shared" si="41"/>
        <v>INT1448-01</v>
      </c>
      <c r="B5615" s="12" t="s">
        <v>4089</v>
      </c>
      <c r="C5615" s="12" t="s">
        <v>329</v>
      </c>
      <c r="D5615" s="12" t="s">
        <v>291</v>
      </c>
      <c r="E5615" s="12" t="s">
        <v>3139</v>
      </c>
      <c r="F5615" s="12" t="s">
        <v>2274</v>
      </c>
      <c r="G5615" s="12" t="s">
        <v>192</v>
      </c>
      <c r="H5615" s="13" t="s">
        <v>4478</v>
      </c>
      <c r="I5615" s="12" t="s">
        <v>45</v>
      </c>
      <c r="J5615" s="12" t="s">
        <v>64</v>
      </c>
      <c r="K5615" s="12" t="s">
        <v>4509</v>
      </c>
      <c r="P5615" s="15">
        <f>COUNTIFS($A$2:A5615,'Nhom (1)'!$K$4)</f>
        <v>0</v>
      </c>
    </row>
    <row r="5616" spans="1:16">
      <c r="A5616" s="15" t="str">
        <f t="shared" si="41"/>
        <v>INT1448-01</v>
      </c>
      <c r="B5616" s="12" t="s">
        <v>2830</v>
      </c>
      <c r="C5616" s="12" t="s">
        <v>398</v>
      </c>
      <c r="D5616" s="12" t="s">
        <v>194</v>
      </c>
      <c r="E5616" s="12" t="s">
        <v>2643</v>
      </c>
      <c r="F5616" s="12" t="s">
        <v>1737</v>
      </c>
      <c r="G5616" s="12" t="s">
        <v>192</v>
      </c>
      <c r="H5616" s="13" t="s">
        <v>4478</v>
      </c>
      <c r="I5616" s="12" t="s">
        <v>45</v>
      </c>
      <c r="J5616" s="12" t="s">
        <v>64</v>
      </c>
      <c r="K5616" s="12" t="s">
        <v>4509</v>
      </c>
      <c r="P5616" s="15">
        <f>COUNTIFS($A$2:A5616,'Nhom (1)'!$K$4)</f>
        <v>0</v>
      </c>
    </row>
    <row r="5617" spans="1:16">
      <c r="A5617" s="15" t="str">
        <f t="shared" si="41"/>
        <v>INT1448-01</v>
      </c>
      <c r="B5617" s="12" t="s">
        <v>4284</v>
      </c>
      <c r="C5617" s="12" t="s">
        <v>380</v>
      </c>
      <c r="D5617" s="12" t="s">
        <v>328</v>
      </c>
      <c r="E5617" s="12" t="s">
        <v>4285</v>
      </c>
      <c r="F5617" s="12" t="s">
        <v>4286</v>
      </c>
      <c r="G5617" s="12" t="s">
        <v>192</v>
      </c>
      <c r="H5617" s="13" t="s">
        <v>4478</v>
      </c>
      <c r="I5617" s="12" t="s">
        <v>45</v>
      </c>
      <c r="J5617" s="12" t="s">
        <v>64</v>
      </c>
      <c r="K5617" s="12" t="s">
        <v>4509</v>
      </c>
      <c r="P5617" s="15">
        <f>COUNTIFS($A$2:A5617,'Nhom (1)'!$K$4)</f>
        <v>0</v>
      </c>
    </row>
    <row r="5618" spans="1:16" hidden="1">
      <c r="P5618" s="15">
        <f>COUNTIFS($A$2:A5618,'Nhom (1)'!$K$4)</f>
        <v>0</v>
      </c>
    </row>
    <row r="5619" spans="1:16" hidden="1">
      <c r="P5619" s="15">
        <f>COUNTIFS($A$2:A5619,'Nhom (1)'!$K$4)</f>
        <v>0</v>
      </c>
    </row>
    <row r="5620" spans="1:16" hidden="1">
      <c r="P5620" s="15">
        <f>COUNTIFS($A$2:A5620,'Nhom (1)'!$K$4)</f>
        <v>0</v>
      </c>
    </row>
    <row r="5621" spans="1:16" hidden="1">
      <c r="P5621" s="15">
        <f>COUNTIFS($A$2:A5621,'Nhom (1)'!$K$4)</f>
        <v>0</v>
      </c>
    </row>
    <row r="5622" spans="1:16" hidden="1">
      <c r="P5622" s="15">
        <f>COUNTIFS($A$2:A5622,'Nhom (1)'!$K$4)</f>
        <v>0</v>
      </c>
    </row>
    <row r="5623" spans="1:16" hidden="1">
      <c r="P5623" s="15">
        <f>COUNTIFS($A$2:A5623,'Nhom (1)'!$K$4)</f>
        <v>0</v>
      </c>
    </row>
    <row r="5624" spans="1:16" hidden="1">
      <c r="P5624" s="15">
        <f>COUNTIFS($A$2:A5624,'Nhom (1)'!$K$4)</f>
        <v>0</v>
      </c>
    </row>
    <row r="5625" spans="1:16" hidden="1">
      <c r="P5625" s="15">
        <f>COUNTIFS($A$2:A5625,'Nhom (1)'!$K$4)</f>
        <v>0</v>
      </c>
    </row>
    <row r="5626" spans="1:16" hidden="1">
      <c r="P5626" s="15">
        <f>COUNTIFS($A$2:A5626,'Nhom (1)'!$K$4)</f>
        <v>0</v>
      </c>
    </row>
    <row r="5627" spans="1:16" hidden="1">
      <c r="P5627" s="15">
        <f>COUNTIFS($A$2:A5627,'Nhom (1)'!$K$4)</f>
        <v>0</v>
      </c>
    </row>
    <row r="5628" spans="1:16" hidden="1">
      <c r="P5628" s="15">
        <f>COUNTIFS($A$2:A5628,'Nhom (1)'!$K$4)</f>
        <v>0</v>
      </c>
    </row>
    <row r="5629" spans="1:16" hidden="1">
      <c r="P5629" s="15">
        <f>COUNTIFS($A$2:A5629,'Nhom (1)'!$K$4)</f>
        <v>0</v>
      </c>
    </row>
    <row r="5630" spans="1:16" hidden="1">
      <c r="P5630" s="15">
        <f>COUNTIFS($A$2:A5630,'Nhom (1)'!$K$4)</f>
        <v>0</v>
      </c>
    </row>
    <row r="5631" spans="1:16" hidden="1">
      <c r="P5631" s="15">
        <f>COUNTIFS($A$2:A5631,'Nhom (1)'!$K$4)</f>
        <v>0</v>
      </c>
    </row>
    <row r="5632" spans="1:16" hidden="1">
      <c r="P5632" s="15">
        <f>COUNTIFS($A$2:A5632,'Nhom (1)'!$K$4)</f>
        <v>0</v>
      </c>
    </row>
    <row r="5633" spans="16:16" hidden="1">
      <c r="P5633" s="15">
        <f>COUNTIFS($A$2:A5633,'Nhom (1)'!$K$4)</f>
        <v>0</v>
      </c>
    </row>
    <row r="5634" spans="16:16" hidden="1">
      <c r="P5634" s="15">
        <f>COUNTIFS($A$2:A5634,'Nhom (1)'!$K$4)</f>
        <v>0</v>
      </c>
    </row>
    <row r="5635" spans="16:16" hidden="1">
      <c r="P5635" s="15">
        <f>COUNTIFS($A$2:A5635,'Nhom (1)'!$K$4)</f>
        <v>0</v>
      </c>
    </row>
    <row r="5636" spans="16:16" hidden="1">
      <c r="P5636" s="15">
        <f>COUNTIFS($A$2:A5636,'Nhom (1)'!$K$4)</f>
        <v>0</v>
      </c>
    </row>
    <row r="5637" spans="16:16" hidden="1">
      <c r="P5637" s="15">
        <f>COUNTIFS($A$2:A5637,'Nhom (1)'!$K$4)</f>
        <v>0</v>
      </c>
    </row>
    <row r="5638" spans="16:16" hidden="1">
      <c r="P5638" s="15">
        <f>COUNTIFS($A$2:A5638,'Nhom (1)'!$K$4)</f>
        <v>0</v>
      </c>
    </row>
    <row r="5639" spans="16:16" hidden="1">
      <c r="P5639" s="15">
        <f>COUNTIFS($A$2:A5639,'Nhom (1)'!$K$4)</f>
        <v>0</v>
      </c>
    </row>
    <row r="5640" spans="16:16" hidden="1">
      <c r="P5640" s="15">
        <f>COUNTIFS($A$2:A5640,'Nhom (1)'!$K$4)</f>
        <v>0</v>
      </c>
    </row>
    <row r="5641" spans="16:16" hidden="1">
      <c r="P5641" s="15">
        <f>COUNTIFS($A$2:A5641,'Nhom (1)'!$K$4)</f>
        <v>0</v>
      </c>
    </row>
    <row r="5642" spans="16:16" hidden="1">
      <c r="P5642" s="15">
        <f>COUNTIFS($A$2:A5642,'Nhom (1)'!$K$4)</f>
        <v>0</v>
      </c>
    </row>
    <row r="5643" spans="16:16" hidden="1">
      <c r="P5643" s="15">
        <f>COUNTIFS($A$2:A5643,'Nhom (1)'!$K$4)</f>
        <v>0</v>
      </c>
    </row>
    <row r="5644" spans="16:16" hidden="1">
      <c r="P5644" s="15">
        <f>COUNTIFS($A$2:A5644,'Nhom (1)'!$K$4)</f>
        <v>0</v>
      </c>
    </row>
    <row r="5645" spans="16:16" hidden="1">
      <c r="P5645" s="15">
        <f>COUNTIFS($A$2:A5645,'Nhom (1)'!$K$4)</f>
        <v>0</v>
      </c>
    </row>
    <row r="5646" spans="16:16" hidden="1">
      <c r="P5646" s="15">
        <f>COUNTIFS($A$2:A5646,'Nhom (1)'!$K$4)</f>
        <v>0</v>
      </c>
    </row>
    <row r="5647" spans="16:16" hidden="1">
      <c r="P5647" s="15">
        <f>COUNTIFS($A$2:A5647,'Nhom (1)'!$K$4)</f>
        <v>0</v>
      </c>
    </row>
    <row r="5648" spans="16:16" hidden="1">
      <c r="P5648" s="15">
        <f>COUNTIFS($A$2:A5648,'Nhom (1)'!$K$4)</f>
        <v>0</v>
      </c>
    </row>
    <row r="5649" spans="16:16" hidden="1">
      <c r="P5649" s="15">
        <f>COUNTIFS($A$2:A5649,'Nhom (1)'!$K$4)</f>
        <v>0</v>
      </c>
    </row>
    <row r="5650" spans="16:16" hidden="1">
      <c r="P5650" s="15">
        <f>COUNTIFS($A$2:A5650,'Nhom (1)'!$K$4)</f>
        <v>0</v>
      </c>
    </row>
    <row r="5651" spans="16:16" hidden="1">
      <c r="P5651" s="15">
        <f>COUNTIFS($A$2:A5651,'Nhom (1)'!$K$4)</f>
        <v>0</v>
      </c>
    </row>
    <row r="5652" spans="16:16" hidden="1">
      <c r="P5652" s="15">
        <f>COUNTIFS($A$2:A5652,'Nhom (1)'!$K$4)</f>
        <v>0</v>
      </c>
    </row>
    <row r="5653" spans="16:16" hidden="1">
      <c r="P5653" s="15">
        <f>COUNTIFS($A$2:A5653,'Nhom (1)'!$K$4)</f>
        <v>0</v>
      </c>
    </row>
    <row r="5654" spans="16:16" hidden="1">
      <c r="P5654" s="15">
        <f>COUNTIFS($A$2:A5654,'Nhom (1)'!$K$4)</f>
        <v>0</v>
      </c>
    </row>
    <row r="5655" spans="16:16" hidden="1">
      <c r="P5655" s="15">
        <f>COUNTIFS($A$2:A5655,'Nhom (1)'!$K$4)</f>
        <v>0</v>
      </c>
    </row>
    <row r="5656" spans="16:16" hidden="1">
      <c r="P5656" s="15">
        <f>COUNTIFS($A$2:A5656,'Nhom (1)'!$K$4)</f>
        <v>0</v>
      </c>
    </row>
    <row r="5657" spans="16:16" hidden="1">
      <c r="P5657" s="15">
        <f>COUNTIFS($A$2:A5657,'Nhom (1)'!$K$4)</f>
        <v>0</v>
      </c>
    </row>
    <row r="5658" spans="16:16" hidden="1">
      <c r="P5658" s="15">
        <f>COUNTIFS($A$2:A5658,'Nhom (1)'!$K$4)</f>
        <v>0</v>
      </c>
    </row>
    <row r="5659" spans="16:16" hidden="1">
      <c r="P5659" s="15">
        <f>COUNTIFS($A$2:A5659,'Nhom (1)'!$K$4)</f>
        <v>0</v>
      </c>
    </row>
    <row r="5660" spans="16:16" hidden="1">
      <c r="P5660" s="15">
        <f>COUNTIFS($A$2:A5660,'Nhom (1)'!$K$4)</f>
        <v>0</v>
      </c>
    </row>
    <row r="5661" spans="16:16" hidden="1">
      <c r="P5661" s="15">
        <f>COUNTIFS($A$2:A5661,'Nhom (1)'!$K$4)</f>
        <v>0</v>
      </c>
    </row>
    <row r="5662" spans="16:16" hidden="1">
      <c r="P5662" s="15">
        <f>COUNTIFS($A$2:A5662,'Nhom (1)'!$K$4)</f>
        <v>0</v>
      </c>
    </row>
    <row r="5663" spans="16:16" hidden="1">
      <c r="P5663" s="15">
        <f>COUNTIFS($A$2:A5663,'Nhom (1)'!$K$4)</f>
        <v>0</v>
      </c>
    </row>
    <row r="5664" spans="16:16" hidden="1">
      <c r="P5664" s="15">
        <f>COUNTIFS($A$2:A5664,'Nhom (1)'!$K$4)</f>
        <v>0</v>
      </c>
    </row>
    <row r="5665" spans="16:16" hidden="1">
      <c r="P5665" s="15">
        <f>COUNTIFS($A$2:A5665,'Nhom (1)'!$K$4)</f>
        <v>0</v>
      </c>
    </row>
    <row r="5666" spans="16:16" hidden="1">
      <c r="P5666" s="15">
        <f>COUNTIFS($A$2:A5666,'Nhom (1)'!$K$4)</f>
        <v>0</v>
      </c>
    </row>
    <row r="5667" spans="16:16" hidden="1">
      <c r="P5667" s="15">
        <f>COUNTIFS($A$2:A5667,'Nhom (1)'!$K$4)</f>
        <v>0</v>
      </c>
    </row>
    <row r="5668" spans="16:16" hidden="1">
      <c r="P5668" s="15">
        <f>COUNTIFS($A$2:A5668,'Nhom (1)'!$K$4)</f>
        <v>0</v>
      </c>
    </row>
    <row r="5669" spans="16:16" hidden="1">
      <c r="P5669" s="15">
        <f>COUNTIFS($A$2:A5669,'Nhom (1)'!$K$4)</f>
        <v>0</v>
      </c>
    </row>
    <row r="5670" spans="16:16" hidden="1">
      <c r="P5670" s="15">
        <f>COUNTIFS($A$2:A5670,'Nhom (1)'!$K$4)</f>
        <v>0</v>
      </c>
    </row>
    <row r="5671" spans="16:16" hidden="1">
      <c r="P5671" s="15">
        <f>COUNTIFS($A$2:A5671,'Nhom (1)'!$K$4)</f>
        <v>0</v>
      </c>
    </row>
    <row r="5672" spans="16:16" hidden="1">
      <c r="P5672" s="15">
        <f>COUNTIFS($A$2:A5672,'Nhom (1)'!$K$4)</f>
        <v>0</v>
      </c>
    </row>
    <row r="5673" spans="16:16" hidden="1">
      <c r="P5673" s="15">
        <f>COUNTIFS($A$2:A5673,'Nhom (1)'!$K$4)</f>
        <v>0</v>
      </c>
    </row>
    <row r="5674" spans="16:16" hidden="1">
      <c r="P5674" s="15">
        <f>COUNTIFS($A$2:A5674,'Nhom (1)'!$K$4)</f>
        <v>0</v>
      </c>
    </row>
    <row r="5675" spans="16:16" hidden="1">
      <c r="P5675" s="15">
        <f>COUNTIFS($A$2:A5675,'Nhom (1)'!$K$4)</f>
        <v>0</v>
      </c>
    </row>
    <row r="5676" spans="16:16" hidden="1">
      <c r="P5676" s="15">
        <f>COUNTIFS($A$2:A5676,'Nhom (1)'!$K$4)</f>
        <v>0</v>
      </c>
    </row>
    <row r="5677" spans="16:16" hidden="1">
      <c r="P5677" s="15">
        <f>COUNTIFS($A$2:A5677,'Nhom (1)'!$K$4)</f>
        <v>0</v>
      </c>
    </row>
    <row r="5678" spans="16:16" hidden="1">
      <c r="P5678" s="15">
        <f>COUNTIFS($A$2:A5678,'Nhom (1)'!$K$4)</f>
        <v>0</v>
      </c>
    </row>
    <row r="5679" spans="16:16" hidden="1">
      <c r="P5679" s="15">
        <f>COUNTIFS($A$2:A5679,'Nhom (1)'!$K$4)</f>
        <v>0</v>
      </c>
    </row>
    <row r="5680" spans="16:16" hidden="1">
      <c r="P5680" s="15">
        <f>COUNTIFS($A$2:A5680,'Nhom (1)'!$K$4)</f>
        <v>0</v>
      </c>
    </row>
    <row r="5681" spans="16:16" hidden="1">
      <c r="P5681" s="15">
        <f>COUNTIFS($A$2:A5681,'Nhom (1)'!$K$4)</f>
        <v>0</v>
      </c>
    </row>
    <row r="5682" spans="16:16" hidden="1">
      <c r="P5682" s="15">
        <f>COUNTIFS($A$2:A5682,'Nhom (1)'!$K$4)</f>
        <v>0</v>
      </c>
    </row>
    <row r="5683" spans="16:16" hidden="1">
      <c r="P5683" s="15">
        <f>COUNTIFS($A$2:A5683,'Nhom (1)'!$K$4)</f>
        <v>0</v>
      </c>
    </row>
    <row r="5684" spans="16:16" hidden="1">
      <c r="P5684" s="15">
        <f>COUNTIFS($A$2:A5684,'Nhom (1)'!$K$4)</f>
        <v>0</v>
      </c>
    </row>
    <row r="5685" spans="16:16" hidden="1">
      <c r="P5685" s="15">
        <f>COUNTIFS($A$2:A5685,'Nhom (1)'!$K$4)</f>
        <v>0</v>
      </c>
    </row>
    <row r="5686" spans="16:16" hidden="1">
      <c r="P5686" s="15">
        <f>COUNTIFS($A$2:A5686,'Nhom (1)'!$K$4)</f>
        <v>0</v>
      </c>
    </row>
    <row r="5687" spans="16:16" hidden="1">
      <c r="P5687" s="15">
        <f>COUNTIFS($A$2:A5687,'Nhom (1)'!$K$4)</f>
        <v>0</v>
      </c>
    </row>
    <row r="5688" spans="16:16" hidden="1">
      <c r="P5688" s="15">
        <f>COUNTIFS($A$2:A5688,'Nhom (1)'!$K$4)</f>
        <v>0</v>
      </c>
    </row>
    <row r="5689" spans="16:16" hidden="1">
      <c r="P5689" s="15">
        <f>COUNTIFS($A$2:A5689,'Nhom (1)'!$K$4)</f>
        <v>0</v>
      </c>
    </row>
    <row r="5690" spans="16:16" hidden="1">
      <c r="P5690" s="15">
        <f>COUNTIFS($A$2:A5690,'Nhom (1)'!$K$4)</f>
        <v>0</v>
      </c>
    </row>
    <row r="5691" spans="16:16" hidden="1">
      <c r="P5691" s="15">
        <f>COUNTIFS($A$2:A5691,'Nhom (1)'!$K$4)</f>
        <v>0</v>
      </c>
    </row>
    <row r="5692" spans="16:16" hidden="1">
      <c r="P5692" s="15">
        <f>COUNTIFS($A$2:A5692,'Nhom (1)'!$K$4)</f>
        <v>0</v>
      </c>
    </row>
    <row r="5693" spans="16:16" hidden="1">
      <c r="P5693" s="15">
        <f>COUNTIFS($A$2:A5693,'Nhom (1)'!$K$4)</f>
        <v>0</v>
      </c>
    </row>
    <row r="5694" spans="16:16" hidden="1">
      <c r="P5694" s="15">
        <f>COUNTIFS($A$2:A5694,'Nhom (1)'!$K$4)</f>
        <v>0</v>
      </c>
    </row>
    <row r="5695" spans="16:16" hidden="1">
      <c r="P5695" s="15">
        <f>COUNTIFS($A$2:A5695,'Nhom (1)'!$K$4)</f>
        <v>0</v>
      </c>
    </row>
    <row r="5696" spans="16:16" hidden="1">
      <c r="P5696" s="15">
        <f>COUNTIFS($A$2:A5696,'Nhom (1)'!$K$4)</f>
        <v>0</v>
      </c>
    </row>
    <row r="5697" spans="16:16" hidden="1">
      <c r="P5697" s="15">
        <f>COUNTIFS($A$2:A5697,'Nhom (1)'!$K$4)</f>
        <v>0</v>
      </c>
    </row>
    <row r="5698" spans="16:16" hidden="1">
      <c r="P5698" s="15">
        <f>COUNTIFS($A$2:A5698,'Nhom (1)'!$K$4)</f>
        <v>0</v>
      </c>
    </row>
    <row r="5699" spans="16:16" hidden="1">
      <c r="P5699" s="15">
        <f>COUNTIFS($A$2:A5699,'Nhom (1)'!$K$4)</f>
        <v>0</v>
      </c>
    </row>
    <row r="5700" spans="16:16" hidden="1">
      <c r="P5700" s="15">
        <f>COUNTIFS($A$2:A5700,'Nhom (1)'!$K$4)</f>
        <v>0</v>
      </c>
    </row>
    <row r="5701" spans="16:16" hidden="1">
      <c r="P5701" s="15">
        <f>COUNTIFS($A$2:A5701,'Nhom (1)'!$K$4)</f>
        <v>0</v>
      </c>
    </row>
    <row r="5702" spans="16:16" hidden="1">
      <c r="P5702" s="15">
        <f>COUNTIFS($A$2:A5702,'Nhom (1)'!$K$4)</f>
        <v>0</v>
      </c>
    </row>
    <row r="5703" spans="16:16" hidden="1">
      <c r="P5703" s="15">
        <f>COUNTIFS($A$2:A5703,'Nhom (1)'!$K$4)</f>
        <v>0</v>
      </c>
    </row>
    <row r="5704" spans="16:16" hidden="1">
      <c r="P5704" s="15">
        <f>COUNTIFS($A$2:A5704,'Nhom (1)'!$K$4)</f>
        <v>0</v>
      </c>
    </row>
    <row r="5705" spans="16:16" hidden="1">
      <c r="P5705" s="15">
        <f>COUNTIFS($A$2:A5705,'Nhom (1)'!$K$4)</f>
        <v>0</v>
      </c>
    </row>
    <row r="5706" spans="16:16" hidden="1">
      <c r="P5706" s="15">
        <f>COUNTIFS($A$2:A5706,'Nhom (1)'!$K$4)</f>
        <v>0</v>
      </c>
    </row>
    <row r="5707" spans="16:16" hidden="1">
      <c r="P5707" s="15">
        <f>COUNTIFS($A$2:A5707,'Nhom (1)'!$K$4)</f>
        <v>0</v>
      </c>
    </row>
    <row r="5708" spans="16:16" hidden="1">
      <c r="P5708" s="15">
        <f>COUNTIFS($A$2:A5708,'Nhom (1)'!$K$4)</f>
        <v>0</v>
      </c>
    </row>
    <row r="5709" spans="16:16" hidden="1">
      <c r="P5709" s="15">
        <f>COUNTIFS($A$2:A5709,'Nhom (1)'!$K$4)</f>
        <v>0</v>
      </c>
    </row>
    <row r="5710" spans="16:16" hidden="1">
      <c r="P5710" s="15">
        <f>COUNTIFS($A$2:A5710,'Nhom (1)'!$K$4)</f>
        <v>0</v>
      </c>
    </row>
    <row r="5711" spans="16:16" hidden="1">
      <c r="P5711" s="15">
        <f>COUNTIFS($A$2:A5711,'Nhom (1)'!$K$4)</f>
        <v>0</v>
      </c>
    </row>
    <row r="5712" spans="16:16" hidden="1">
      <c r="P5712" s="15">
        <f>COUNTIFS($A$2:A5712,'Nhom (1)'!$K$4)</f>
        <v>0</v>
      </c>
    </row>
    <row r="5713" spans="16:16" hidden="1">
      <c r="P5713" s="15">
        <f>COUNTIFS($A$2:A5713,'Nhom (1)'!$K$4)</f>
        <v>0</v>
      </c>
    </row>
    <row r="5714" spans="16:16" hidden="1">
      <c r="P5714" s="15">
        <f>COUNTIFS($A$2:A5714,'Nhom (1)'!$K$4)</f>
        <v>0</v>
      </c>
    </row>
    <row r="5715" spans="16:16" hidden="1">
      <c r="P5715" s="15">
        <f>COUNTIFS($A$2:A5715,'Nhom (1)'!$K$4)</f>
        <v>0</v>
      </c>
    </row>
    <row r="5716" spans="16:16" hidden="1">
      <c r="P5716" s="15">
        <f>COUNTIFS($A$2:A5716,'Nhom (1)'!$K$4)</f>
        <v>0</v>
      </c>
    </row>
    <row r="5717" spans="16:16" hidden="1">
      <c r="P5717" s="15">
        <f>COUNTIFS($A$2:A5717,'Nhom (1)'!$K$4)</f>
        <v>0</v>
      </c>
    </row>
    <row r="5718" spans="16:16" hidden="1">
      <c r="P5718" s="15">
        <f>COUNTIFS($A$2:A5718,'Nhom (1)'!$K$4)</f>
        <v>0</v>
      </c>
    </row>
    <row r="5719" spans="16:16" hidden="1">
      <c r="P5719" s="15">
        <f>COUNTIFS($A$2:A5719,'Nhom (1)'!$K$4)</f>
        <v>0</v>
      </c>
    </row>
    <row r="5720" spans="16:16" hidden="1">
      <c r="P5720" s="15">
        <f>COUNTIFS($A$2:A5720,'Nhom (1)'!$K$4)</f>
        <v>0</v>
      </c>
    </row>
    <row r="5721" spans="16:16" hidden="1">
      <c r="P5721" s="15">
        <f>COUNTIFS($A$2:A5721,'Nhom (1)'!$K$4)</f>
        <v>0</v>
      </c>
    </row>
    <row r="5722" spans="16:16" hidden="1">
      <c r="P5722" s="15">
        <f>COUNTIFS($A$2:A5722,'Nhom (1)'!$K$4)</f>
        <v>0</v>
      </c>
    </row>
    <row r="5723" spans="16:16" hidden="1">
      <c r="P5723" s="15">
        <f>COUNTIFS($A$2:A5723,'Nhom (1)'!$K$4)</f>
        <v>0</v>
      </c>
    </row>
    <row r="5724" spans="16:16" hidden="1">
      <c r="P5724" s="15">
        <f>COUNTIFS($A$2:A5724,'Nhom (1)'!$K$4)</f>
        <v>0</v>
      </c>
    </row>
    <row r="5725" spans="16:16" hidden="1">
      <c r="P5725" s="15">
        <f>COUNTIFS($A$2:A5725,'Nhom (1)'!$K$4)</f>
        <v>0</v>
      </c>
    </row>
    <row r="5726" spans="16:16" hidden="1">
      <c r="P5726" s="15">
        <f>COUNTIFS($A$2:A5726,'Nhom (1)'!$K$4)</f>
        <v>0</v>
      </c>
    </row>
    <row r="5727" spans="16:16" hidden="1">
      <c r="P5727" s="15">
        <f>COUNTIFS($A$2:A5727,'Nhom (1)'!$K$4)</f>
        <v>0</v>
      </c>
    </row>
    <row r="5728" spans="16:16" hidden="1">
      <c r="P5728" s="15">
        <f>COUNTIFS($A$2:A5728,'Nhom (1)'!$K$4)</f>
        <v>0</v>
      </c>
    </row>
    <row r="5729" spans="16:16" hidden="1">
      <c r="P5729" s="15">
        <f>COUNTIFS($A$2:A5729,'Nhom (1)'!$K$4)</f>
        <v>0</v>
      </c>
    </row>
    <row r="5730" spans="16:16" hidden="1">
      <c r="P5730" s="15">
        <f>COUNTIFS($A$2:A5730,'Nhom (1)'!$K$4)</f>
        <v>0</v>
      </c>
    </row>
    <row r="5731" spans="16:16" hidden="1">
      <c r="P5731" s="15">
        <f>COUNTIFS($A$2:A5731,'Nhom (1)'!$K$4)</f>
        <v>0</v>
      </c>
    </row>
    <row r="5732" spans="16:16" hidden="1">
      <c r="P5732" s="15">
        <f>COUNTIFS($A$2:A5732,'Nhom (1)'!$K$4)</f>
        <v>0</v>
      </c>
    </row>
    <row r="5733" spans="16:16" hidden="1">
      <c r="P5733" s="15">
        <f>COUNTIFS($A$2:A5733,'Nhom (1)'!$K$4)</f>
        <v>0</v>
      </c>
    </row>
    <row r="5734" spans="16:16" hidden="1">
      <c r="P5734" s="15">
        <f>COUNTIFS($A$2:A5734,'Nhom (1)'!$K$4)</f>
        <v>0</v>
      </c>
    </row>
    <row r="5735" spans="16:16" hidden="1">
      <c r="P5735" s="15">
        <f>COUNTIFS($A$2:A5735,'Nhom (1)'!$K$4)</f>
        <v>0</v>
      </c>
    </row>
    <row r="5736" spans="16:16" hidden="1">
      <c r="P5736" s="15">
        <f>COUNTIFS($A$2:A5736,'Nhom (1)'!$K$4)</f>
        <v>0</v>
      </c>
    </row>
    <row r="5737" spans="16:16" hidden="1">
      <c r="P5737" s="15">
        <f>COUNTIFS($A$2:A5737,'Nhom (1)'!$K$4)</f>
        <v>0</v>
      </c>
    </row>
    <row r="5738" spans="16:16" hidden="1">
      <c r="P5738" s="15">
        <f>COUNTIFS($A$2:A5738,'Nhom (1)'!$K$4)</f>
        <v>0</v>
      </c>
    </row>
    <row r="5739" spans="16:16" hidden="1">
      <c r="P5739" s="15">
        <f>COUNTIFS($A$2:A5739,'Nhom (1)'!$K$4)</f>
        <v>0</v>
      </c>
    </row>
    <row r="5740" spans="16:16" hidden="1">
      <c r="P5740" s="15">
        <f>COUNTIFS($A$2:A5740,'Nhom (1)'!$K$4)</f>
        <v>0</v>
      </c>
    </row>
    <row r="5741" spans="16:16" hidden="1">
      <c r="P5741" s="15">
        <f>COUNTIFS($A$2:A5741,'Nhom (1)'!$K$4)</f>
        <v>0</v>
      </c>
    </row>
    <row r="5742" spans="16:16" hidden="1">
      <c r="P5742" s="15">
        <f>COUNTIFS($A$2:A5742,'Nhom (1)'!$K$4)</f>
        <v>0</v>
      </c>
    </row>
    <row r="5743" spans="16:16" hidden="1">
      <c r="P5743" s="15">
        <f>COUNTIFS($A$2:A5743,'Nhom (1)'!$K$4)</f>
        <v>0</v>
      </c>
    </row>
    <row r="5744" spans="16:16" hidden="1">
      <c r="P5744" s="15">
        <f>COUNTIFS($A$2:A5744,'Nhom (1)'!$K$4)</f>
        <v>0</v>
      </c>
    </row>
    <row r="5745" spans="16:16" hidden="1">
      <c r="P5745" s="15">
        <f>COUNTIFS($A$2:A5745,'Nhom (1)'!$K$4)</f>
        <v>0</v>
      </c>
    </row>
    <row r="5746" spans="16:16" hidden="1">
      <c r="P5746" s="15">
        <f>COUNTIFS($A$2:A5746,'Nhom (1)'!$K$4)</f>
        <v>0</v>
      </c>
    </row>
    <row r="5747" spans="16:16" hidden="1">
      <c r="P5747" s="15">
        <f>COUNTIFS($A$2:A5747,'Nhom (1)'!$K$4)</f>
        <v>0</v>
      </c>
    </row>
    <row r="5748" spans="16:16" hidden="1">
      <c r="P5748" s="15">
        <f>COUNTIFS($A$2:A5748,'Nhom (1)'!$K$4)</f>
        <v>0</v>
      </c>
    </row>
    <row r="5749" spans="16:16" hidden="1">
      <c r="P5749" s="15">
        <f>COUNTIFS($A$2:A5749,'Nhom (1)'!$K$4)</f>
        <v>0</v>
      </c>
    </row>
    <row r="5750" spans="16:16" hidden="1">
      <c r="P5750" s="15">
        <f>COUNTIFS($A$2:A5750,'Nhom (1)'!$K$4)</f>
        <v>0</v>
      </c>
    </row>
    <row r="5751" spans="16:16" hidden="1">
      <c r="P5751" s="15">
        <f>COUNTIFS($A$2:A5751,'Nhom (1)'!$K$4)</f>
        <v>0</v>
      </c>
    </row>
    <row r="5752" spans="16:16" hidden="1">
      <c r="P5752" s="15">
        <f>COUNTIFS($A$2:A5752,'Nhom (1)'!$K$4)</f>
        <v>0</v>
      </c>
    </row>
    <row r="5753" spans="16:16" hidden="1">
      <c r="P5753" s="15">
        <f>COUNTIFS($A$2:A5753,'Nhom (1)'!$K$4)</f>
        <v>0</v>
      </c>
    </row>
    <row r="5754" spans="16:16" hidden="1">
      <c r="P5754" s="15">
        <f>COUNTIFS($A$2:A5754,'Nhom (1)'!$K$4)</f>
        <v>0</v>
      </c>
    </row>
    <row r="5755" spans="16:16" hidden="1">
      <c r="P5755" s="15">
        <f>COUNTIFS($A$2:A5755,'Nhom (1)'!$K$4)</f>
        <v>0</v>
      </c>
    </row>
    <row r="5756" spans="16:16" hidden="1">
      <c r="P5756" s="15">
        <f>COUNTIFS($A$2:A5756,'Nhom (1)'!$K$4)</f>
        <v>0</v>
      </c>
    </row>
    <row r="5757" spans="16:16" hidden="1">
      <c r="P5757" s="15">
        <f>COUNTIFS($A$2:A5757,'Nhom (1)'!$K$4)</f>
        <v>0</v>
      </c>
    </row>
    <row r="5758" spans="16:16" hidden="1">
      <c r="P5758" s="15">
        <f>COUNTIFS($A$2:A5758,'Nhom (1)'!$K$4)</f>
        <v>0</v>
      </c>
    </row>
    <row r="5759" spans="16:16" hidden="1">
      <c r="P5759" s="15">
        <f>COUNTIFS($A$2:A5759,'Nhom (1)'!$K$4)</f>
        <v>0</v>
      </c>
    </row>
    <row r="5760" spans="16:16" hidden="1">
      <c r="P5760" s="15">
        <f>COUNTIFS($A$2:A5760,'Nhom (1)'!$K$4)</f>
        <v>0</v>
      </c>
    </row>
    <row r="5761" spans="16:16" hidden="1">
      <c r="P5761" s="15">
        <f>COUNTIFS($A$2:A5761,'Nhom (1)'!$K$4)</f>
        <v>0</v>
      </c>
    </row>
    <row r="5762" spans="16:16" hidden="1">
      <c r="P5762" s="15">
        <f>COUNTIFS($A$2:A5762,'Nhom (1)'!$K$4)</f>
        <v>0</v>
      </c>
    </row>
    <row r="5763" spans="16:16" hidden="1">
      <c r="P5763" s="15">
        <f>COUNTIFS($A$2:A5763,'Nhom (1)'!$K$4)</f>
        <v>0</v>
      </c>
    </row>
    <row r="5764" spans="16:16" hidden="1">
      <c r="P5764" s="15">
        <f>COUNTIFS($A$2:A5764,'Nhom (1)'!$K$4)</f>
        <v>0</v>
      </c>
    </row>
    <row r="5765" spans="16:16" hidden="1">
      <c r="P5765" s="15">
        <f>COUNTIFS($A$2:A5765,'Nhom (1)'!$K$4)</f>
        <v>0</v>
      </c>
    </row>
    <row r="5766" spans="16:16" hidden="1">
      <c r="P5766" s="15">
        <f>COUNTIFS($A$2:A5766,'Nhom (1)'!$K$4)</f>
        <v>0</v>
      </c>
    </row>
    <row r="5767" spans="16:16" hidden="1">
      <c r="P5767" s="15">
        <f>COUNTIFS($A$2:A5767,'Nhom (1)'!$K$4)</f>
        <v>0</v>
      </c>
    </row>
    <row r="5768" spans="16:16" hidden="1">
      <c r="P5768" s="15">
        <f>COUNTIFS($A$2:A5768,'Nhom (1)'!$K$4)</f>
        <v>0</v>
      </c>
    </row>
    <row r="5769" spans="16:16" hidden="1">
      <c r="P5769" s="15">
        <f>COUNTIFS($A$2:A5769,'Nhom (1)'!$K$4)</f>
        <v>0</v>
      </c>
    </row>
    <row r="5770" spans="16:16" hidden="1">
      <c r="P5770" s="15">
        <f>COUNTIFS($A$2:A5770,'Nhom (1)'!$K$4)</f>
        <v>0</v>
      </c>
    </row>
    <row r="5771" spans="16:16" hidden="1">
      <c r="P5771" s="15">
        <f>COUNTIFS($A$2:A5771,'Nhom (1)'!$K$4)</f>
        <v>0</v>
      </c>
    </row>
    <row r="5772" spans="16:16" hidden="1">
      <c r="P5772" s="15">
        <f>COUNTIFS($A$2:A5772,'Nhom (1)'!$K$4)</f>
        <v>0</v>
      </c>
    </row>
    <row r="5773" spans="16:16" hidden="1">
      <c r="P5773" s="15">
        <f>COUNTIFS($A$2:A5773,'Nhom (1)'!$K$4)</f>
        <v>0</v>
      </c>
    </row>
    <row r="5774" spans="16:16" hidden="1">
      <c r="P5774" s="15">
        <f>COUNTIFS($A$2:A5774,'Nhom (1)'!$K$4)</f>
        <v>0</v>
      </c>
    </row>
    <row r="5775" spans="16:16" hidden="1">
      <c r="P5775" s="15">
        <f>COUNTIFS($A$2:A5775,'Nhom (1)'!$K$4)</f>
        <v>0</v>
      </c>
    </row>
    <row r="5776" spans="16:16" hidden="1">
      <c r="P5776" s="15">
        <f>COUNTIFS($A$2:A5776,'Nhom (1)'!$K$4)</f>
        <v>0</v>
      </c>
    </row>
    <row r="5777" spans="16:16" hidden="1">
      <c r="P5777" s="15">
        <f>COUNTIFS($A$2:A5777,'Nhom (1)'!$K$4)</f>
        <v>0</v>
      </c>
    </row>
    <row r="5778" spans="16:16" hidden="1">
      <c r="P5778" s="15">
        <f>COUNTIFS($A$2:A5778,'Nhom (1)'!$K$4)</f>
        <v>0</v>
      </c>
    </row>
    <row r="5779" spans="16:16" hidden="1">
      <c r="P5779" s="15">
        <f>COUNTIFS($A$2:A5779,'Nhom (1)'!$K$4)</f>
        <v>0</v>
      </c>
    </row>
    <row r="5780" spans="16:16" hidden="1">
      <c r="P5780" s="15">
        <f>COUNTIFS($A$2:A5780,'Nhom (1)'!$K$4)</f>
        <v>0</v>
      </c>
    </row>
    <row r="5781" spans="16:16" hidden="1">
      <c r="P5781" s="15">
        <f>COUNTIFS($A$2:A5781,'Nhom (1)'!$K$4)</f>
        <v>0</v>
      </c>
    </row>
    <row r="5782" spans="16:16" hidden="1">
      <c r="P5782" s="15">
        <f>COUNTIFS($A$2:A5782,'Nhom (1)'!$K$4)</f>
        <v>0</v>
      </c>
    </row>
    <row r="5783" spans="16:16" hidden="1">
      <c r="P5783" s="15">
        <f>COUNTIFS($A$2:A5783,'Nhom (1)'!$K$4)</f>
        <v>0</v>
      </c>
    </row>
    <row r="5784" spans="16:16" hidden="1">
      <c r="P5784" s="15">
        <f>COUNTIFS($A$2:A5784,'Nhom (1)'!$K$4)</f>
        <v>0</v>
      </c>
    </row>
    <row r="5785" spans="16:16" hidden="1">
      <c r="P5785" s="15">
        <f>COUNTIFS($A$2:A5785,'Nhom (1)'!$K$4)</f>
        <v>0</v>
      </c>
    </row>
    <row r="5786" spans="16:16" hidden="1">
      <c r="P5786" s="15">
        <f>COUNTIFS($A$2:A5786,'Nhom (1)'!$K$4)</f>
        <v>0</v>
      </c>
    </row>
    <row r="5787" spans="16:16" hidden="1">
      <c r="P5787" s="15">
        <f>COUNTIFS($A$2:A5787,'Nhom (1)'!$K$4)</f>
        <v>0</v>
      </c>
    </row>
    <row r="5788" spans="16:16" hidden="1">
      <c r="P5788" s="15">
        <f>COUNTIFS($A$2:A5788,'Nhom (1)'!$K$4)</f>
        <v>0</v>
      </c>
    </row>
    <row r="5789" spans="16:16" hidden="1">
      <c r="P5789" s="15">
        <f>COUNTIFS($A$2:A5789,'Nhom (1)'!$K$4)</f>
        <v>0</v>
      </c>
    </row>
    <row r="5790" spans="16:16" hidden="1">
      <c r="P5790" s="15">
        <f>COUNTIFS($A$2:A5790,'Nhom (1)'!$K$4)</f>
        <v>0</v>
      </c>
    </row>
    <row r="5791" spans="16:16" hidden="1">
      <c r="P5791" s="15">
        <f>COUNTIFS($A$2:A5791,'Nhom (1)'!$K$4)</f>
        <v>0</v>
      </c>
    </row>
    <row r="5792" spans="16:16" hidden="1">
      <c r="P5792" s="15">
        <f>COUNTIFS($A$2:A5792,'Nhom (1)'!$K$4)</f>
        <v>0</v>
      </c>
    </row>
    <row r="5793" spans="1:16" hidden="1">
      <c r="P5793" s="15">
        <f>COUNTIFS($A$2:A5793,'Nhom (1)'!$K$4)</f>
        <v>0</v>
      </c>
    </row>
    <row r="5794" spans="1:16" hidden="1">
      <c r="P5794" s="15">
        <f>COUNTIFS($A$2:A5794,'Nhom (1)'!$K$4)</f>
        <v>0</v>
      </c>
    </row>
    <row r="5795" spans="1:16" hidden="1">
      <c r="P5795" s="15">
        <f>COUNTIFS($A$2:A5795,'Nhom (1)'!$K$4)</f>
        <v>0</v>
      </c>
    </row>
    <row r="5796" spans="1:16" hidden="1">
      <c r="P5796" s="15">
        <f>COUNTIFS($A$2:A5796,'Nhom (1)'!$K$4)</f>
        <v>0</v>
      </c>
    </row>
    <row r="5797" spans="1:16" hidden="1">
      <c r="P5797" s="15">
        <f>COUNTIFS($A$2:A5797,'Nhom (1)'!$K$4)</f>
        <v>0</v>
      </c>
    </row>
    <row r="5798" spans="1:16" hidden="1">
      <c r="P5798" s="15">
        <f>COUNTIFS($A$2:A5798,'Nhom (1)'!$K$4)</f>
        <v>0</v>
      </c>
    </row>
    <row r="5799" spans="1:16" hidden="1">
      <c r="P5799" s="15">
        <f>COUNTIFS($A$2:A5799,'Nhom (1)'!$K$4)</f>
        <v>0</v>
      </c>
    </row>
    <row r="5800" spans="1:16" hidden="1">
      <c r="P5800" s="15">
        <f>COUNTIFS($A$2:A5800,'Nhom (1)'!$K$4)</f>
        <v>0</v>
      </c>
    </row>
    <row r="5801" spans="1:16" hidden="1">
      <c r="P5801" s="15">
        <f>COUNTIFS($A$2:A5801,'Nhom (1)'!$K$4)</f>
        <v>0</v>
      </c>
    </row>
    <row r="5802" spans="1:16" hidden="1">
      <c r="P5802" s="15">
        <f>COUNTIFS($A$2:A5802,'Nhom (1)'!$K$4)</f>
        <v>0</v>
      </c>
    </row>
    <row r="5803" spans="1:16" hidden="1">
      <c r="P5803" s="15">
        <f>COUNTIFS($A$2:A5803,'Nhom (1)'!$K$4)</f>
        <v>0</v>
      </c>
    </row>
    <row r="5804" spans="1:16" hidden="1">
      <c r="P5804" s="15">
        <f>COUNTIFS($A$2:A5804,'Nhom (1)'!$K$4)</f>
        <v>0</v>
      </c>
    </row>
    <row r="5805" spans="1:16" hidden="1">
      <c r="P5805" s="15">
        <f>COUNTIFS($A$2:A5805,'Nhom (1)'!$K$4)</f>
        <v>0</v>
      </c>
    </row>
    <row r="5806" spans="1:16" hidden="1">
      <c r="P5806" s="15">
        <f>COUNTIFS($A$2:A5806,'Nhom (1)'!$K$4)</f>
        <v>0</v>
      </c>
    </row>
    <row r="5807" spans="1:16" hidden="1">
      <c r="P5807" s="15">
        <f>COUNTIFS($A$2:A5807,'Nhom (1)'!$K$4)</f>
        <v>0</v>
      </c>
    </row>
    <row r="5808" spans="1:16">
      <c r="A5808" s="15" t="str">
        <f t="shared" ref="A5808:A5826" si="42">G5808&amp;"-"&amp;J5808</f>
        <v>INT14102-01</v>
      </c>
      <c r="B5808" s="12" t="s">
        <v>2999</v>
      </c>
      <c r="C5808" s="12" t="s">
        <v>396</v>
      </c>
      <c r="D5808" s="12" t="s">
        <v>331</v>
      </c>
      <c r="E5808" s="12" t="s">
        <v>1818</v>
      </c>
      <c r="F5808" s="12" t="s">
        <v>933</v>
      </c>
      <c r="G5808" s="12" t="s">
        <v>78</v>
      </c>
      <c r="H5808" s="13" t="s">
        <v>4479</v>
      </c>
      <c r="I5808" s="12" t="s">
        <v>45</v>
      </c>
      <c r="J5808" s="12" t="s">
        <v>64</v>
      </c>
      <c r="K5808" s="12" t="s">
        <v>4519</v>
      </c>
      <c r="P5808" s="15">
        <f>COUNTIFS($A$2:A5808,'Nhom (1)'!$K$4)</f>
        <v>1</v>
      </c>
    </row>
    <row r="5809" spans="1:16">
      <c r="A5809" s="15" t="str">
        <f t="shared" si="42"/>
        <v>INT14102-01</v>
      </c>
      <c r="B5809" s="12" t="s">
        <v>3150</v>
      </c>
      <c r="C5809" s="12" t="s">
        <v>1937</v>
      </c>
      <c r="D5809" s="12" t="s">
        <v>230</v>
      </c>
      <c r="E5809" s="12" t="s">
        <v>3135</v>
      </c>
      <c r="F5809" s="12" t="s">
        <v>489</v>
      </c>
      <c r="G5809" s="12" t="s">
        <v>78</v>
      </c>
      <c r="H5809" s="13" t="s">
        <v>4479</v>
      </c>
      <c r="I5809" s="12" t="s">
        <v>45</v>
      </c>
      <c r="J5809" s="12" t="s">
        <v>64</v>
      </c>
      <c r="K5809" s="12" t="s">
        <v>4519</v>
      </c>
      <c r="P5809" s="15">
        <f>COUNTIFS($A$2:A5809,'Nhom (1)'!$K$4)</f>
        <v>2</v>
      </c>
    </row>
    <row r="5810" spans="1:16">
      <c r="A5810" s="15" t="str">
        <f t="shared" si="42"/>
        <v>INT1433-01</v>
      </c>
      <c r="B5810" s="12" t="s">
        <v>2929</v>
      </c>
      <c r="C5810" s="12" t="s">
        <v>2930</v>
      </c>
      <c r="D5810" s="12" t="s">
        <v>43</v>
      </c>
      <c r="E5810" s="12" t="s">
        <v>2931</v>
      </c>
      <c r="F5810" s="12" t="s">
        <v>951</v>
      </c>
      <c r="G5810" s="12" t="s">
        <v>147</v>
      </c>
      <c r="H5810" s="13" t="s">
        <v>4480</v>
      </c>
      <c r="I5810" s="12" t="s">
        <v>45</v>
      </c>
      <c r="J5810" s="12" t="s">
        <v>64</v>
      </c>
      <c r="K5810" s="12" t="s">
        <v>4511</v>
      </c>
      <c r="P5810" s="15">
        <f>COUNTIFS($A$2:A5810,'Nhom (1)'!$K$4)</f>
        <v>2</v>
      </c>
    </row>
    <row r="5811" spans="1:16">
      <c r="A5811" s="15" t="str">
        <f t="shared" si="42"/>
        <v>INT1433-01</v>
      </c>
      <c r="B5811" s="12" t="s">
        <v>3631</v>
      </c>
      <c r="C5811" s="12" t="s">
        <v>3632</v>
      </c>
      <c r="D5811" s="12" t="s">
        <v>43</v>
      </c>
      <c r="E5811" s="12" t="s">
        <v>3633</v>
      </c>
      <c r="F5811" s="12" t="s">
        <v>3149</v>
      </c>
      <c r="G5811" s="12" t="s">
        <v>147</v>
      </c>
      <c r="H5811" s="13" t="s">
        <v>4480</v>
      </c>
      <c r="I5811" s="12" t="s">
        <v>45</v>
      </c>
      <c r="J5811" s="12" t="s">
        <v>64</v>
      </c>
      <c r="K5811" s="12" t="s">
        <v>4511</v>
      </c>
      <c r="P5811" s="15">
        <f>COUNTIFS($A$2:A5811,'Nhom (1)'!$K$4)</f>
        <v>2</v>
      </c>
    </row>
    <row r="5812" spans="1:16">
      <c r="A5812" s="15" t="str">
        <f t="shared" si="42"/>
        <v>INT1433-01</v>
      </c>
      <c r="B5812" s="12" t="s">
        <v>3634</v>
      </c>
      <c r="C5812" s="12" t="s">
        <v>386</v>
      </c>
      <c r="D5812" s="12" t="s">
        <v>43</v>
      </c>
      <c r="E5812" s="12" t="s">
        <v>3635</v>
      </c>
      <c r="F5812" s="12" t="s">
        <v>503</v>
      </c>
      <c r="G5812" s="12" t="s">
        <v>147</v>
      </c>
      <c r="H5812" s="13" t="s">
        <v>4480</v>
      </c>
      <c r="I5812" s="12" t="s">
        <v>45</v>
      </c>
      <c r="J5812" s="12" t="s">
        <v>64</v>
      </c>
      <c r="K5812" s="12" t="s">
        <v>4511</v>
      </c>
      <c r="P5812" s="15">
        <f>COUNTIFS($A$2:A5812,'Nhom (1)'!$K$4)</f>
        <v>2</v>
      </c>
    </row>
    <row r="5813" spans="1:16">
      <c r="A5813" s="15" t="str">
        <f t="shared" si="42"/>
        <v>INT1433-01</v>
      </c>
      <c r="B5813" s="12" t="s">
        <v>2965</v>
      </c>
      <c r="C5813" s="12" t="s">
        <v>541</v>
      </c>
      <c r="D5813" s="12" t="s">
        <v>483</v>
      </c>
      <c r="E5813" s="12" t="s">
        <v>2859</v>
      </c>
      <c r="F5813" s="12" t="s">
        <v>951</v>
      </c>
      <c r="G5813" s="12" t="s">
        <v>147</v>
      </c>
      <c r="H5813" s="13" t="s">
        <v>4480</v>
      </c>
      <c r="I5813" s="12" t="s">
        <v>45</v>
      </c>
      <c r="J5813" s="12" t="s">
        <v>64</v>
      </c>
      <c r="K5813" s="12" t="s">
        <v>4511</v>
      </c>
      <c r="P5813" s="15">
        <f>COUNTIFS($A$2:A5813,'Nhom (1)'!$K$4)</f>
        <v>2</v>
      </c>
    </row>
    <row r="5814" spans="1:16">
      <c r="A5814" s="15" t="str">
        <f t="shared" si="42"/>
        <v>INT1433-01</v>
      </c>
      <c r="B5814" s="12" t="s">
        <v>1871</v>
      </c>
      <c r="C5814" s="12" t="s">
        <v>396</v>
      </c>
      <c r="D5814" s="12" t="s">
        <v>331</v>
      </c>
      <c r="E5814" s="12" t="s">
        <v>1872</v>
      </c>
      <c r="F5814" s="12" t="s">
        <v>503</v>
      </c>
      <c r="G5814" s="12" t="s">
        <v>147</v>
      </c>
      <c r="H5814" s="13" t="s">
        <v>4480</v>
      </c>
      <c r="I5814" s="12" t="s">
        <v>45</v>
      </c>
      <c r="J5814" s="12" t="s">
        <v>64</v>
      </c>
      <c r="K5814" s="12" t="s">
        <v>4511</v>
      </c>
      <c r="P5814" s="15">
        <f>COUNTIFS($A$2:A5814,'Nhom (1)'!$K$4)</f>
        <v>2</v>
      </c>
    </row>
    <row r="5815" spans="1:16">
      <c r="A5815" s="15" t="str">
        <f t="shared" si="42"/>
        <v>INT1433-01</v>
      </c>
      <c r="B5815" s="12" t="s">
        <v>2855</v>
      </c>
      <c r="C5815" s="12" t="s">
        <v>305</v>
      </c>
      <c r="D5815" s="12" t="s">
        <v>2856</v>
      </c>
      <c r="E5815" s="12" t="s">
        <v>1445</v>
      </c>
      <c r="F5815" s="12" t="s">
        <v>914</v>
      </c>
      <c r="G5815" s="12" t="s">
        <v>147</v>
      </c>
      <c r="H5815" s="13" t="s">
        <v>4480</v>
      </c>
      <c r="I5815" s="12" t="s">
        <v>45</v>
      </c>
      <c r="J5815" s="12" t="s">
        <v>64</v>
      </c>
      <c r="K5815" s="12" t="s">
        <v>4511</v>
      </c>
      <c r="P5815" s="15">
        <f>COUNTIFS($A$2:A5815,'Nhom (1)'!$K$4)</f>
        <v>2</v>
      </c>
    </row>
    <row r="5816" spans="1:16">
      <c r="A5816" s="15" t="str">
        <f t="shared" si="42"/>
        <v>INT1433-01</v>
      </c>
      <c r="B5816" s="12" t="s">
        <v>4365</v>
      </c>
      <c r="C5816" s="12" t="s">
        <v>4366</v>
      </c>
      <c r="D5816" s="12" t="s">
        <v>356</v>
      </c>
      <c r="E5816" s="12" t="s">
        <v>1719</v>
      </c>
      <c r="F5816" s="12" t="s">
        <v>1226</v>
      </c>
      <c r="G5816" s="12" t="s">
        <v>147</v>
      </c>
      <c r="H5816" s="13" t="s">
        <v>4480</v>
      </c>
      <c r="I5816" s="12" t="s">
        <v>45</v>
      </c>
      <c r="J5816" s="12" t="s">
        <v>64</v>
      </c>
      <c r="K5816" s="12" t="s">
        <v>4511</v>
      </c>
      <c r="P5816" s="15">
        <f>COUNTIFS($A$2:A5816,'Nhom (1)'!$K$4)</f>
        <v>2</v>
      </c>
    </row>
    <row r="5817" spans="1:16">
      <c r="A5817" s="15" t="str">
        <f t="shared" si="42"/>
        <v>INT1433-01</v>
      </c>
      <c r="B5817" s="12" t="s">
        <v>2935</v>
      </c>
      <c r="C5817" s="12" t="s">
        <v>464</v>
      </c>
      <c r="D5817" s="12" t="s">
        <v>456</v>
      </c>
      <c r="E5817" s="12" t="s">
        <v>1323</v>
      </c>
      <c r="F5817" s="12" t="s">
        <v>951</v>
      </c>
      <c r="G5817" s="12" t="s">
        <v>147</v>
      </c>
      <c r="H5817" s="13" t="s">
        <v>4480</v>
      </c>
      <c r="I5817" s="12" t="s">
        <v>45</v>
      </c>
      <c r="J5817" s="12" t="s">
        <v>64</v>
      </c>
      <c r="K5817" s="12" t="s">
        <v>4511</v>
      </c>
      <c r="P5817" s="15">
        <f>COUNTIFS($A$2:A5817,'Nhom (1)'!$K$4)</f>
        <v>2</v>
      </c>
    </row>
    <row r="5818" spans="1:16">
      <c r="A5818" s="15" t="str">
        <f t="shared" si="42"/>
        <v>INT1433-01</v>
      </c>
      <c r="B5818" s="12" t="s">
        <v>2331</v>
      </c>
      <c r="C5818" s="12" t="s">
        <v>305</v>
      </c>
      <c r="D5818" s="12" t="s">
        <v>552</v>
      </c>
      <c r="E5818" s="12" t="s">
        <v>1457</v>
      </c>
      <c r="F5818" s="12" t="s">
        <v>914</v>
      </c>
      <c r="G5818" s="12" t="s">
        <v>147</v>
      </c>
      <c r="H5818" s="13" t="s">
        <v>4480</v>
      </c>
      <c r="I5818" s="12" t="s">
        <v>45</v>
      </c>
      <c r="J5818" s="12" t="s">
        <v>64</v>
      </c>
      <c r="K5818" s="12" t="s">
        <v>4511</v>
      </c>
      <c r="P5818" s="15">
        <f>COUNTIFS($A$2:A5818,'Nhom (1)'!$K$4)</f>
        <v>2</v>
      </c>
    </row>
    <row r="5819" spans="1:16">
      <c r="A5819" s="15" t="str">
        <f t="shared" si="42"/>
        <v>INT1433-01</v>
      </c>
      <c r="B5819" s="12" t="s">
        <v>1742</v>
      </c>
      <c r="C5819" s="12" t="s">
        <v>1743</v>
      </c>
      <c r="D5819" s="12" t="s">
        <v>241</v>
      </c>
      <c r="E5819" s="12" t="s">
        <v>1744</v>
      </c>
      <c r="F5819" s="12" t="s">
        <v>625</v>
      </c>
      <c r="G5819" s="12" t="s">
        <v>147</v>
      </c>
      <c r="H5819" s="13" t="s">
        <v>4480</v>
      </c>
      <c r="I5819" s="12" t="s">
        <v>45</v>
      </c>
      <c r="J5819" s="12" t="s">
        <v>64</v>
      </c>
      <c r="K5819" s="12" t="s">
        <v>4511</v>
      </c>
      <c r="P5819" s="15">
        <f>COUNTIFS($A$2:A5819,'Nhom (1)'!$K$4)</f>
        <v>2</v>
      </c>
    </row>
    <row r="5820" spans="1:16">
      <c r="A5820" s="15" t="str">
        <f t="shared" si="42"/>
        <v>INT1433-01</v>
      </c>
      <c r="B5820" s="12" t="s">
        <v>4346</v>
      </c>
      <c r="C5820" s="12" t="s">
        <v>318</v>
      </c>
      <c r="D5820" s="12" t="s">
        <v>287</v>
      </c>
      <c r="E5820" s="12" t="s">
        <v>4347</v>
      </c>
      <c r="F5820" s="12" t="s">
        <v>2915</v>
      </c>
      <c r="G5820" s="12" t="s">
        <v>147</v>
      </c>
      <c r="H5820" s="13" t="s">
        <v>4480</v>
      </c>
      <c r="I5820" s="12" t="s">
        <v>45</v>
      </c>
      <c r="J5820" s="12" t="s">
        <v>64</v>
      </c>
      <c r="K5820" s="12" t="s">
        <v>4511</v>
      </c>
      <c r="P5820" s="15">
        <f>COUNTIFS($A$2:A5820,'Nhom (1)'!$K$4)</f>
        <v>2</v>
      </c>
    </row>
    <row r="5821" spans="1:16">
      <c r="A5821" s="15" t="str">
        <f t="shared" si="42"/>
        <v>INT1433-01</v>
      </c>
      <c r="B5821" s="12" t="s">
        <v>2780</v>
      </c>
      <c r="C5821" s="12" t="s">
        <v>2781</v>
      </c>
      <c r="D5821" s="12" t="s">
        <v>77</v>
      </c>
      <c r="E5821" s="12" t="s">
        <v>2294</v>
      </c>
      <c r="F5821" s="12" t="s">
        <v>914</v>
      </c>
      <c r="G5821" s="12" t="s">
        <v>147</v>
      </c>
      <c r="H5821" s="13" t="s">
        <v>4480</v>
      </c>
      <c r="I5821" s="12" t="s">
        <v>45</v>
      </c>
      <c r="J5821" s="12" t="s">
        <v>64</v>
      </c>
      <c r="K5821" s="12" t="s">
        <v>4511</v>
      </c>
      <c r="P5821" s="15">
        <f>COUNTIFS($A$2:A5821,'Nhom (1)'!$K$4)</f>
        <v>2</v>
      </c>
    </row>
    <row r="5822" spans="1:16">
      <c r="A5822" s="15" t="str">
        <f t="shared" si="42"/>
        <v>INT1433-01</v>
      </c>
      <c r="B5822" s="12" t="s">
        <v>2971</v>
      </c>
      <c r="C5822" s="12" t="s">
        <v>2760</v>
      </c>
      <c r="D5822" s="12" t="s">
        <v>491</v>
      </c>
      <c r="E5822" s="12" t="s">
        <v>2972</v>
      </c>
      <c r="F5822" s="12" t="s">
        <v>1279</v>
      </c>
      <c r="G5822" s="12" t="s">
        <v>147</v>
      </c>
      <c r="H5822" s="13" t="s">
        <v>4480</v>
      </c>
      <c r="I5822" s="12" t="s">
        <v>45</v>
      </c>
      <c r="J5822" s="12" t="s">
        <v>64</v>
      </c>
      <c r="K5822" s="12" t="s">
        <v>4511</v>
      </c>
      <c r="P5822" s="15">
        <f>COUNTIFS($A$2:A5822,'Nhom (1)'!$K$4)</f>
        <v>2</v>
      </c>
    </row>
    <row r="5823" spans="1:16">
      <c r="A5823" s="15" t="str">
        <f t="shared" si="42"/>
        <v>INT1433-01</v>
      </c>
      <c r="B5823" s="12" t="s">
        <v>2821</v>
      </c>
      <c r="C5823" s="12" t="s">
        <v>238</v>
      </c>
      <c r="D5823" s="12" t="s">
        <v>248</v>
      </c>
      <c r="E5823" s="12" t="s">
        <v>2822</v>
      </c>
      <c r="F5823" s="12" t="s">
        <v>1781</v>
      </c>
      <c r="G5823" s="12" t="s">
        <v>147</v>
      </c>
      <c r="H5823" s="13" t="s">
        <v>4480</v>
      </c>
      <c r="I5823" s="12" t="s">
        <v>45</v>
      </c>
      <c r="J5823" s="12" t="s">
        <v>64</v>
      </c>
      <c r="K5823" s="12" t="s">
        <v>4511</v>
      </c>
      <c r="P5823" s="15">
        <f>COUNTIFS($A$2:A5823,'Nhom (1)'!$K$4)</f>
        <v>2</v>
      </c>
    </row>
    <row r="5824" spans="1:16">
      <c r="A5824" s="15" t="str">
        <f t="shared" si="42"/>
        <v>INT1433-01</v>
      </c>
      <c r="B5824" s="12" t="s">
        <v>1747</v>
      </c>
      <c r="C5824" s="12" t="s">
        <v>1748</v>
      </c>
      <c r="D5824" s="12" t="s">
        <v>372</v>
      </c>
      <c r="E5824" s="12" t="s">
        <v>1749</v>
      </c>
      <c r="F5824" s="12" t="s">
        <v>625</v>
      </c>
      <c r="G5824" s="12" t="s">
        <v>147</v>
      </c>
      <c r="H5824" s="13" t="s">
        <v>4480</v>
      </c>
      <c r="I5824" s="12" t="s">
        <v>45</v>
      </c>
      <c r="J5824" s="12" t="s">
        <v>64</v>
      </c>
      <c r="K5824" s="12" t="s">
        <v>4511</v>
      </c>
      <c r="P5824" s="15">
        <f>COUNTIFS($A$2:A5824,'Nhom (1)'!$K$4)</f>
        <v>2</v>
      </c>
    </row>
    <row r="5825" spans="1:16">
      <c r="A5825" s="15" t="str">
        <f t="shared" si="42"/>
        <v>INT1433-01</v>
      </c>
      <c r="B5825" s="12" t="s">
        <v>2272</v>
      </c>
      <c r="C5825" s="12" t="s">
        <v>254</v>
      </c>
      <c r="D5825" s="12" t="s">
        <v>90</v>
      </c>
      <c r="E5825" s="12" t="s">
        <v>2273</v>
      </c>
      <c r="F5825" s="12" t="s">
        <v>2274</v>
      </c>
      <c r="G5825" s="12" t="s">
        <v>147</v>
      </c>
      <c r="H5825" s="13" t="s">
        <v>4480</v>
      </c>
      <c r="I5825" s="12" t="s">
        <v>45</v>
      </c>
      <c r="J5825" s="12" t="s">
        <v>64</v>
      </c>
      <c r="K5825" s="12" t="s">
        <v>4511</v>
      </c>
      <c r="P5825" s="15">
        <f>COUNTIFS($A$2:A5825,'Nhom (1)'!$K$4)</f>
        <v>2</v>
      </c>
    </row>
    <row r="5826" spans="1:16">
      <c r="A5826" s="15" t="str">
        <f t="shared" si="42"/>
        <v>INT1433-01</v>
      </c>
      <c r="B5826" s="12" t="s">
        <v>2825</v>
      </c>
      <c r="C5826" s="12" t="s">
        <v>566</v>
      </c>
      <c r="D5826" s="12" t="s">
        <v>293</v>
      </c>
      <c r="E5826" s="12" t="s">
        <v>1429</v>
      </c>
      <c r="F5826" s="12" t="s">
        <v>1781</v>
      </c>
      <c r="G5826" s="12" t="s">
        <v>147</v>
      </c>
      <c r="H5826" s="13" t="s">
        <v>4480</v>
      </c>
      <c r="I5826" s="12" t="s">
        <v>45</v>
      </c>
      <c r="J5826" s="12" t="s">
        <v>64</v>
      </c>
      <c r="K5826" s="12" t="s">
        <v>4511</v>
      </c>
      <c r="P5826" s="15">
        <f>COUNTIFS($A$2:A5826,'Nhom (1)'!$K$4)</f>
        <v>2</v>
      </c>
    </row>
    <row r="5827" spans="1:16">
      <c r="A5827" s="15" t="str">
        <f t="shared" ref="A5827:A5846" si="43">G5827&amp;"-"&amp;J5827</f>
        <v>INT1433-01</v>
      </c>
      <c r="B5827" s="12" t="s">
        <v>1455</v>
      </c>
      <c r="C5827" s="12" t="s">
        <v>1456</v>
      </c>
      <c r="D5827" s="12" t="s">
        <v>378</v>
      </c>
      <c r="E5827" s="12" t="s">
        <v>1457</v>
      </c>
      <c r="F5827" s="12" t="s">
        <v>625</v>
      </c>
      <c r="G5827" s="12" t="s">
        <v>147</v>
      </c>
      <c r="H5827" s="13" t="s">
        <v>4480</v>
      </c>
      <c r="I5827" s="12" t="s">
        <v>45</v>
      </c>
      <c r="J5827" s="12" t="s">
        <v>64</v>
      </c>
      <c r="K5827" s="12" t="s">
        <v>4511</v>
      </c>
      <c r="P5827" s="15">
        <f>COUNTIFS($A$2:A5827,'Nhom (1)'!$K$4)</f>
        <v>2</v>
      </c>
    </row>
    <row r="5828" spans="1:16">
      <c r="A5828" s="15" t="str">
        <f t="shared" si="43"/>
        <v>INT1433-01</v>
      </c>
      <c r="B5828" s="12" t="s">
        <v>3157</v>
      </c>
      <c r="C5828" s="12" t="s">
        <v>393</v>
      </c>
      <c r="D5828" s="12" t="s">
        <v>538</v>
      </c>
      <c r="E5828" s="12" t="s">
        <v>3158</v>
      </c>
      <c r="F5828" s="12" t="s">
        <v>1226</v>
      </c>
      <c r="G5828" s="12" t="s">
        <v>147</v>
      </c>
      <c r="H5828" s="13" t="s">
        <v>4480</v>
      </c>
      <c r="I5828" s="12" t="s">
        <v>45</v>
      </c>
      <c r="J5828" s="12" t="s">
        <v>64</v>
      </c>
      <c r="K5828" s="12" t="s">
        <v>4511</v>
      </c>
      <c r="P5828" s="15">
        <f>COUNTIFS($A$2:A5828,'Nhom (1)'!$K$4)</f>
        <v>2</v>
      </c>
    </row>
    <row r="5829" spans="1:16">
      <c r="A5829" s="15" t="str">
        <f t="shared" si="43"/>
        <v>INT1433-01</v>
      </c>
      <c r="B5829" s="12" t="s">
        <v>3111</v>
      </c>
      <c r="C5829" s="12" t="s">
        <v>2620</v>
      </c>
      <c r="D5829" s="12" t="s">
        <v>153</v>
      </c>
      <c r="E5829" s="12" t="s">
        <v>2868</v>
      </c>
      <c r="F5829" s="12" t="s">
        <v>1279</v>
      </c>
      <c r="G5829" s="12" t="s">
        <v>147</v>
      </c>
      <c r="H5829" s="13" t="s">
        <v>4480</v>
      </c>
      <c r="I5829" s="12" t="s">
        <v>45</v>
      </c>
      <c r="J5829" s="12" t="s">
        <v>64</v>
      </c>
      <c r="K5829" s="12" t="s">
        <v>4511</v>
      </c>
      <c r="P5829" s="15">
        <f>COUNTIFS($A$2:A5829,'Nhom (1)'!$K$4)</f>
        <v>2</v>
      </c>
    </row>
    <row r="5830" spans="1:16">
      <c r="A5830" s="15" t="str">
        <f t="shared" si="43"/>
        <v>INT1433-01</v>
      </c>
      <c r="B5830" s="12" t="s">
        <v>3147</v>
      </c>
      <c r="C5830" s="12" t="s">
        <v>462</v>
      </c>
      <c r="D5830" s="12" t="s">
        <v>159</v>
      </c>
      <c r="E5830" s="12" t="s">
        <v>3148</v>
      </c>
      <c r="F5830" s="12" t="s">
        <v>3149</v>
      </c>
      <c r="G5830" s="12" t="s">
        <v>147</v>
      </c>
      <c r="H5830" s="13" t="s">
        <v>4480</v>
      </c>
      <c r="I5830" s="12" t="s">
        <v>45</v>
      </c>
      <c r="J5830" s="12" t="s">
        <v>64</v>
      </c>
      <c r="K5830" s="12" t="s">
        <v>4511</v>
      </c>
      <c r="P5830" s="15">
        <f>COUNTIFS($A$2:A5830,'Nhom (1)'!$K$4)</f>
        <v>2</v>
      </c>
    </row>
    <row r="5831" spans="1:16">
      <c r="A5831" s="15" t="str">
        <f t="shared" si="43"/>
        <v>INT1433-01</v>
      </c>
      <c r="B5831" s="12" t="s">
        <v>1831</v>
      </c>
      <c r="C5831" s="12" t="s">
        <v>1192</v>
      </c>
      <c r="D5831" s="12" t="s">
        <v>342</v>
      </c>
      <c r="E5831" s="12" t="s">
        <v>1832</v>
      </c>
      <c r="F5831" s="12" t="s">
        <v>625</v>
      </c>
      <c r="G5831" s="12" t="s">
        <v>147</v>
      </c>
      <c r="H5831" s="13" t="s">
        <v>4480</v>
      </c>
      <c r="I5831" s="12" t="s">
        <v>45</v>
      </c>
      <c r="J5831" s="12" t="s">
        <v>64</v>
      </c>
      <c r="K5831" s="12" t="s">
        <v>4511</v>
      </c>
      <c r="P5831" s="15">
        <f>COUNTIFS($A$2:A5831,'Nhom (1)'!$K$4)</f>
        <v>2</v>
      </c>
    </row>
    <row r="5832" spans="1:16">
      <c r="A5832" s="15" t="str">
        <f t="shared" si="43"/>
        <v>INT1433-01</v>
      </c>
      <c r="B5832" s="12" t="s">
        <v>2792</v>
      </c>
      <c r="C5832" s="12" t="s">
        <v>497</v>
      </c>
      <c r="D5832" s="12" t="s">
        <v>435</v>
      </c>
      <c r="E5832" s="12" t="s">
        <v>1882</v>
      </c>
      <c r="F5832" s="12" t="s">
        <v>914</v>
      </c>
      <c r="G5832" s="12" t="s">
        <v>147</v>
      </c>
      <c r="H5832" s="13" t="s">
        <v>4480</v>
      </c>
      <c r="I5832" s="12" t="s">
        <v>45</v>
      </c>
      <c r="J5832" s="12" t="s">
        <v>64</v>
      </c>
      <c r="K5832" s="12" t="s">
        <v>4511</v>
      </c>
      <c r="P5832" s="15">
        <f>COUNTIFS($A$2:A5832,'Nhom (1)'!$K$4)</f>
        <v>2</v>
      </c>
    </row>
    <row r="5833" spans="1:16">
      <c r="A5833" s="15" t="str">
        <f t="shared" si="43"/>
        <v>INT1433-01</v>
      </c>
      <c r="B5833" s="12" t="s">
        <v>971</v>
      </c>
      <c r="C5833" s="12" t="s">
        <v>972</v>
      </c>
      <c r="D5833" s="12" t="s">
        <v>311</v>
      </c>
      <c r="E5833" s="12" t="s">
        <v>624</v>
      </c>
      <c r="F5833" s="12" t="s">
        <v>936</v>
      </c>
      <c r="G5833" s="12" t="s">
        <v>147</v>
      </c>
      <c r="H5833" s="13" t="s">
        <v>4480</v>
      </c>
      <c r="I5833" s="12" t="s">
        <v>45</v>
      </c>
      <c r="J5833" s="12" t="s">
        <v>64</v>
      </c>
      <c r="K5833" s="12" t="s">
        <v>4511</v>
      </c>
      <c r="P5833" s="15">
        <f>COUNTIFS($A$2:A5833,'Nhom (1)'!$K$4)</f>
        <v>2</v>
      </c>
    </row>
    <row r="5834" spans="1:16">
      <c r="A5834" s="15" t="str">
        <f t="shared" si="43"/>
        <v>INT1433-01</v>
      </c>
      <c r="B5834" s="12" t="s">
        <v>4090</v>
      </c>
      <c r="C5834" s="12" t="s">
        <v>1599</v>
      </c>
      <c r="D5834" s="12" t="s">
        <v>311</v>
      </c>
      <c r="E5834" s="12" t="s">
        <v>1642</v>
      </c>
      <c r="F5834" s="12" t="s">
        <v>489</v>
      </c>
      <c r="G5834" s="12" t="s">
        <v>147</v>
      </c>
      <c r="H5834" s="13" t="s">
        <v>4480</v>
      </c>
      <c r="I5834" s="12" t="s">
        <v>45</v>
      </c>
      <c r="J5834" s="12" t="s">
        <v>64</v>
      </c>
      <c r="K5834" s="12" t="s">
        <v>4511</v>
      </c>
      <c r="P5834" s="15">
        <f>COUNTIFS($A$2:A5834,'Nhom (1)'!$K$4)</f>
        <v>2</v>
      </c>
    </row>
    <row r="5835" spans="1:16">
      <c r="A5835" s="15" t="str">
        <f t="shared" si="43"/>
        <v>INT1433-01</v>
      </c>
      <c r="B5835" s="12" t="s">
        <v>4367</v>
      </c>
      <c r="C5835" s="12" t="s">
        <v>223</v>
      </c>
      <c r="D5835" s="12" t="s">
        <v>311</v>
      </c>
      <c r="E5835" s="12" t="s">
        <v>4368</v>
      </c>
      <c r="F5835" s="12" t="s">
        <v>1347</v>
      </c>
      <c r="G5835" s="12" t="s">
        <v>147</v>
      </c>
      <c r="H5835" s="13" t="s">
        <v>4480</v>
      </c>
      <c r="I5835" s="12" t="s">
        <v>45</v>
      </c>
      <c r="J5835" s="12" t="s">
        <v>64</v>
      </c>
      <c r="K5835" s="12" t="s">
        <v>4511</v>
      </c>
      <c r="P5835" s="15">
        <f>COUNTIFS($A$2:A5835,'Nhom (1)'!$K$4)</f>
        <v>2</v>
      </c>
    </row>
    <row r="5836" spans="1:16">
      <c r="A5836" s="15" t="str">
        <f t="shared" si="43"/>
        <v>INT1433-01</v>
      </c>
      <c r="B5836" s="12" t="s">
        <v>1395</v>
      </c>
      <c r="C5836" s="12" t="s">
        <v>1396</v>
      </c>
      <c r="D5836" s="12" t="s">
        <v>210</v>
      </c>
      <c r="E5836" s="12" t="s">
        <v>1397</v>
      </c>
      <c r="F5836" s="12" t="s">
        <v>1318</v>
      </c>
      <c r="G5836" s="12" t="s">
        <v>147</v>
      </c>
      <c r="H5836" s="13" t="s">
        <v>4480</v>
      </c>
      <c r="I5836" s="12" t="s">
        <v>45</v>
      </c>
      <c r="J5836" s="12" t="s">
        <v>64</v>
      </c>
      <c r="K5836" s="12" t="s">
        <v>4511</v>
      </c>
      <c r="P5836" s="15">
        <f>COUNTIFS($A$2:A5836,'Nhom (1)'!$K$4)</f>
        <v>2</v>
      </c>
    </row>
    <row r="5837" spans="1:16">
      <c r="A5837" s="15" t="str">
        <f t="shared" si="43"/>
        <v>INT1433-01</v>
      </c>
      <c r="B5837" s="12" t="s">
        <v>4369</v>
      </c>
      <c r="C5837" s="12" t="s">
        <v>80</v>
      </c>
      <c r="D5837" s="12" t="s">
        <v>319</v>
      </c>
      <c r="E5837" s="12" t="s">
        <v>4370</v>
      </c>
      <c r="F5837" s="12" t="s">
        <v>628</v>
      </c>
      <c r="G5837" s="12" t="s">
        <v>147</v>
      </c>
      <c r="H5837" s="13" t="s">
        <v>4480</v>
      </c>
      <c r="I5837" s="12" t="s">
        <v>45</v>
      </c>
      <c r="J5837" s="12" t="s">
        <v>64</v>
      </c>
      <c r="K5837" s="12" t="s">
        <v>4511</v>
      </c>
      <c r="P5837" s="15">
        <f>COUNTIFS($A$2:A5837,'Nhom (1)'!$K$4)</f>
        <v>2</v>
      </c>
    </row>
    <row r="5838" spans="1:16">
      <c r="A5838" s="15" t="str">
        <f t="shared" si="43"/>
        <v>INT1433-01</v>
      </c>
      <c r="B5838" s="12" t="s">
        <v>2990</v>
      </c>
      <c r="C5838" s="12" t="s">
        <v>335</v>
      </c>
      <c r="D5838" s="12" t="s">
        <v>1575</v>
      </c>
      <c r="E5838" s="12" t="s">
        <v>624</v>
      </c>
      <c r="F5838" s="12" t="s">
        <v>447</v>
      </c>
      <c r="G5838" s="12" t="s">
        <v>147</v>
      </c>
      <c r="H5838" s="13" t="s">
        <v>4480</v>
      </c>
      <c r="I5838" s="12" t="s">
        <v>45</v>
      </c>
      <c r="J5838" s="12" t="s">
        <v>64</v>
      </c>
      <c r="K5838" s="12" t="s">
        <v>4511</v>
      </c>
      <c r="P5838" s="15">
        <f>COUNTIFS($A$2:A5838,'Nhom (1)'!$K$4)</f>
        <v>2</v>
      </c>
    </row>
    <row r="5839" spans="1:16">
      <c r="A5839" s="15" t="str">
        <f t="shared" si="43"/>
        <v>INT1433-01</v>
      </c>
      <c r="B5839" s="12" t="s">
        <v>1859</v>
      </c>
      <c r="C5839" s="12" t="s">
        <v>72</v>
      </c>
      <c r="D5839" s="12" t="s">
        <v>220</v>
      </c>
      <c r="E5839" s="12" t="s">
        <v>1860</v>
      </c>
      <c r="F5839" s="12" t="s">
        <v>992</v>
      </c>
      <c r="G5839" s="12" t="s">
        <v>147</v>
      </c>
      <c r="H5839" s="13" t="s">
        <v>4480</v>
      </c>
      <c r="I5839" s="12" t="s">
        <v>45</v>
      </c>
      <c r="J5839" s="12" t="s">
        <v>64</v>
      </c>
      <c r="K5839" s="12" t="s">
        <v>4511</v>
      </c>
      <c r="P5839" s="15">
        <f>COUNTIFS($A$2:A5839,'Nhom (1)'!$K$4)</f>
        <v>2</v>
      </c>
    </row>
    <row r="5840" spans="1:16">
      <c r="A5840" s="15" t="str">
        <f t="shared" si="43"/>
        <v>INT1433-01</v>
      </c>
      <c r="B5840" s="12" t="s">
        <v>3100</v>
      </c>
      <c r="C5840" s="12" t="s">
        <v>121</v>
      </c>
      <c r="D5840" s="12" t="s">
        <v>220</v>
      </c>
      <c r="E5840" s="12" t="s">
        <v>3101</v>
      </c>
      <c r="F5840" s="12" t="s">
        <v>1226</v>
      </c>
      <c r="G5840" s="12" t="s">
        <v>147</v>
      </c>
      <c r="H5840" s="13" t="s">
        <v>4480</v>
      </c>
      <c r="I5840" s="12" t="s">
        <v>45</v>
      </c>
      <c r="J5840" s="12" t="s">
        <v>64</v>
      </c>
      <c r="K5840" s="12" t="s">
        <v>4511</v>
      </c>
      <c r="P5840" s="15">
        <f>COUNTIFS($A$2:A5840,'Nhom (1)'!$K$4)</f>
        <v>2</v>
      </c>
    </row>
    <row r="5841" spans="1:16">
      <c r="A5841" s="15" t="str">
        <f t="shared" si="43"/>
        <v>INT1433-01</v>
      </c>
      <c r="B5841" s="12" t="s">
        <v>1909</v>
      </c>
      <c r="C5841" s="12" t="s">
        <v>1910</v>
      </c>
      <c r="D5841" s="12" t="s">
        <v>1142</v>
      </c>
      <c r="E5841" s="12" t="s">
        <v>1911</v>
      </c>
      <c r="F5841" s="12" t="s">
        <v>936</v>
      </c>
      <c r="G5841" s="12" t="s">
        <v>147</v>
      </c>
      <c r="H5841" s="13" t="s">
        <v>4480</v>
      </c>
      <c r="I5841" s="12" t="s">
        <v>45</v>
      </c>
      <c r="J5841" s="12" t="s">
        <v>64</v>
      </c>
      <c r="K5841" s="12" t="s">
        <v>4511</v>
      </c>
      <c r="P5841" s="15">
        <f>COUNTIFS($A$2:A5841,'Nhom (1)'!$K$4)</f>
        <v>2</v>
      </c>
    </row>
    <row r="5842" spans="1:16">
      <c r="A5842" s="15" t="str">
        <f t="shared" si="43"/>
        <v>INT1433-01</v>
      </c>
      <c r="B5842" s="12" t="s">
        <v>4185</v>
      </c>
      <c r="C5842" s="12" t="s">
        <v>1248</v>
      </c>
      <c r="D5842" s="12" t="s">
        <v>230</v>
      </c>
      <c r="E5842" s="12" t="s">
        <v>4186</v>
      </c>
      <c r="F5842" s="12" t="s">
        <v>1160</v>
      </c>
      <c r="G5842" s="12" t="s">
        <v>147</v>
      </c>
      <c r="H5842" s="13" t="s">
        <v>4480</v>
      </c>
      <c r="I5842" s="12" t="s">
        <v>45</v>
      </c>
      <c r="J5842" s="12" t="s">
        <v>64</v>
      </c>
      <c r="K5842" s="12" t="s">
        <v>4511</v>
      </c>
      <c r="P5842" s="15">
        <f>COUNTIFS($A$2:A5842,'Nhom (1)'!$K$4)</f>
        <v>2</v>
      </c>
    </row>
    <row r="5843" spans="1:16">
      <c r="A5843" s="15" t="str">
        <f t="shared" si="43"/>
        <v>INT1433-01</v>
      </c>
      <c r="B5843" s="12" t="s">
        <v>1789</v>
      </c>
      <c r="C5843" s="12" t="s">
        <v>1790</v>
      </c>
      <c r="D5843" s="12" t="s">
        <v>327</v>
      </c>
      <c r="E5843" s="12" t="s">
        <v>1791</v>
      </c>
      <c r="F5843" s="12" t="s">
        <v>1320</v>
      </c>
      <c r="G5843" s="12" t="s">
        <v>147</v>
      </c>
      <c r="H5843" s="13" t="s">
        <v>4480</v>
      </c>
      <c r="I5843" s="12" t="s">
        <v>45</v>
      </c>
      <c r="J5843" s="12" t="s">
        <v>64</v>
      </c>
      <c r="K5843" s="12" t="s">
        <v>4511</v>
      </c>
      <c r="P5843" s="15">
        <f>COUNTIFS($A$2:A5843,'Nhom (1)'!$K$4)</f>
        <v>2</v>
      </c>
    </row>
    <row r="5844" spans="1:16">
      <c r="A5844" s="15" t="str">
        <f t="shared" si="43"/>
        <v>INT1461-01</v>
      </c>
      <c r="B5844" s="12" t="s">
        <v>3151</v>
      </c>
      <c r="C5844" s="12" t="s">
        <v>3152</v>
      </c>
      <c r="D5844" s="12" t="s">
        <v>43</v>
      </c>
      <c r="E5844" s="12" t="s">
        <v>3153</v>
      </c>
      <c r="F5844" s="12" t="s">
        <v>2858</v>
      </c>
      <c r="G5844" s="12" t="s">
        <v>224</v>
      </c>
      <c r="H5844" s="13" t="s">
        <v>4481</v>
      </c>
      <c r="I5844" s="12" t="s">
        <v>45</v>
      </c>
      <c r="J5844" s="12" t="s">
        <v>64</v>
      </c>
      <c r="K5844" s="12" t="s">
        <v>4524</v>
      </c>
      <c r="P5844" s="15">
        <f>COUNTIFS($A$2:A5844,'Nhom (1)'!$K$4)</f>
        <v>2</v>
      </c>
    </row>
    <row r="5845" spans="1:16">
      <c r="A5845" s="15" t="str">
        <f t="shared" si="43"/>
        <v>INT1461-01</v>
      </c>
      <c r="B5845" s="12" t="s">
        <v>4207</v>
      </c>
      <c r="C5845" s="12" t="s">
        <v>543</v>
      </c>
      <c r="D5845" s="12" t="s">
        <v>3162</v>
      </c>
      <c r="E5845" s="12" t="s">
        <v>1182</v>
      </c>
      <c r="F5845" s="12" t="s">
        <v>1895</v>
      </c>
      <c r="G5845" s="12" t="s">
        <v>224</v>
      </c>
      <c r="H5845" s="13" t="s">
        <v>4481</v>
      </c>
      <c r="I5845" s="12" t="s">
        <v>45</v>
      </c>
      <c r="J5845" s="12" t="s">
        <v>64</v>
      </c>
      <c r="K5845" s="12" t="s">
        <v>4524</v>
      </c>
      <c r="P5845" s="15">
        <f>COUNTIFS($A$2:A5845,'Nhom (1)'!$K$4)</f>
        <v>2</v>
      </c>
    </row>
    <row r="5846" spans="1:16">
      <c r="A5846" s="15" t="str">
        <f t="shared" si="43"/>
        <v>INT1461-01</v>
      </c>
      <c r="B5846" s="12" t="s">
        <v>2913</v>
      </c>
      <c r="C5846" s="12" t="s">
        <v>2907</v>
      </c>
      <c r="D5846" s="12" t="s">
        <v>345</v>
      </c>
      <c r="E5846" s="12" t="s">
        <v>2914</v>
      </c>
      <c r="F5846" s="12" t="s">
        <v>2915</v>
      </c>
      <c r="G5846" s="12" t="s">
        <v>224</v>
      </c>
      <c r="H5846" s="13" t="s">
        <v>4481</v>
      </c>
      <c r="I5846" s="12" t="s">
        <v>45</v>
      </c>
      <c r="J5846" s="12" t="s">
        <v>64</v>
      </c>
      <c r="K5846" s="12" t="s">
        <v>4524</v>
      </c>
      <c r="P5846" s="15">
        <f>COUNTIFS($A$2:A5846,'Nhom (1)'!$K$4)</f>
        <v>2</v>
      </c>
    </row>
    <row r="5847" spans="1:16" hidden="1">
      <c r="P5847" s="15">
        <f>COUNTIFS($A$2:A5847,'Nhom (1)'!$K$4)</f>
        <v>2</v>
      </c>
    </row>
    <row r="5848" spans="1:16" hidden="1">
      <c r="P5848" s="15">
        <f>COUNTIFS($A$2:A5848,'Nhom (1)'!$K$4)</f>
        <v>2</v>
      </c>
    </row>
    <row r="5849" spans="1:16" hidden="1">
      <c r="P5849" s="15">
        <f>COUNTIFS($A$2:A5849,'Nhom (1)'!$K$4)</f>
        <v>2</v>
      </c>
    </row>
    <row r="5850" spans="1:16" hidden="1">
      <c r="P5850" s="15">
        <f>COUNTIFS($A$2:A5850,'Nhom (1)'!$K$4)</f>
        <v>2</v>
      </c>
    </row>
    <row r="5851" spans="1:16" hidden="1">
      <c r="P5851" s="15">
        <f>COUNTIFS($A$2:A5851,'Nhom (1)'!$K$4)</f>
        <v>2</v>
      </c>
    </row>
    <row r="5852" spans="1:16" hidden="1">
      <c r="P5852" s="15">
        <f>COUNTIFS($A$2:A5852,'Nhom (1)'!$K$4)</f>
        <v>2</v>
      </c>
    </row>
    <row r="5853" spans="1:16" hidden="1">
      <c r="P5853" s="15">
        <f>COUNTIFS($A$2:A5853,'Nhom (1)'!$K$4)</f>
        <v>2</v>
      </c>
    </row>
    <row r="5854" spans="1:16" hidden="1">
      <c r="P5854" s="15">
        <f>COUNTIFS($A$2:A5854,'Nhom (1)'!$K$4)</f>
        <v>2</v>
      </c>
    </row>
    <row r="5855" spans="1:16" hidden="1">
      <c r="P5855" s="15">
        <f>COUNTIFS($A$2:A5855,'Nhom (1)'!$K$4)</f>
        <v>2</v>
      </c>
    </row>
    <row r="5856" spans="1:16" hidden="1">
      <c r="P5856" s="15">
        <f>COUNTIFS($A$2:A5856,'Nhom (1)'!$K$4)</f>
        <v>2</v>
      </c>
    </row>
    <row r="5857" spans="16:16" hidden="1">
      <c r="P5857" s="15">
        <f>COUNTIFS($A$2:A5857,'Nhom (1)'!$K$4)</f>
        <v>2</v>
      </c>
    </row>
    <row r="5858" spans="16:16" hidden="1">
      <c r="P5858" s="15">
        <f>COUNTIFS($A$2:A5858,'Nhom (1)'!$K$4)</f>
        <v>2</v>
      </c>
    </row>
    <row r="5859" spans="16:16" hidden="1">
      <c r="P5859" s="15">
        <f>COUNTIFS($A$2:A5859,'Nhom (1)'!$K$4)</f>
        <v>2</v>
      </c>
    </row>
    <row r="5860" spans="16:16" hidden="1">
      <c r="P5860" s="15">
        <f>COUNTIFS($A$2:A5860,'Nhom (1)'!$K$4)</f>
        <v>2</v>
      </c>
    </row>
    <row r="5861" spans="16:16" hidden="1">
      <c r="P5861" s="15">
        <f>COUNTIFS($A$2:A5861,'Nhom (1)'!$K$4)</f>
        <v>2</v>
      </c>
    </row>
    <row r="5862" spans="16:16" hidden="1">
      <c r="P5862" s="15">
        <f>COUNTIFS($A$2:A5862,'Nhom (1)'!$K$4)</f>
        <v>2</v>
      </c>
    </row>
    <row r="5863" spans="16:16" hidden="1">
      <c r="P5863" s="15">
        <f>COUNTIFS($A$2:A5863,'Nhom (1)'!$K$4)</f>
        <v>2</v>
      </c>
    </row>
    <row r="5864" spans="16:16" hidden="1">
      <c r="P5864" s="15">
        <f>COUNTIFS($A$2:A5864,'Nhom (1)'!$K$4)</f>
        <v>2</v>
      </c>
    </row>
    <row r="5865" spans="16:16" hidden="1">
      <c r="P5865" s="15">
        <f>COUNTIFS($A$2:A5865,'Nhom (1)'!$K$4)</f>
        <v>2</v>
      </c>
    </row>
    <row r="5866" spans="16:16" hidden="1">
      <c r="P5866" s="15">
        <f>COUNTIFS($A$2:A5866,'Nhom (1)'!$K$4)</f>
        <v>2</v>
      </c>
    </row>
    <row r="5867" spans="16:16" hidden="1">
      <c r="P5867" s="15">
        <f>COUNTIFS($A$2:A5867,'Nhom (1)'!$K$4)</f>
        <v>2</v>
      </c>
    </row>
    <row r="5868" spans="16:16" hidden="1">
      <c r="P5868" s="15">
        <f>COUNTIFS($A$2:A5868,'Nhom (1)'!$K$4)</f>
        <v>2</v>
      </c>
    </row>
    <row r="5869" spans="16:16" hidden="1">
      <c r="P5869" s="15">
        <f>COUNTIFS($A$2:A5869,'Nhom (1)'!$K$4)</f>
        <v>2</v>
      </c>
    </row>
    <row r="5870" spans="16:16" hidden="1">
      <c r="P5870" s="15">
        <f>COUNTIFS($A$2:A5870,'Nhom (1)'!$K$4)</f>
        <v>2</v>
      </c>
    </row>
    <row r="5871" spans="16:16" hidden="1">
      <c r="P5871" s="15">
        <f>COUNTIFS($A$2:A5871,'Nhom (1)'!$K$4)</f>
        <v>2</v>
      </c>
    </row>
    <row r="5872" spans="16:16" hidden="1">
      <c r="P5872" s="15">
        <f>COUNTIFS($A$2:A5872,'Nhom (1)'!$K$4)</f>
        <v>2</v>
      </c>
    </row>
    <row r="5873" spans="16:16" hidden="1">
      <c r="P5873" s="15">
        <f>COUNTIFS($A$2:A5873,'Nhom (1)'!$K$4)</f>
        <v>2</v>
      </c>
    </row>
    <row r="5874" spans="16:16" hidden="1">
      <c r="P5874" s="15">
        <f>COUNTIFS($A$2:A5874,'Nhom (1)'!$K$4)</f>
        <v>2</v>
      </c>
    </row>
    <row r="5875" spans="16:16" hidden="1">
      <c r="P5875" s="15">
        <f>COUNTIFS($A$2:A5875,'Nhom (1)'!$K$4)</f>
        <v>2</v>
      </c>
    </row>
    <row r="5876" spans="16:16" hidden="1">
      <c r="P5876" s="15">
        <f>COUNTIFS($A$2:A5876,'Nhom (1)'!$K$4)</f>
        <v>2</v>
      </c>
    </row>
    <row r="5877" spans="16:16" hidden="1">
      <c r="P5877" s="15">
        <f>COUNTIFS($A$2:A5877,'Nhom (1)'!$K$4)</f>
        <v>2</v>
      </c>
    </row>
    <row r="5878" spans="16:16" hidden="1">
      <c r="P5878" s="15">
        <f>COUNTIFS($A$2:A5878,'Nhom (1)'!$K$4)</f>
        <v>2</v>
      </c>
    </row>
    <row r="5879" spans="16:16" hidden="1">
      <c r="P5879" s="15">
        <f>COUNTIFS($A$2:A5879,'Nhom (1)'!$K$4)</f>
        <v>2</v>
      </c>
    </row>
    <row r="5880" spans="16:16" hidden="1">
      <c r="P5880" s="15">
        <f>COUNTIFS($A$2:A5880,'Nhom (1)'!$K$4)</f>
        <v>2</v>
      </c>
    </row>
    <row r="5881" spans="16:16" hidden="1">
      <c r="P5881" s="15">
        <f>COUNTIFS($A$2:A5881,'Nhom (1)'!$K$4)</f>
        <v>2</v>
      </c>
    </row>
    <row r="5882" spans="16:16" hidden="1">
      <c r="P5882" s="15">
        <f>COUNTIFS($A$2:A5882,'Nhom (1)'!$K$4)</f>
        <v>2</v>
      </c>
    </row>
    <row r="5883" spans="16:16" hidden="1">
      <c r="P5883" s="15">
        <f>COUNTIFS($A$2:A5883,'Nhom (1)'!$K$4)</f>
        <v>2</v>
      </c>
    </row>
    <row r="5884" spans="16:16" hidden="1">
      <c r="P5884" s="15">
        <f>COUNTIFS($A$2:A5884,'Nhom (1)'!$K$4)</f>
        <v>2</v>
      </c>
    </row>
    <row r="5885" spans="16:16" hidden="1">
      <c r="P5885" s="15">
        <f>COUNTIFS($A$2:A5885,'Nhom (1)'!$K$4)</f>
        <v>2</v>
      </c>
    </row>
    <row r="5886" spans="16:16" hidden="1">
      <c r="P5886" s="15">
        <f>COUNTIFS($A$2:A5886,'Nhom (1)'!$K$4)</f>
        <v>2</v>
      </c>
    </row>
    <row r="5887" spans="16:16" hidden="1">
      <c r="P5887" s="15">
        <f>COUNTIFS($A$2:A5887,'Nhom (1)'!$K$4)</f>
        <v>2</v>
      </c>
    </row>
    <row r="5888" spans="16:16" hidden="1">
      <c r="P5888" s="15">
        <f>COUNTIFS($A$2:A5888,'Nhom (1)'!$K$4)</f>
        <v>2</v>
      </c>
    </row>
    <row r="5889" spans="16:16" hidden="1">
      <c r="P5889" s="15">
        <f>COUNTIFS($A$2:A5889,'Nhom (1)'!$K$4)</f>
        <v>2</v>
      </c>
    </row>
    <row r="5890" spans="16:16" hidden="1">
      <c r="P5890" s="15">
        <f>COUNTIFS($A$2:A5890,'Nhom (1)'!$K$4)</f>
        <v>2</v>
      </c>
    </row>
    <row r="5891" spans="16:16" hidden="1">
      <c r="P5891" s="15">
        <f>COUNTIFS($A$2:A5891,'Nhom (1)'!$K$4)</f>
        <v>2</v>
      </c>
    </row>
    <row r="5892" spans="16:16" hidden="1">
      <c r="P5892" s="15">
        <f>COUNTIFS($A$2:A5892,'Nhom (1)'!$K$4)</f>
        <v>2</v>
      </c>
    </row>
    <row r="5893" spans="16:16" hidden="1">
      <c r="P5893" s="15">
        <f>COUNTIFS($A$2:A5893,'Nhom (1)'!$K$4)</f>
        <v>2</v>
      </c>
    </row>
    <row r="5894" spans="16:16" hidden="1">
      <c r="P5894" s="15">
        <f>COUNTIFS($A$2:A5894,'Nhom (1)'!$K$4)</f>
        <v>2</v>
      </c>
    </row>
    <row r="5895" spans="16:16" hidden="1">
      <c r="P5895" s="15">
        <f>COUNTIFS($A$2:A5895,'Nhom (1)'!$K$4)</f>
        <v>2</v>
      </c>
    </row>
    <row r="5896" spans="16:16" hidden="1">
      <c r="P5896" s="15">
        <f>COUNTIFS($A$2:A5896,'Nhom (1)'!$K$4)</f>
        <v>2</v>
      </c>
    </row>
    <row r="5897" spans="16:16" hidden="1">
      <c r="P5897" s="15">
        <f>COUNTIFS($A$2:A5897,'Nhom (1)'!$K$4)</f>
        <v>2</v>
      </c>
    </row>
    <row r="5898" spans="16:16" hidden="1">
      <c r="P5898" s="15">
        <f>COUNTIFS($A$2:A5898,'Nhom (1)'!$K$4)</f>
        <v>2</v>
      </c>
    </row>
    <row r="5899" spans="16:16" hidden="1">
      <c r="P5899" s="15">
        <f>COUNTIFS($A$2:A5899,'Nhom (1)'!$K$4)</f>
        <v>2</v>
      </c>
    </row>
    <row r="5900" spans="16:16" hidden="1">
      <c r="P5900" s="15">
        <f>COUNTIFS($A$2:A5900,'Nhom (1)'!$K$4)</f>
        <v>2</v>
      </c>
    </row>
    <row r="5901" spans="16:16" hidden="1">
      <c r="P5901" s="15">
        <f>COUNTIFS($A$2:A5901,'Nhom (1)'!$K$4)</f>
        <v>2</v>
      </c>
    </row>
    <row r="5902" spans="16:16" hidden="1">
      <c r="P5902" s="15">
        <f>COUNTIFS($A$2:A5902,'Nhom (1)'!$K$4)</f>
        <v>2</v>
      </c>
    </row>
    <row r="5903" spans="16:16" hidden="1">
      <c r="P5903" s="15">
        <f>COUNTIFS($A$2:A5903,'Nhom (1)'!$K$4)</f>
        <v>2</v>
      </c>
    </row>
    <row r="5904" spans="16:16" hidden="1">
      <c r="P5904" s="15">
        <f>COUNTIFS($A$2:A5904,'Nhom (1)'!$K$4)</f>
        <v>2</v>
      </c>
    </row>
    <row r="5905" spans="16:16" hidden="1">
      <c r="P5905" s="15">
        <f>COUNTIFS($A$2:A5905,'Nhom (1)'!$K$4)</f>
        <v>2</v>
      </c>
    </row>
    <row r="5906" spans="16:16" hidden="1">
      <c r="P5906" s="15">
        <f>COUNTIFS($A$2:A5906,'Nhom (1)'!$K$4)</f>
        <v>2</v>
      </c>
    </row>
    <row r="5907" spans="16:16" hidden="1">
      <c r="P5907" s="15">
        <f>COUNTIFS($A$2:A5907,'Nhom (1)'!$K$4)</f>
        <v>2</v>
      </c>
    </row>
    <row r="5908" spans="16:16" hidden="1">
      <c r="P5908" s="15">
        <f>COUNTIFS($A$2:A5908,'Nhom (1)'!$K$4)</f>
        <v>2</v>
      </c>
    </row>
    <row r="5909" spans="16:16" hidden="1">
      <c r="P5909" s="15">
        <f>COUNTIFS($A$2:A5909,'Nhom (1)'!$K$4)</f>
        <v>2</v>
      </c>
    </row>
    <row r="5910" spans="16:16" hidden="1">
      <c r="P5910" s="15">
        <f>COUNTIFS($A$2:A5910,'Nhom (1)'!$K$4)</f>
        <v>2</v>
      </c>
    </row>
    <row r="5911" spans="16:16" hidden="1">
      <c r="P5911" s="15">
        <f>COUNTIFS($A$2:A5911,'Nhom (1)'!$K$4)</f>
        <v>2</v>
      </c>
    </row>
    <row r="5912" spans="16:16" hidden="1">
      <c r="P5912" s="15">
        <f>COUNTIFS($A$2:A5912,'Nhom (1)'!$K$4)</f>
        <v>2</v>
      </c>
    </row>
    <row r="5913" spans="16:16" hidden="1">
      <c r="P5913" s="15">
        <f>COUNTIFS($A$2:A5913,'Nhom (1)'!$K$4)</f>
        <v>2</v>
      </c>
    </row>
    <row r="5914" spans="16:16" hidden="1">
      <c r="P5914" s="15">
        <f>COUNTIFS($A$2:A5914,'Nhom (1)'!$K$4)</f>
        <v>2</v>
      </c>
    </row>
    <row r="5915" spans="16:16" hidden="1">
      <c r="P5915" s="15">
        <f>COUNTIFS($A$2:A5915,'Nhom (1)'!$K$4)</f>
        <v>2</v>
      </c>
    </row>
    <row r="5916" spans="16:16" hidden="1">
      <c r="P5916" s="15">
        <f>COUNTIFS($A$2:A5916,'Nhom (1)'!$K$4)</f>
        <v>2</v>
      </c>
    </row>
    <row r="5917" spans="16:16" hidden="1">
      <c r="P5917" s="15">
        <f>COUNTIFS($A$2:A5917,'Nhom (1)'!$K$4)</f>
        <v>2</v>
      </c>
    </row>
    <row r="5918" spans="16:16" hidden="1">
      <c r="P5918" s="15">
        <f>COUNTIFS($A$2:A5918,'Nhom (1)'!$K$4)</f>
        <v>2</v>
      </c>
    </row>
    <row r="5919" spans="16:16" hidden="1">
      <c r="P5919" s="15">
        <f>COUNTIFS($A$2:A5919,'Nhom (1)'!$K$4)</f>
        <v>2</v>
      </c>
    </row>
    <row r="5920" spans="16:16" hidden="1">
      <c r="P5920" s="15">
        <f>COUNTIFS($A$2:A5920,'Nhom (1)'!$K$4)</f>
        <v>2</v>
      </c>
    </row>
    <row r="5921" spans="16:16" hidden="1">
      <c r="P5921" s="15">
        <f>COUNTIFS($A$2:A5921,'Nhom (1)'!$K$4)</f>
        <v>2</v>
      </c>
    </row>
    <row r="5922" spans="16:16" hidden="1">
      <c r="P5922" s="15">
        <f>COUNTIFS($A$2:A5922,'Nhom (1)'!$K$4)</f>
        <v>2</v>
      </c>
    </row>
    <row r="5923" spans="16:16" hidden="1">
      <c r="P5923" s="15">
        <f>COUNTIFS($A$2:A5923,'Nhom (1)'!$K$4)</f>
        <v>2</v>
      </c>
    </row>
    <row r="5924" spans="16:16" hidden="1">
      <c r="P5924" s="15">
        <f>COUNTIFS($A$2:A5924,'Nhom (1)'!$K$4)</f>
        <v>2</v>
      </c>
    </row>
    <row r="5925" spans="16:16" hidden="1">
      <c r="P5925" s="15">
        <f>COUNTIFS($A$2:A5925,'Nhom (1)'!$K$4)</f>
        <v>2</v>
      </c>
    </row>
    <row r="5926" spans="16:16" hidden="1">
      <c r="P5926" s="15">
        <f>COUNTIFS($A$2:A5926,'Nhom (1)'!$K$4)</f>
        <v>2</v>
      </c>
    </row>
    <row r="5927" spans="16:16" hidden="1">
      <c r="P5927" s="15">
        <f>COUNTIFS($A$2:A5927,'Nhom (1)'!$K$4)</f>
        <v>2</v>
      </c>
    </row>
    <row r="5928" spans="16:16" hidden="1">
      <c r="P5928" s="15">
        <f>COUNTIFS($A$2:A5928,'Nhom (1)'!$K$4)</f>
        <v>2</v>
      </c>
    </row>
    <row r="5929" spans="16:16" hidden="1">
      <c r="P5929" s="15">
        <f>COUNTIFS($A$2:A5929,'Nhom (1)'!$K$4)</f>
        <v>2</v>
      </c>
    </row>
    <row r="5930" spans="16:16" hidden="1">
      <c r="P5930" s="15">
        <f>COUNTIFS($A$2:A5930,'Nhom (1)'!$K$4)</f>
        <v>2</v>
      </c>
    </row>
    <row r="5931" spans="16:16" hidden="1">
      <c r="P5931" s="15">
        <f>COUNTIFS($A$2:A5931,'Nhom (1)'!$K$4)</f>
        <v>2</v>
      </c>
    </row>
    <row r="5932" spans="16:16" hidden="1">
      <c r="P5932" s="15">
        <f>COUNTIFS($A$2:A5932,'Nhom (1)'!$K$4)</f>
        <v>2</v>
      </c>
    </row>
    <row r="5933" spans="16:16" hidden="1">
      <c r="P5933" s="15">
        <f>COUNTIFS($A$2:A5933,'Nhom (1)'!$K$4)</f>
        <v>2</v>
      </c>
    </row>
    <row r="5934" spans="16:16" hidden="1">
      <c r="P5934" s="15">
        <f>COUNTIFS($A$2:A5934,'Nhom (1)'!$K$4)</f>
        <v>2</v>
      </c>
    </row>
    <row r="5935" spans="16:16" hidden="1">
      <c r="P5935" s="15">
        <f>COUNTIFS($A$2:A5935,'Nhom (1)'!$K$4)</f>
        <v>2</v>
      </c>
    </row>
    <row r="5936" spans="16:16" hidden="1">
      <c r="P5936" s="15">
        <f>COUNTIFS($A$2:A5936,'Nhom (1)'!$K$4)</f>
        <v>2</v>
      </c>
    </row>
    <row r="5937" spans="16:16" hidden="1">
      <c r="P5937" s="15">
        <f>COUNTIFS($A$2:A5937,'Nhom (1)'!$K$4)</f>
        <v>2</v>
      </c>
    </row>
    <row r="5938" spans="16:16" hidden="1">
      <c r="P5938" s="15">
        <f>COUNTIFS($A$2:A5938,'Nhom (1)'!$K$4)</f>
        <v>2</v>
      </c>
    </row>
    <row r="5939" spans="16:16" hidden="1">
      <c r="P5939" s="15">
        <f>COUNTIFS($A$2:A5939,'Nhom (1)'!$K$4)</f>
        <v>2</v>
      </c>
    </row>
    <row r="5940" spans="16:16" hidden="1">
      <c r="P5940" s="15">
        <f>COUNTIFS($A$2:A5940,'Nhom (1)'!$K$4)</f>
        <v>2</v>
      </c>
    </row>
    <row r="5941" spans="16:16" hidden="1">
      <c r="P5941" s="15">
        <f>COUNTIFS($A$2:A5941,'Nhom (1)'!$K$4)</f>
        <v>2</v>
      </c>
    </row>
    <row r="5942" spans="16:16" hidden="1">
      <c r="P5942" s="15">
        <f>COUNTIFS($A$2:A5942,'Nhom (1)'!$K$4)</f>
        <v>2</v>
      </c>
    </row>
    <row r="5943" spans="16:16" hidden="1">
      <c r="P5943" s="15">
        <f>COUNTIFS($A$2:A5943,'Nhom (1)'!$K$4)</f>
        <v>2</v>
      </c>
    </row>
    <row r="5944" spans="16:16" hidden="1">
      <c r="P5944" s="15">
        <f>COUNTIFS($A$2:A5944,'Nhom (1)'!$K$4)</f>
        <v>2</v>
      </c>
    </row>
    <row r="5945" spans="16:16" hidden="1">
      <c r="P5945" s="15">
        <f>COUNTIFS($A$2:A5945,'Nhom (1)'!$K$4)</f>
        <v>2</v>
      </c>
    </row>
    <row r="5946" spans="16:16" hidden="1">
      <c r="P5946" s="15">
        <f>COUNTIFS($A$2:A5946,'Nhom (1)'!$K$4)</f>
        <v>2</v>
      </c>
    </row>
    <row r="5947" spans="16:16" hidden="1">
      <c r="P5947" s="15">
        <f>COUNTIFS($A$2:A5947,'Nhom (1)'!$K$4)</f>
        <v>2</v>
      </c>
    </row>
    <row r="5948" spans="16:16" hidden="1">
      <c r="P5948" s="15">
        <f>COUNTIFS($A$2:A5948,'Nhom (1)'!$K$4)</f>
        <v>2</v>
      </c>
    </row>
    <row r="5949" spans="16:16" hidden="1">
      <c r="P5949" s="15">
        <f>COUNTIFS($A$2:A5949,'Nhom (1)'!$K$4)</f>
        <v>2</v>
      </c>
    </row>
    <row r="5950" spans="16:16" hidden="1">
      <c r="P5950" s="15">
        <f>COUNTIFS($A$2:A5950,'Nhom (1)'!$K$4)</f>
        <v>2</v>
      </c>
    </row>
    <row r="5951" spans="16:16" hidden="1">
      <c r="P5951" s="15">
        <f>COUNTIFS($A$2:A5951,'Nhom (1)'!$K$4)</f>
        <v>2</v>
      </c>
    </row>
    <row r="5952" spans="16:16" hidden="1">
      <c r="P5952" s="15">
        <f>COUNTIFS($A$2:A5952,'Nhom (1)'!$K$4)</f>
        <v>2</v>
      </c>
    </row>
    <row r="5953" spans="16:16" hidden="1">
      <c r="P5953" s="15">
        <f>COUNTIFS($A$2:A5953,'Nhom (1)'!$K$4)</f>
        <v>2</v>
      </c>
    </row>
    <row r="5954" spans="16:16" hidden="1">
      <c r="P5954" s="15">
        <f>COUNTIFS($A$2:A5954,'Nhom (1)'!$K$4)</f>
        <v>2</v>
      </c>
    </row>
    <row r="5955" spans="16:16" hidden="1">
      <c r="P5955" s="15">
        <f>COUNTIFS($A$2:A5955,'Nhom (1)'!$K$4)</f>
        <v>2</v>
      </c>
    </row>
    <row r="5956" spans="16:16" hidden="1">
      <c r="P5956" s="15">
        <f>COUNTIFS($A$2:A5956,'Nhom (1)'!$K$4)</f>
        <v>2</v>
      </c>
    </row>
    <row r="5957" spans="16:16" hidden="1">
      <c r="P5957" s="15">
        <f>COUNTIFS($A$2:A5957,'Nhom (1)'!$K$4)</f>
        <v>2</v>
      </c>
    </row>
    <row r="5958" spans="16:16" hidden="1">
      <c r="P5958" s="15">
        <f>COUNTIFS($A$2:A5958,'Nhom (1)'!$K$4)</f>
        <v>2</v>
      </c>
    </row>
    <row r="5959" spans="16:16" hidden="1">
      <c r="P5959" s="15">
        <f>COUNTIFS($A$2:A5959,'Nhom (1)'!$K$4)</f>
        <v>2</v>
      </c>
    </row>
    <row r="5960" spans="16:16" hidden="1">
      <c r="P5960" s="15">
        <f>COUNTIFS($A$2:A5960,'Nhom (1)'!$K$4)</f>
        <v>2</v>
      </c>
    </row>
    <row r="5961" spans="16:16" hidden="1">
      <c r="P5961" s="15">
        <f>COUNTIFS($A$2:A5961,'Nhom (1)'!$K$4)</f>
        <v>2</v>
      </c>
    </row>
    <row r="5962" spans="16:16" hidden="1">
      <c r="P5962" s="15">
        <f>COUNTIFS($A$2:A5962,'Nhom (1)'!$K$4)</f>
        <v>2</v>
      </c>
    </row>
    <row r="5963" spans="16:16" hidden="1">
      <c r="P5963" s="15">
        <f>COUNTIFS($A$2:A5963,'Nhom (1)'!$K$4)</f>
        <v>2</v>
      </c>
    </row>
    <row r="5964" spans="16:16" hidden="1">
      <c r="P5964" s="15">
        <f>COUNTIFS($A$2:A5964,'Nhom (1)'!$K$4)</f>
        <v>2</v>
      </c>
    </row>
    <row r="5965" spans="16:16" hidden="1">
      <c r="P5965" s="15">
        <f>COUNTIFS($A$2:A5965,'Nhom (1)'!$K$4)</f>
        <v>2</v>
      </c>
    </row>
    <row r="5966" spans="16:16" hidden="1">
      <c r="P5966" s="15">
        <f>COUNTIFS($A$2:A5966,'Nhom (1)'!$K$4)</f>
        <v>2</v>
      </c>
    </row>
    <row r="5967" spans="16:16" hidden="1">
      <c r="P5967" s="15">
        <f>COUNTIFS($A$2:A5967,'Nhom (1)'!$K$4)</f>
        <v>2</v>
      </c>
    </row>
    <row r="5968" spans="16:16" hidden="1">
      <c r="P5968" s="15">
        <f>COUNTIFS($A$2:A5968,'Nhom (1)'!$K$4)</f>
        <v>2</v>
      </c>
    </row>
    <row r="5969" spans="16:16" hidden="1">
      <c r="P5969" s="15">
        <f>COUNTIFS($A$2:A5969,'Nhom (1)'!$K$4)</f>
        <v>2</v>
      </c>
    </row>
    <row r="5970" spans="16:16" hidden="1">
      <c r="P5970" s="15">
        <f>COUNTIFS($A$2:A5970,'Nhom (1)'!$K$4)</f>
        <v>2</v>
      </c>
    </row>
    <row r="5971" spans="16:16" hidden="1">
      <c r="P5971" s="15">
        <f>COUNTIFS($A$2:A5971,'Nhom (1)'!$K$4)</f>
        <v>2</v>
      </c>
    </row>
    <row r="5972" spans="16:16" hidden="1">
      <c r="P5972" s="15">
        <f>COUNTIFS($A$2:A5972,'Nhom (1)'!$K$4)</f>
        <v>2</v>
      </c>
    </row>
    <row r="5973" spans="16:16" hidden="1">
      <c r="P5973" s="15">
        <f>COUNTIFS($A$2:A5973,'Nhom (1)'!$K$4)</f>
        <v>2</v>
      </c>
    </row>
    <row r="5974" spans="16:16" hidden="1">
      <c r="P5974" s="15">
        <f>COUNTIFS($A$2:A5974,'Nhom (1)'!$K$4)</f>
        <v>2</v>
      </c>
    </row>
    <row r="5975" spans="16:16" hidden="1">
      <c r="P5975" s="15">
        <f>COUNTIFS($A$2:A5975,'Nhom (1)'!$K$4)</f>
        <v>2</v>
      </c>
    </row>
    <row r="5976" spans="16:16" hidden="1">
      <c r="P5976" s="15">
        <f>COUNTIFS($A$2:A5976,'Nhom (1)'!$K$4)</f>
        <v>2</v>
      </c>
    </row>
    <row r="5977" spans="16:16" hidden="1">
      <c r="P5977" s="15">
        <f>COUNTIFS($A$2:A5977,'Nhom (1)'!$K$4)</f>
        <v>2</v>
      </c>
    </row>
    <row r="5978" spans="16:16" hidden="1">
      <c r="P5978" s="15">
        <f>COUNTIFS($A$2:A5978,'Nhom (1)'!$K$4)</f>
        <v>2</v>
      </c>
    </row>
    <row r="5979" spans="16:16" hidden="1">
      <c r="P5979" s="15">
        <f>COUNTIFS($A$2:A5979,'Nhom (1)'!$K$4)</f>
        <v>2</v>
      </c>
    </row>
    <row r="5980" spans="16:16" hidden="1">
      <c r="P5980" s="15">
        <f>COUNTIFS($A$2:A5980,'Nhom (1)'!$K$4)</f>
        <v>2</v>
      </c>
    </row>
    <row r="5981" spans="16:16" hidden="1">
      <c r="P5981" s="15">
        <f>COUNTIFS($A$2:A5981,'Nhom (1)'!$K$4)</f>
        <v>2</v>
      </c>
    </row>
    <row r="5982" spans="16:16" hidden="1">
      <c r="P5982" s="15">
        <f>COUNTIFS($A$2:A5982,'Nhom (1)'!$K$4)</f>
        <v>2</v>
      </c>
    </row>
    <row r="5983" spans="16:16" hidden="1">
      <c r="P5983" s="15">
        <f>COUNTIFS($A$2:A5983,'Nhom (1)'!$K$4)</f>
        <v>2</v>
      </c>
    </row>
    <row r="5984" spans="16:16" hidden="1">
      <c r="P5984" s="15">
        <f>COUNTIFS($A$2:A5984,'Nhom (1)'!$K$4)</f>
        <v>2</v>
      </c>
    </row>
    <row r="5985" spans="1:16" hidden="1">
      <c r="P5985" s="15">
        <f>COUNTIFS($A$2:A5985,'Nhom (1)'!$K$4)</f>
        <v>2</v>
      </c>
    </row>
    <row r="5986" spans="1:16" hidden="1">
      <c r="P5986" s="15">
        <f>COUNTIFS($A$2:A5986,'Nhom (1)'!$K$4)</f>
        <v>2</v>
      </c>
    </row>
    <row r="5987" spans="1:16" hidden="1">
      <c r="P5987" s="15">
        <f>COUNTIFS($A$2:A5987,'Nhom (1)'!$K$4)</f>
        <v>2</v>
      </c>
    </row>
    <row r="5988" spans="1:16" hidden="1">
      <c r="P5988" s="15">
        <f>COUNTIFS($A$2:A5988,'Nhom (1)'!$K$4)</f>
        <v>2</v>
      </c>
    </row>
    <row r="5989" spans="1:16">
      <c r="A5989" s="15" t="str">
        <f t="shared" ref="A5989:A6018" si="44">G5989&amp;"-"&amp;J5989</f>
        <v>INT1359-01</v>
      </c>
      <c r="B5989" s="12" t="s">
        <v>2186</v>
      </c>
      <c r="C5989" s="12" t="s">
        <v>1927</v>
      </c>
      <c r="D5989" s="12" t="s">
        <v>43</v>
      </c>
      <c r="E5989" s="12" t="s">
        <v>2187</v>
      </c>
      <c r="F5989" s="12" t="s">
        <v>798</v>
      </c>
      <c r="G5989" s="12" t="s">
        <v>221</v>
      </c>
      <c r="H5989" s="13" t="s">
        <v>4482</v>
      </c>
      <c r="I5989" s="12" t="s">
        <v>45</v>
      </c>
      <c r="J5989" s="12" t="s">
        <v>64</v>
      </c>
      <c r="K5989" s="12" t="s">
        <v>4517</v>
      </c>
      <c r="P5989" s="15">
        <f>COUNTIFS($A$2:A5989,'Nhom (1)'!$K$4)</f>
        <v>2</v>
      </c>
    </row>
    <row r="5990" spans="1:16">
      <c r="A5990" s="15" t="str">
        <f t="shared" si="44"/>
        <v>INT1359-01</v>
      </c>
      <c r="B5990" s="12" t="s">
        <v>2509</v>
      </c>
      <c r="C5990" s="12" t="s">
        <v>305</v>
      </c>
      <c r="D5990" s="12" t="s">
        <v>2007</v>
      </c>
      <c r="E5990" s="12" t="s">
        <v>1164</v>
      </c>
      <c r="F5990" s="12" t="s">
        <v>724</v>
      </c>
      <c r="G5990" s="12" t="s">
        <v>221</v>
      </c>
      <c r="H5990" s="13" t="s">
        <v>4482</v>
      </c>
      <c r="I5990" s="12" t="s">
        <v>45</v>
      </c>
      <c r="J5990" s="12" t="s">
        <v>64</v>
      </c>
      <c r="K5990" s="12" t="s">
        <v>4517</v>
      </c>
      <c r="P5990" s="15">
        <f>COUNTIFS($A$2:A5990,'Nhom (1)'!$K$4)</f>
        <v>2</v>
      </c>
    </row>
    <row r="5991" spans="1:16">
      <c r="A5991" s="15" t="str">
        <f t="shared" si="44"/>
        <v>INT1359-01</v>
      </c>
      <c r="B5991" s="12" t="s">
        <v>2462</v>
      </c>
      <c r="C5991" s="12" t="s">
        <v>480</v>
      </c>
      <c r="D5991" s="12" t="s">
        <v>331</v>
      </c>
      <c r="E5991" s="12" t="s">
        <v>2463</v>
      </c>
      <c r="F5991" s="12" t="s">
        <v>1104</v>
      </c>
      <c r="G5991" s="12" t="s">
        <v>221</v>
      </c>
      <c r="H5991" s="13" t="s">
        <v>4482</v>
      </c>
      <c r="I5991" s="12" t="s">
        <v>45</v>
      </c>
      <c r="J5991" s="12" t="s">
        <v>64</v>
      </c>
      <c r="K5991" s="12" t="s">
        <v>4517</v>
      </c>
      <c r="P5991" s="15">
        <f>COUNTIFS($A$2:A5991,'Nhom (1)'!$K$4)</f>
        <v>2</v>
      </c>
    </row>
    <row r="5992" spans="1:16">
      <c r="A5992" s="15" t="str">
        <f t="shared" si="44"/>
        <v>INT1359-01</v>
      </c>
      <c r="B5992" s="12" t="s">
        <v>2468</v>
      </c>
      <c r="C5992" s="12" t="s">
        <v>1053</v>
      </c>
      <c r="D5992" s="12" t="s">
        <v>356</v>
      </c>
      <c r="E5992" s="12" t="s">
        <v>1249</v>
      </c>
      <c r="F5992" s="12" t="s">
        <v>733</v>
      </c>
      <c r="G5992" s="12" t="s">
        <v>221</v>
      </c>
      <c r="H5992" s="13" t="s">
        <v>4482</v>
      </c>
      <c r="I5992" s="12" t="s">
        <v>45</v>
      </c>
      <c r="J5992" s="12" t="s">
        <v>64</v>
      </c>
      <c r="K5992" s="12" t="s">
        <v>4517</v>
      </c>
      <c r="P5992" s="15">
        <f>COUNTIFS($A$2:A5992,'Nhom (1)'!$K$4)</f>
        <v>2</v>
      </c>
    </row>
    <row r="5993" spans="1:16">
      <c r="A5993" s="15" t="str">
        <f t="shared" si="44"/>
        <v>INT1359-01</v>
      </c>
      <c r="B5993" s="12" t="s">
        <v>2469</v>
      </c>
      <c r="C5993" s="12" t="s">
        <v>381</v>
      </c>
      <c r="D5993" s="12" t="s">
        <v>241</v>
      </c>
      <c r="E5993" s="12" t="s">
        <v>1441</v>
      </c>
      <c r="F5993" s="12" t="s">
        <v>724</v>
      </c>
      <c r="G5993" s="12" t="s">
        <v>221</v>
      </c>
      <c r="H5993" s="13" t="s">
        <v>4482</v>
      </c>
      <c r="I5993" s="12" t="s">
        <v>45</v>
      </c>
      <c r="J5993" s="12" t="s">
        <v>64</v>
      </c>
      <c r="K5993" s="12" t="s">
        <v>4517</v>
      </c>
      <c r="P5993" s="15">
        <f>COUNTIFS($A$2:A5993,'Nhom (1)'!$K$4)</f>
        <v>2</v>
      </c>
    </row>
    <row r="5994" spans="1:16">
      <c r="A5994" s="15" t="str">
        <f t="shared" si="44"/>
        <v>INT1359-01</v>
      </c>
      <c r="B5994" s="12" t="s">
        <v>2472</v>
      </c>
      <c r="C5994" s="12" t="s">
        <v>2473</v>
      </c>
      <c r="D5994" s="12" t="s">
        <v>287</v>
      </c>
      <c r="E5994" s="12" t="s">
        <v>1480</v>
      </c>
      <c r="F5994" s="12" t="s">
        <v>733</v>
      </c>
      <c r="G5994" s="12" t="s">
        <v>221</v>
      </c>
      <c r="H5994" s="13" t="s">
        <v>4482</v>
      </c>
      <c r="I5994" s="12" t="s">
        <v>45</v>
      </c>
      <c r="J5994" s="12" t="s">
        <v>64</v>
      </c>
      <c r="K5994" s="12" t="s">
        <v>4517</v>
      </c>
      <c r="P5994" s="15">
        <f>COUNTIFS($A$2:A5994,'Nhom (1)'!$K$4)</f>
        <v>2</v>
      </c>
    </row>
    <row r="5995" spans="1:16">
      <c r="A5995" s="15" t="str">
        <f t="shared" si="44"/>
        <v>INT1359-01</v>
      </c>
      <c r="B5995" s="12" t="s">
        <v>2198</v>
      </c>
      <c r="C5995" s="12" t="s">
        <v>126</v>
      </c>
      <c r="D5995" s="12" t="s">
        <v>287</v>
      </c>
      <c r="E5995" s="12" t="s">
        <v>2199</v>
      </c>
      <c r="F5995" s="12" t="s">
        <v>1590</v>
      </c>
      <c r="G5995" s="12" t="s">
        <v>221</v>
      </c>
      <c r="H5995" s="13" t="s">
        <v>4482</v>
      </c>
      <c r="I5995" s="12" t="s">
        <v>45</v>
      </c>
      <c r="J5995" s="12" t="s">
        <v>64</v>
      </c>
      <c r="K5995" s="12" t="s">
        <v>4517</v>
      </c>
      <c r="P5995" s="15">
        <f>COUNTIFS($A$2:A5995,'Nhom (1)'!$K$4)</f>
        <v>2</v>
      </c>
    </row>
    <row r="5996" spans="1:16">
      <c r="A5996" s="15" t="str">
        <f t="shared" si="44"/>
        <v>INT1359-01</v>
      </c>
      <c r="B5996" s="12" t="s">
        <v>2204</v>
      </c>
      <c r="C5996" s="12" t="s">
        <v>1127</v>
      </c>
      <c r="D5996" s="12" t="s">
        <v>90</v>
      </c>
      <c r="E5996" s="12" t="s">
        <v>1384</v>
      </c>
      <c r="F5996" s="12" t="s">
        <v>975</v>
      </c>
      <c r="G5996" s="12" t="s">
        <v>221</v>
      </c>
      <c r="H5996" s="13" t="s">
        <v>4482</v>
      </c>
      <c r="I5996" s="12" t="s">
        <v>45</v>
      </c>
      <c r="J5996" s="12" t="s">
        <v>64</v>
      </c>
      <c r="K5996" s="12" t="s">
        <v>4517</v>
      </c>
      <c r="P5996" s="15">
        <f>COUNTIFS($A$2:A5996,'Nhom (1)'!$K$4)</f>
        <v>2</v>
      </c>
    </row>
    <row r="5997" spans="1:16">
      <c r="A5997" s="15" t="str">
        <f t="shared" si="44"/>
        <v>INT1359-01</v>
      </c>
      <c r="B5997" s="12" t="s">
        <v>2402</v>
      </c>
      <c r="C5997" s="12" t="s">
        <v>305</v>
      </c>
      <c r="D5997" s="12" t="s">
        <v>110</v>
      </c>
      <c r="E5997" s="12" t="s">
        <v>2027</v>
      </c>
      <c r="F5997" s="12" t="s">
        <v>1590</v>
      </c>
      <c r="G5997" s="12" t="s">
        <v>221</v>
      </c>
      <c r="H5997" s="13" t="s">
        <v>4482</v>
      </c>
      <c r="I5997" s="12" t="s">
        <v>45</v>
      </c>
      <c r="J5997" s="12" t="s">
        <v>64</v>
      </c>
      <c r="K5997" s="12" t="s">
        <v>4517</v>
      </c>
      <c r="P5997" s="15">
        <f>COUNTIFS($A$2:A5997,'Nhom (1)'!$K$4)</f>
        <v>2</v>
      </c>
    </row>
    <row r="5998" spans="1:16">
      <c r="A5998" s="15" t="str">
        <f t="shared" si="44"/>
        <v>INT1359-01</v>
      </c>
      <c r="B5998" s="12" t="s">
        <v>2280</v>
      </c>
      <c r="C5998" s="12" t="s">
        <v>72</v>
      </c>
      <c r="D5998" s="12" t="s">
        <v>257</v>
      </c>
      <c r="E5998" s="12" t="s">
        <v>676</v>
      </c>
      <c r="F5998" s="12" t="s">
        <v>923</v>
      </c>
      <c r="G5998" s="12" t="s">
        <v>221</v>
      </c>
      <c r="H5998" s="13" t="s">
        <v>4482</v>
      </c>
      <c r="I5998" s="12" t="s">
        <v>45</v>
      </c>
      <c r="J5998" s="12" t="s">
        <v>64</v>
      </c>
      <c r="K5998" s="12" t="s">
        <v>4517</v>
      </c>
      <c r="P5998" s="15">
        <f>COUNTIFS($A$2:A5998,'Nhom (1)'!$K$4)</f>
        <v>2</v>
      </c>
    </row>
    <row r="5999" spans="1:16">
      <c r="A5999" s="15" t="str">
        <f t="shared" si="44"/>
        <v>INT1359-01</v>
      </c>
      <c r="B5999" s="12" t="s">
        <v>2536</v>
      </c>
      <c r="C5999" s="12" t="s">
        <v>421</v>
      </c>
      <c r="D5999" s="12" t="s">
        <v>837</v>
      </c>
      <c r="E5999" s="12" t="s">
        <v>2163</v>
      </c>
      <c r="F5999" s="12" t="s">
        <v>724</v>
      </c>
      <c r="G5999" s="12" t="s">
        <v>221</v>
      </c>
      <c r="H5999" s="13" t="s">
        <v>4482</v>
      </c>
      <c r="I5999" s="12" t="s">
        <v>45</v>
      </c>
      <c r="J5999" s="12" t="s">
        <v>64</v>
      </c>
      <c r="K5999" s="12" t="s">
        <v>4517</v>
      </c>
      <c r="P5999" s="15">
        <f>COUNTIFS($A$2:A5999,'Nhom (1)'!$K$4)</f>
        <v>2</v>
      </c>
    </row>
    <row r="6000" spans="1:16">
      <c r="A6000" s="15" t="str">
        <f t="shared" si="44"/>
        <v>INT1359-01</v>
      </c>
      <c r="B6000" s="12" t="s">
        <v>2211</v>
      </c>
      <c r="C6000" s="12" t="s">
        <v>325</v>
      </c>
      <c r="D6000" s="12" t="s">
        <v>340</v>
      </c>
      <c r="E6000" s="12" t="s">
        <v>2212</v>
      </c>
      <c r="F6000" s="12" t="s">
        <v>711</v>
      </c>
      <c r="G6000" s="12" t="s">
        <v>221</v>
      </c>
      <c r="H6000" s="13" t="s">
        <v>4482</v>
      </c>
      <c r="I6000" s="12" t="s">
        <v>45</v>
      </c>
      <c r="J6000" s="12" t="s">
        <v>64</v>
      </c>
      <c r="K6000" s="12" t="s">
        <v>4517</v>
      </c>
      <c r="P6000" s="15">
        <f>COUNTIFS($A$2:A6000,'Nhom (1)'!$K$4)</f>
        <v>2</v>
      </c>
    </row>
    <row r="6001" spans="1:16">
      <c r="A6001" s="15" t="str">
        <f t="shared" si="44"/>
        <v>INT1359-01</v>
      </c>
      <c r="B6001" s="12" t="s">
        <v>2355</v>
      </c>
      <c r="C6001" s="12" t="s">
        <v>627</v>
      </c>
      <c r="D6001" s="12" t="s">
        <v>378</v>
      </c>
      <c r="E6001" s="12" t="s">
        <v>2282</v>
      </c>
      <c r="F6001" s="12" t="s">
        <v>975</v>
      </c>
      <c r="G6001" s="12" t="s">
        <v>221</v>
      </c>
      <c r="H6001" s="13" t="s">
        <v>4482</v>
      </c>
      <c r="I6001" s="12" t="s">
        <v>45</v>
      </c>
      <c r="J6001" s="12" t="s">
        <v>64</v>
      </c>
      <c r="K6001" s="12" t="s">
        <v>4517</v>
      </c>
      <c r="P6001" s="15">
        <f>COUNTIFS($A$2:A6001,'Nhom (1)'!$K$4)</f>
        <v>2</v>
      </c>
    </row>
    <row r="6002" spans="1:16">
      <c r="A6002" s="15" t="str">
        <f t="shared" si="44"/>
        <v>INT1359-01</v>
      </c>
      <c r="B6002" s="12" t="s">
        <v>2284</v>
      </c>
      <c r="C6002" s="12" t="s">
        <v>2285</v>
      </c>
      <c r="D6002" s="12" t="s">
        <v>538</v>
      </c>
      <c r="E6002" s="12" t="s">
        <v>2286</v>
      </c>
      <c r="F6002" s="12" t="s">
        <v>923</v>
      </c>
      <c r="G6002" s="12" t="s">
        <v>221</v>
      </c>
      <c r="H6002" s="13" t="s">
        <v>4482</v>
      </c>
      <c r="I6002" s="12" t="s">
        <v>45</v>
      </c>
      <c r="J6002" s="12" t="s">
        <v>64</v>
      </c>
      <c r="K6002" s="12" t="s">
        <v>4517</v>
      </c>
      <c r="P6002" s="15">
        <f>COUNTIFS($A$2:A6002,'Nhom (1)'!$K$4)</f>
        <v>2</v>
      </c>
    </row>
    <row r="6003" spans="1:16">
      <c r="A6003" s="15" t="str">
        <f t="shared" si="44"/>
        <v>INT1359-01</v>
      </c>
      <c r="B6003" s="12" t="s">
        <v>4303</v>
      </c>
      <c r="C6003" s="12" t="s">
        <v>4304</v>
      </c>
      <c r="D6003" s="12" t="s">
        <v>4305</v>
      </c>
      <c r="E6003" s="12" t="s">
        <v>4306</v>
      </c>
      <c r="F6003" s="12" t="s">
        <v>1261</v>
      </c>
      <c r="G6003" s="12" t="s">
        <v>221</v>
      </c>
      <c r="H6003" s="13" t="s">
        <v>4482</v>
      </c>
      <c r="I6003" s="12" t="s">
        <v>45</v>
      </c>
      <c r="J6003" s="12" t="s">
        <v>64</v>
      </c>
      <c r="K6003" s="12" t="s">
        <v>4517</v>
      </c>
      <c r="P6003" s="15">
        <f>COUNTIFS($A$2:A6003,'Nhom (1)'!$K$4)</f>
        <v>2</v>
      </c>
    </row>
    <row r="6004" spans="1:16">
      <c r="A6004" s="15" t="str">
        <f t="shared" si="44"/>
        <v>INT1359-01</v>
      </c>
      <c r="B6004" s="12" t="s">
        <v>2484</v>
      </c>
      <c r="C6004" s="12" t="s">
        <v>2485</v>
      </c>
      <c r="D6004" s="12" t="s">
        <v>146</v>
      </c>
      <c r="E6004" s="12" t="s">
        <v>2486</v>
      </c>
      <c r="F6004" s="12" t="s">
        <v>733</v>
      </c>
      <c r="G6004" s="12" t="s">
        <v>221</v>
      </c>
      <c r="H6004" s="13" t="s">
        <v>4482</v>
      </c>
      <c r="I6004" s="12" t="s">
        <v>45</v>
      </c>
      <c r="J6004" s="12" t="s">
        <v>64</v>
      </c>
      <c r="K6004" s="12" t="s">
        <v>4517</v>
      </c>
      <c r="P6004" s="15">
        <f>COUNTIFS($A$2:A6004,'Nhom (1)'!$K$4)</f>
        <v>2</v>
      </c>
    </row>
    <row r="6005" spans="1:16">
      <c r="A6005" s="15" t="str">
        <f t="shared" si="44"/>
        <v>INT1359-01</v>
      </c>
      <c r="B6005" s="12" t="s">
        <v>1824</v>
      </c>
      <c r="C6005" s="12" t="s">
        <v>811</v>
      </c>
      <c r="D6005" s="12" t="s">
        <v>153</v>
      </c>
      <c r="E6005" s="12" t="s">
        <v>1825</v>
      </c>
      <c r="F6005" s="12" t="s">
        <v>1318</v>
      </c>
      <c r="G6005" s="12" t="s">
        <v>221</v>
      </c>
      <c r="H6005" s="13" t="s">
        <v>4482</v>
      </c>
      <c r="I6005" s="12" t="s">
        <v>45</v>
      </c>
      <c r="J6005" s="12" t="s">
        <v>64</v>
      </c>
      <c r="K6005" s="12" t="s">
        <v>4517</v>
      </c>
      <c r="P6005" s="15">
        <f>COUNTIFS($A$2:A6005,'Nhom (1)'!$K$4)</f>
        <v>2</v>
      </c>
    </row>
    <row r="6006" spans="1:16">
      <c r="A6006" s="15" t="str">
        <f t="shared" si="44"/>
        <v>INT1359-01</v>
      </c>
      <c r="B6006" s="12" t="s">
        <v>2223</v>
      </c>
      <c r="C6006" s="12" t="s">
        <v>262</v>
      </c>
      <c r="D6006" s="12" t="s">
        <v>159</v>
      </c>
      <c r="E6006" s="12" t="s">
        <v>1457</v>
      </c>
      <c r="F6006" s="12" t="s">
        <v>923</v>
      </c>
      <c r="G6006" s="12" t="s">
        <v>221</v>
      </c>
      <c r="H6006" s="13" t="s">
        <v>4482</v>
      </c>
      <c r="I6006" s="12" t="s">
        <v>45</v>
      </c>
      <c r="J6006" s="12" t="s">
        <v>64</v>
      </c>
      <c r="K6006" s="12" t="s">
        <v>4517</v>
      </c>
      <c r="P6006" s="15">
        <f>COUNTIFS($A$2:A6006,'Nhom (1)'!$K$4)</f>
        <v>2</v>
      </c>
    </row>
    <row r="6007" spans="1:16">
      <c r="A6007" s="15" t="str">
        <f t="shared" si="44"/>
        <v>INT1359-01</v>
      </c>
      <c r="B6007" s="12" t="s">
        <v>2361</v>
      </c>
      <c r="C6007" s="12" t="s">
        <v>266</v>
      </c>
      <c r="D6007" s="12" t="s">
        <v>342</v>
      </c>
      <c r="E6007" s="12" t="s">
        <v>2362</v>
      </c>
      <c r="F6007" s="12" t="s">
        <v>975</v>
      </c>
      <c r="G6007" s="12" t="s">
        <v>221</v>
      </c>
      <c r="H6007" s="13" t="s">
        <v>4482</v>
      </c>
      <c r="I6007" s="12" t="s">
        <v>45</v>
      </c>
      <c r="J6007" s="12" t="s">
        <v>64</v>
      </c>
      <c r="K6007" s="12" t="s">
        <v>4517</v>
      </c>
      <c r="P6007" s="15">
        <f>COUNTIFS($A$2:A6007,'Nhom (1)'!$K$4)</f>
        <v>2</v>
      </c>
    </row>
    <row r="6008" spans="1:16">
      <c r="A6008" s="15" t="str">
        <f t="shared" si="44"/>
        <v>INT1359-01</v>
      </c>
      <c r="B6008" s="12" t="s">
        <v>2408</v>
      </c>
      <c r="C6008" s="12" t="s">
        <v>2409</v>
      </c>
      <c r="D6008" s="12" t="s">
        <v>342</v>
      </c>
      <c r="E6008" s="12" t="s">
        <v>2346</v>
      </c>
      <c r="F6008" s="12" t="s">
        <v>975</v>
      </c>
      <c r="G6008" s="12" t="s">
        <v>221</v>
      </c>
      <c r="H6008" s="13" t="s">
        <v>4482</v>
      </c>
      <c r="I6008" s="12" t="s">
        <v>45</v>
      </c>
      <c r="J6008" s="12" t="s">
        <v>64</v>
      </c>
      <c r="K6008" s="12" t="s">
        <v>4517</v>
      </c>
      <c r="P6008" s="15">
        <f>COUNTIFS($A$2:A6008,'Nhom (1)'!$K$4)</f>
        <v>2</v>
      </c>
    </row>
    <row r="6009" spans="1:16">
      <c r="A6009" s="15" t="str">
        <f t="shared" si="44"/>
        <v>INT1359-01</v>
      </c>
      <c r="B6009" s="12" t="s">
        <v>2412</v>
      </c>
      <c r="C6009" s="12" t="s">
        <v>89</v>
      </c>
      <c r="D6009" s="12" t="s">
        <v>466</v>
      </c>
      <c r="E6009" s="12" t="s">
        <v>2413</v>
      </c>
      <c r="F6009" s="12" t="s">
        <v>798</v>
      </c>
      <c r="G6009" s="12" t="s">
        <v>221</v>
      </c>
      <c r="H6009" s="13" t="s">
        <v>4482</v>
      </c>
      <c r="I6009" s="12" t="s">
        <v>45</v>
      </c>
      <c r="J6009" s="12" t="s">
        <v>64</v>
      </c>
      <c r="K6009" s="12" t="s">
        <v>4517</v>
      </c>
      <c r="P6009" s="15">
        <f>COUNTIFS($A$2:A6009,'Nhom (1)'!$K$4)</f>
        <v>2</v>
      </c>
    </row>
    <row r="6010" spans="1:16">
      <c r="A6010" s="15" t="str">
        <f t="shared" si="44"/>
        <v>INT1359-01</v>
      </c>
      <c r="B6010" s="12" t="s">
        <v>2053</v>
      </c>
      <c r="C6010" s="12" t="s">
        <v>2054</v>
      </c>
      <c r="D6010" s="12" t="s">
        <v>509</v>
      </c>
      <c r="E6010" s="12" t="s">
        <v>2055</v>
      </c>
      <c r="F6010" s="12" t="s">
        <v>711</v>
      </c>
      <c r="G6010" s="12" t="s">
        <v>221</v>
      </c>
      <c r="H6010" s="13" t="s">
        <v>4482</v>
      </c>
      <c r="I6010" s="12" t="s">
        <v>45</v>
      </c>
      <c r="J6010" s="12" t="s">
        <v>64</v>
      </c>
      <c r="K6010" s="12" t="s">
        <v>4517</v>
      </c>
      <c r="P6010" s="15">
        <f>COUNTIFS($A$2:A6010,'Nhom (1)'!$K$4)</f>
        <v>2</v>
      </c>
    </row>
    <row r="6011" spans="1:16">
      <c r="A6011" s="15" t="str">
        <f t="shared" si="44"/>
        <v>INT1359-01</v>
      </c>
      <c r="B6011" s="12" t="s">
        <v>2295</v>
      </c>
      <c r="C6011" s="12" t="s">
        <v>2296</v>
      </c>
      <c r="D6011" s="12" t="s">
        <v>2297</v>
      </c>
      <c r="E6011" s="12" t="s">
        <v>2298</v>
      </c>
      <c r="F6011" s="12" t="s">
        <v>850</v>
      </c>
      <c r="G6011" s="12" t="s">
        <v>221</v>
      </c>
      <c r="H6011" s="13" t="s">
        <v>4482</v>
      </c>
      <c r="I6011" s="12" t="s">
        <v>45</v>
      </c>
      <c r="J6011" s="12" t="s">
        <v>64</v>
      </c>
      <c r="K6011" s="12" t="s">
        <v>4517</v>
      </c>
      <c r="P6011" s="15">
        <f>COUNTIFS($A$2:A6011,'Nhom (1)'!$K$4)</f>
        <v>2</v>
      </c>
    </row>
    <row r="6012" spans="1:16">
      <c r="A6012" s="15" t="str">
        <f t="shared" si="44"/>
        <v>INT1359-01</v>
      </c>
      <c r="B6012" s="12" t="s">
        <v>2429</v>
      </c>
      <c r="C6012" s="12" t="s">
        <v>2430</v>
      </c>
      <c r="D6012" s="12" t="s">
        <v>2431</v>
      </c>
      <c r="E6012" s="12" t="s">
        <v>2432</v>
      </c>
      <c r="F6012" s="12" t="s">
        <v>850</v>
      </c>
      <c r="G6012" s="12" t="s">
        <v>221</v>
      </c>
      <c r="H6012" s="13" t="s">
        <v>4482</v>
      </c>
      <c r="I6012" s="12" t="s">
        <v>45</v>
      </c>
      <c r="J6012" s="12" t="s">
        <v>64</v>
      </c>
      <c r="K6012" s="12" t="s">
        <v>4517</v>
      </c>
      <c r="P6012" s="15">
        <f>COUNTIFS($A$2:A6012,'Nhom (1)'!$K$4)</f>
        <v>2</v>
      </c>
    </row>
    <row r="6013" spans="1:16">
      <c r="A6013" s="15" t="str">
        <f t="shared" si="44"/>
        <v>INT1359-01</v>
      </c>
      <c r="B6013" s="12" t="s">
        <v>2793</v>
      </c>
      <c r="C6013" s="12" t="s">
        <v>236</v>
      </c>
      <c r="D6013" s="12" t="s">
        <v>2794</v>
      </c>
      <c r="E6013" s="12" t="s">
        <v>1749</v>
      </c>
      <c r="F6013" s="12" t="s">
        <v>1412</v>
      </c>
      <c r="G6013" s="12" t="s">
        <v>221</v>
      </c>
      <c r="H6013" s="13" t="s">
        <v>4482</v>
      </c>
      <c r="I6013" s="12" t="s">
        <v>45</v>
      </c>
      <c r="J6013" s="12" t="s">
        <v>64</v>
      </c>
      <c r="K6013" s="12" t="s">
        <v>4517</v>
      </c>
      <c r="P6013" s="15">
        <f>COUNTIFS($A$2:A6013,'Nhom (1)'!$K$4)</f>
        <v>2</v>
      </c>
    </row>
    <row r="6014" spans="1:16">
      <c r="A6014" s="15" t="str">
        <f t="shared" si="44"/>
        <v>INT1359-01</v>
      </c>
      <c r="B6014" s="12" t="s">
        <v>2718</v>
      </c>
      <c r="C6014" s="12" t="s">
        <v>393</v>
      </c>
      <c r="D6014" s="12" t="s">
        <v>441</v>
      </c>
      <c r="E6014" s="12" t="s">
        <v>2143</v>
      </c>
      <c r="F6014" s="12" t="s">
        <v>2700</v>
      </c>
      <c r="G6014" s="12" t="s">
        <v>221</v>
      </c>
      <c r="H6014" s="13" t="s">
        <v>4482</v>
      </c>
      <c r="I6014" s="12" t="s">
        <v>45</v>
      </c>
      <c r="J6014" s="12" t="s">
        <v>64</v>
      </c>
      <c r="K6014" s="12" t="s">
        <v>4517</v>
      </c>
      <c r="P6014" s="15">
        <f>COUNTIFS($A$2:A6014,'Nhom (1)'!$K$4)</f>
        <v>2</v>
      </c>
    </row>
    <row r="6015" spans="1:16">
      <c r="A6015" s="15" t="str">
        <f t="shared" si="44"/>
        <v>INT1359-01</v>
      </c>
      <c r="B6015" s="12" t="s">
        <v>2562</v>
      </c>
      <c r="C6015" s="12" t="s">
        <v>282</v>
      </c>
      <c r="D6015" s="12" t="s">
        <v>228</v>
      </c>
      <c r="E6015" s="12" t="s">
        <v>2042</v>
      </c>
      <c r="F6015" s="12" t="s">
        <v>733</v>
      </c>
      <c r="G6015" s="12" t="s">
        <v>221</v>
      </c>
      <c r="H6015" s="13" t="s">
        <v>4482</v>
      </c>
      <c r="I6015" s="12" t="s">
        <v>45</v>
      </c>
      <c r="J6015" s="12" t="s">
        <v>64</v>
      </c>
      <c r="K6015" s="12" t="s">
        <v>4517</v>
      </c>
      <c r="P6015" s="15">
        <f>COUNTIFS($A$2:A6015,'Nhom (1)'!$K$4)</f>
        <v>2</v>
      </c>
    </row>
    <row r="6016" spans="1:16">
      <c r="A6016" s="15" t="str">
        <f t="shared" si="44"/>
        <v>INT1359-01</v>
      </c>
      <c r="B6016" s="12" t="s">
        <v>984</v>
      </c>
      <c r="C6016" s="12" t="s">
        <v>985</v>
      </c>
      <c r="D6016" s="12" t="s">
        <v>230</v>
      </c>
      <c r="E6016" s="12" t="s">
        <v>986</v>
      </c>
      <c r="F6016" s="12" t="s">
        <v>628</v>
      </c>
      <c r="G6016" s="12" t="s">
        <v>221</v>
      </c>
      <c r="H6016" s="13" t="s">
        <v>4482</v>
      </c>
      <c r="I6016" s="12" t="s">
        <v>45</v>
      </c>
      <c r="J6016" s="12" t="s">
        <v>64</v>
      </c>
      <c r="K6016" s="12" t="s">
        <v>4517</v>
      </c>
      <c r="P6016" s="15">
        <f>COUNTIFS($A$2:A6016,'Nhom (1)'!$K$4)</f>
        <v>2</v>
      </c>
    </row>
    <row r="6017" spans="1:16">
      <c r="A6017" s="15" t="str">
        <f t="shared" si="44"/>
        <v>INT1359-01</v>
      </c>
      <c r="B6017" s="12" t="s">
        <v>2564</v>
      </c>
      <c r="C6017" s="12" t="s">
        <v>1124</v>
      </c>
      <c r="D6017" s="12" t="s">
        <v>327</v>
      </c>
      <c r="E6017" s="12" t="s">
        <v>1558</v>
      </c>
      <c r="F6017" s="12" t="s">
        <v>1104</v>
      </c>
      <c r="G6017" s="12" t="s">
        <v>221</v>
      </c>
      <c r="H6017" s="13" t="s">
        <v>4482</v>
      </c>
      <c r="I6017" s="12" t="s">
        <v>45</v>
      </c>
      <c r="J6017" s="12" t="s">
        <v>64</v>
      </c>
      <c r="K6017" s="12" t="s">
        <v>4517</v>
      </c>
      <c r="P6017" s="15">
        <f>COUNTIFS($A$2:A6017,'Nhom (1)'!$K$4)</f>
        <v>2</v>
      </c>
    </row>
    <row r="6018" spans="1:16">
      <c r="A6018" s="15" t="str">
        <f t="shared" si="44"/>
        <v>INT1359-01</v>
      </c>
      <c r="B6018" s="12" t="s">
        <v>2450</v>
      </c>
      <c r="C6018" s="12" t="s">
        <v>2451</v>
      </c>
      <c r="D6018" s="12" t="s">
        <v>2452</v>
      </c>
      <c r="E6018" s="12" t="s">
        <v>1524</v>
      </c>
      <c r="F6018" s="12" t="s">
        <v>850</v>
      </c>
      <c r="G6018" s="12" t="s">
        <v>221</v>
      </c>
      <c r="H6018" s="13" t="s">
        <v>4482</v>
      </c>
      <c r="I6018" s="12" t="s">
        <v>45</v>
      </c>
      <c r="J6018" s="12" t="s">
        <v>64</v>
      </c>
      <c r="K6018" s="12" t="s">
        <v>4517</v>
      </c>
      <c r="P6018" s="15">
        <f>COUNTIFS($A$2:A6018,'Nhom (1)'!$K$4)</f>
        <v>2</v>
      </c>
    </row>
    <row r="6019" spans="1:16">
      <c r="A6019" s="15" t="str">
        <f t="shared" ref="A6019:A6020" si="45">G6019&amp;"-"&amp;J6019</f>
        <v>INT1359-01</v>
      </c>
      <c r="B6019" s="12" t="s">
        <v>2566</v>
      </c>
      <c r="C6019" s="12" t="s">
        <v>905</v>
      </c>
      <c r="D6019" s="12" t="s">
        <v>328</v>
      </c>
      <c r="E6019" s="12" t="s">
        <v>2088</v>
      </c>
      <c r="F6019" s="12" t="s">
        <v>1104</v>
      </c>
      <c r="G6019" s="12" t="s">
        <v>221</v>
      </c>
      <c r="H6019" s="13" t="s">
        <v>4482</v>
      </c>
      <c r="I6019" s="12" t="s">
        <v>45</v>
      </c>
      <c r="J6019" s="12" t="s">
        <v>64</v>
      </c>
      <c r="K6019" s="12" t="s">
        <v>4517</v>
      </c>
      <c r="P6019" s="15">
        <f>COUNTIFS($A$2:A6019,'Nhom (1)'!$K$4)</f>
        <v>2</v>
      </c>
    </row>
    <row r="6020" spans="1:16">
      <c r="A6020" s="15" t="str">
        <f t="shared" si="45"/>
        <v>INT1359-01</v>
      </c>
      <c r="B6020" s="12" t="s">
        <v>1921</v>
      </c>
      <c r="C6020" s="12" t="s">
        <v>1922</v>
      </c>
      <c r="D6020" s="12" t="s">
        <v>1923</v>
      </c>
      <c r="E6020" s="12" t="s">
        <v>1924</v>
      </c>
      <c r="F6020" s="12" t="s">
        <v>936</v>
      </c>
      <c r="G6020" s="12" t="s">
        <v>221</v>
      </c>
      <c r="H6020" s="13" t="s">
        <v>4482</v>
      </c>
      <c r="I6020" s="12" t="s">
        <v>45</v>
      </c>
      <c r="J6020" s="12" t="s">
        <v>64</v>
      </c>
      <c r="K6020" s="12" t="s">
        <v>4517</v>
      </c>
      <c r="P6020" s="15">
        <f>COUNTIFS($A$2:A6020,'Nhom (1)'!$K$4)</f>
        <v>2</v>
      </c>
    </row>
    <row r="6021" spans="1:16" hidden="1">
      <c r="P6021" s="15">
        <f>COUNTIFS($A$2:A6021,'Nhom (1)'!$K$4)</f>
        <v>2</v>
      </c>
    </row>
    <row r="6022" spans="1:16" hidden="1">
      <c r="P6022" s="15">
        <f>COUNTIFS($A$2:A6022,'Nhom (1)'!$K$4)</f>
        <v>2</v>
      </c>
    </row>
    <row r="6023" spans="1:16" hidden="1">
      <c r="P6023" s="15">
        <f>COUNTIFS($A$2:A6023,'Nhom (1)'!$K$4)</f>
        <v>2</v>
      </c>
    </row>
    <row r="6024" spans="1:16" hidden="1">
      <c r="P6024" s="15">
        <f>COUNTIFS($A$2:A6024,'Nhom (1)'!$K$4)</f>
        <v>2</v>
      </c>
    </row>
    <row r="6025" spans="1:16" hidden="1">
      <c r="P6025" s="15">
        <f>COUNTIFS($A$2:A6025,'Nhom (1)'!$K$4)</f>
        <v>2</v>
      </c>
    </row>
    <row r="6026" spans="1:16" hidden="1">
      <c r="P6026" s="15">
        <f>COUNTIFS($A$2:A6026,'Nhom (1)'!$K$4)</f>
        <v>2</v>
      </c>
    </row>
    <row r="6027" spans="1:16" hidden="1">
      <c r="P6027" s="15">
        <f>COUNTIFS($A$2:A6027,'Nhom (1)'!$K$4)</f>
        <v>2</v>
      </c>
    </row>
    <row r="6028" spans="1:16" hidden="1">
      <c r="P6028" s="15">
        <f>COUNTIFS($A$2:A6028,'Nhom (1)'!$K$4)</f>
        <v>2</v>
      </c>
    </row>
    <row r="6029" spans="1:16" hidden="1">
      <c r="P6029" s="15">
        <f>COUNTIFS($A$2:A6029,'Nhom (1)'!$K$4)</f>
        <v>2</v>
      </c>
    </row>
    <row r="6030" spans="1:16" hidden="1">
      <c r="P6030" s="15">
        <f>COUNTIFS($A$2:A6030,'Nhom (1)'!$K$4)</f>
        <v>2</v>
      </c>
    </row>
    <row r="6031" spans="1:16" hidden="1">
      <c r="P6031" s="15">
        <f>COUNTIFS($A$2:A6031,'Nhom (1)'!$K$4)</f>
        <v>2</v>
      </c>
    </row>
    <row r="6032" spans="1:16" hidden="1">
      <c r="P6032" s="15">
        <f>COUNTIFS($A$2:A6032,'Nhom (1)'!$K$4)</f>
        <v>2</v>
      </c>
    </row>
    <row r="6033" spans="16:16" hidden="1">
      <c r="P6033" s="15">
        <f>COUNTIFS($A$2:A6033,'Nhom (1)'!$K$4)</f>
        <v>2</v>
      </c>
    </row>
    <row r="6034" spans="16:16" hidden="1">
      <c r="P6034" s="15">
        <f>COUNTIFS($A$2:A6034,'Nhom (1)'!$K$4)</f>
        <v>2</v>
      </c>
    </row>
    <row r="6035" spans="16:16" hidden="1">
      <c r="P6035" s="15">
        <f>COUNTIFS($A$2:A6035,'Nhom (1)'!$K$4)</f>
        <v>2</v>
      </c>
    </row>
    <row r="6036" spans="16:16" hidden="1">
      <c r="P6036" s="15">
        <f>COUNTIFS($A$2:A6036,'Nhom (1)'!$K$4)</f>
        <v>2</v>
      </c>
    </row>
    <row r="6037" spans="16:16" hidden="1">
      <c r="P6037" s="15">
        <f>COUNTIFS($A$2:A6037,'Nhom (1)'!$K$4)</f>
        <v>2</v>
      </c>
    </row>
    <row r="6038" spans="16:16" hidden="1">
      <c r="P6038" s="15">
        <f>COUNTIFS($A$2:A6038,'Nhom (1)'!$K$4)</f>
        <v>2</v>
      </c>
    </row>
    <row r="6039" spans="16:16" hidden="1">
      <c r="P6039" s="15">
        <f>COUNTIFS($A$2:A6039,'Nhom (1)'!$K$4)</f>
        <v>2</v>
      </c>
    </row>
    <row r="6040" spans="16:16" hidden="1">
      <c r="P6040" s="15">
        <f>COUNTIFS($A$2:A6040,'Nhom (1)'!$K$4)</f>
        <v>2</v>
      </c>
    </row>
    <row r="6041" spans="16:16" hidden="1">
      <c r="P6041" s="15">
        <f>COUNTIFS($A$2:A6041,'Nhom (1)'!$K$4)</f>
        <v>2</v>
      </c>
    </row>
    <row r="6042" spans="16:16" hidden="1">
      <c r="P6042" s="15">
        <f>COUNTIFS($A$2:A6042,'Nhom (1)'!$K$4)</f>
        <v>2</v>
      </c>
    </row>
    <row r="6043" spans="16:16" hidden="1">
      <c r="P6043" s="15">
        <f>COUNTIFS($A$2:A6043,'Nhom (1)'!$K$4)</f>
        <v>2</v>
      </c>
    </row>
    <row r="6044" spans="16:16" hidden="1">
      <c r="P6044" s="15">
        <f>COUNTIFS($A$2:A6044,'Nhom (1)'!$K$4)</f>
        <v>2</v>
      </c>
    </row>
    <row r="6045" spans="16:16" hidden="1">
      <c r="P6045" s="15">
        <f>COUNTIFS($A$2:A6045,'Nhom (1)'!$K$4)</f>
        <v>2</v>
      </c>
    </row>
    <row r="6046" spans="16:16" hidden="1">
      <c r="P6046" s="15">
        <f>COUNTIFS($A$2:A6046,'Nhom (1)'!$K$4)</f>
        <v>2</v>
      </c>
    </row>
    <row r="6047" spans="16:16" hidden="1">
      <c r="P6047" s="15">
        <f>COUNTIFS($A$2:A6047,'Nhom (1)'!$K$4)</f>
        <v>2</v>
      </c>
    </row>
    <row r="6048" spans="16:16" hidden="1">
      <c r="P6048" s="15">
        <f>COUNTIFS($A$2:A6048,'Nhom (1)'!$K$4)</f>
        <v>2</v>
      </c>
    </row>
    <row r="6049" spans="16:16" hidden="1">
      <c r="P6049" s="15">
        <f>COUNTIFS($A$2:A6049,'Nhom (1)'!$K$4)</f>
        <v>2</v>
      </c>
    </row>
    <row r="6050" spans="16:16" hidden="1">
      <c r="P6050" s="15">
        <f>COUNTIFS($A$2:A6050,'Nhom (1)'!$K$4)</f>
        <v>2</v>
      </c>
    </row>
    <row r="6051" spans="16:16" hidden="1">
      <c r="P6051" s="15">
        <f>COUNTIFS($A$2:A6051,'Nhom (1)'!$K$4)</f>
        <v>2</v>
      </c>
    </row>
    <row r="6052" spans="16:16" hidden="1">
      <c r="P6052" s="15">
        <f>COUNTIFS($A$2:A6052,'Nhom (1)'!$K$4)</f>
        <v>2</v>
      </c>
    </row>
    <row r="6053" spans="16:16" hidden="1">
      <c r="P6053" s="15">
        <f>COUNTIFS($A$2:A6053,'Nhom (1)'!$K$4)</f>
        <v>2</v>
      </c>
    </row>
    <row r="6054" spans="16:16" hidden="1">
      <c r="P6054" s="15">
        <f>COUNTIFS($A$2:A6054,'Nhom (1)'!$K$4)</f>
        <v>2</v>
      </c>
    </row>
    <row r="6055" spans="16:16" hidden="1">
      <c r="P6055" s="15">
        <f>COUNTIFS($A$2:A6055,'Nhom (1)'!$K$4)</f>
        <v>2</v>
      </c>
    </row>
    <row r="6056" spans="16:16" hidden="1">
      <c r="P6056" s="15">
        <f>COUNTIFS($A$2:A6056,'Nhom (1)'!$K$4)</f>
        <v>2</v>
      </c>
    </row>
    <row r="6057" spans="16:16" hidden="1">
      <c r="P6057" s="15">
        <f>COUNTIFS($A$2:A6057,'Nhom (1)'!$K$4)</f>
        <v>2</v>
      </c>
    </row>
    <row r="6058" spans="16:16" hidden="1">
      <c r="P6058" s="15">
        <f>COUNTIFS($A$2:A6058,'Nhom (1)'!$K$4)</f>
        <v>2</v>
      </c>
    </row>
    <row r="6059" spans="16:16" hidden="1">
      <c r="P6059" s="15">
        <f>COUNTIFS($A$2:A6059,'Nhom (1)'!$K$4)</f>
        <v>2</v>
      </c>
    </row>
    <row r="6060" spans="16:16" hidden="1">
      <c r="P6060" s="15">
        <f>COUNTIFS($A$2:A6060,'Nhom (1)'!$K$4)</f>
        <v>2</v>
      </c>
    </row>
    <row r="6061" spans="16:16" hidden="1">
      <c r="P6061" s="15">
        <f>COUNTIFS($A$2:A6061,'Nhom (1)'!$K$4)</f>
        <v>2</v>
      </c>
    </row>
    <row r="6062" spans="16:16" hidden="1">
      <c r="P6062" s="15">
        <f>COUNTIFS($A$2:A6062,'Nhom (1)'!$K$4)</f>
        <v>2</v>
      </c>
    </row>
    <row r="6063" spans="16:16" hidden="1">
      <c r="P6063" s="15">
        <f>COUNTIFS($A$2:A6063,'Nhom (1)'!$K$4)</f>
        <v>2</v>
      </c>
    </row>
    <row r="6064" spans="16:16" hidden="1">
      <c r="P6064" s="15">
        <f>COUNTIFS($A$2:A6064,'Nhom (1)'!$K$4)</f>
        <v>2</v>
      </c>
    </row>
    <row r="6065" spans="16:16" hidden="1">
      <c r="P6065" s="15">
        <f>COUNTIFS($A$2:A6065,'Nhom (1)'!$K$4)</f>
        <v>2</v>
      </c>
    </row>
    <row r="6066" spans="16:16" hidden="1">
      <c r="P6066" s="15">
        <f>COUNTIFS($A$2:A6066,'Nhom (1)'!$K$4)</f>
        <v>2</v>
      </c>
    </row>
    <row r="6067" spans="16:16" hidden="1">
      <c r="P6067" s="15">
        <f>COUNTIFS($A$2:A6067,'Nhom (1)'!$K$4)</f>
        <v>2</v>
      </c>
    </row>
    <row r="6068" spans="16:16" hidden="1">
      <c r="P6068" s="15">
        <f>COUNTIFS($A$2:A6068,'Nhom (1)'!$K$4)</f>
        <v>2</v>
      </c>
    </row>
    <row r="6069" spans="16:16" hidden="1">
      <c r="P6069" s="15">
        <f>COUNTIFS($A$2:A6069,'Nhom (1)'!$K$4)</f>
        <v>2</v>
      </c>
    </row>
    <row r="6070" spans="16:16" hidden="1">
      <c r="P6070" s="15">
        <f>COUNTIFS($A$2:A6070,'Nhom (1)'!$K$4)</f>
        <v>2</v>
      </c>
    </row>
    <row r="6071" spans="16:16" hidden="1">
      <c r="P6071" s="15">
        <f>COUNTIFS($A$2:A6071,'Nhom (1)'!$K$4)</f>
        <v>2</v>
      </c>
    </row>
    <row r="6072" spans="16:16" hidden="1">
      <c r="P6072" s="15">
        <f>COUNTIFS($A$2:A6072,'Nhom (1)'!$K$4)</f>
        <v>2</v>
      </c>
    </row>
    <row r="6073" spans="16:16" hidden="1">
      <c r="P6073" s="15">
        <f>COUNTIFS($A$2:A6073,'Nhom (1)'!$K$4)</f>
        <v>2</v>
      </c>
    </row>
    <row r="6074" spans="16:16" hidden="1">
      <c r="P6074" s="15">
        <f>COUNTIFS($A$2:A6074,'Nhom (1)'!$K$4)</f>
        <v>2</v>
      </c>
    </row>
    <row r="6075" spans="16:16" hidden="1">
      <c r="P6075" s="15">
        <f>COUNTIFS($A$2:A6075,'Nhom (1)'!$K$4)</f>
        <v>2</v>
      </c>
    </row>
    <row r="6076" spans="16:16" hidden="1">
      <c r="P6076" s="15">
        <f>COUNTIFS($A$2:A6076,'Nhom (1)'!$K$4)</f>
        <v>2</v>
      </c>
    </row>
    <row r="6077" spans="16:16" hidden="1">
      <c r="P6077" s="15">
        <f>COUNTIFS($A$2:A6077,'Nhom (1)'!$K$4)</f>
        <v>2</v>
      </c>
    </row>
    <row r="6078" spans="16:16" hidden="1">
      <c r="P6078" s="15">
        <f>COUNTIFS($A$2:A6078,'Nhom (1)'!$K$4)</f>
        <v>2</v>
      </c>
    </row>
    <row r="6079" spans="16:16" hidden="1">
      <c r="P6079" s="15">
        <f>COUNTIFS($A$2:A6079,'Nhom (1)'!$K$4)</f>
        <v>2</v>
      </c>
    </row>
    <row r="6080" spans="16:16" hidden="1">
      <c r="P6080" s="15">
        <f>COUNTIFS($A$2:A6080,'Nhom (1)'!$K$4)</f>
        <v>2</v>
      </c>
    </row>
    <row r="6081" spans="16:16" hidden="1">
      <c r="P6081" s="15">
        <f>COUNTIFS($A$2:A6081,'Nhom (1)'!$K$4)</f>
        <v>2</v>
      </c>
    </row>
    <row r="6082" spans="16:16" hidden="1">
      <c r="P6082" s="15">
        <f>COUNTIFS($A$2:A6082,'Nhom (1)'!$K$4)</f>
        <v>2</v>
      </c>
    </row>
    <row r="6083" spans="16:16" hidden="1">
      <c r="P6083" s="15">
        <f>COUNTIFS($A$2:A6083,'Nhom (1)'!$K$4)</f>
        <v>2</v>
      </c>
    </row>
    <row r="6084" spans="16:16" hidden="1">
      <c r="P6084" s="15">
        <f>COUNTIFS($A$2:A6084,'Nhom (1)'!$K$4)</f>
        <v>2</v>
      </c>
    </row>
    <row r="6085" spans="16:16" hidden="1">
      <c r="P6085" s="15">
        <f>COUNTIFS($A$2:A6085,'Nhom (1)'!$K$4)</f>
        <v>2</v>
      </c>
    </row>
    <row r="6086" spans="16:16" hidden="1">
      <c r="P6086" s="15">
        <f>COUNTIFS($A$2:A6086,'Nhom (1)'!$K$4)</f>
        <v>2</v>
      </c>
    </row>
    <row r="6087" spans="16:16" hidden="1">
      <c r="P6087" s="15">
        <f>COUNTIFS($A$2:A6087,'Nhom (1)'!$K$4)</f>
        <v>2</v>
      </c>
    </row>
    <row r="6088" spans="16:16" hidden="1">
      <c r="P6088" s="15">
        <f>COUNTIFS($A$2:A6088,'Nhom (1)'!$K$4)</f>
        <v>2</v>
      </c>
    </row>
    <row r="6089" spans="16:16" hidden="1">
      <c r="P6089" s="15">
        <f>COUNTIFS($A$2:A6089,'Nhom (1)'!$K$4)</f>
        <v>2</v>
      </c>
    </row>
    <row r="6090" spans="16:16" hidden="1">
      <c r="P6090" s="15">
        <f>COUNTIFS($A$2:A6090,'Nhom (1)'!$K$4)</f>
        <v>2</v>
      </c>
    </row>
    <row r="6091" spans="16:16" hidden="1">
      <c r="P6091" s="15">
        <f>COUNTIFS($A$2:A6091,'Nhom (1)'!$K$4)</f>
        <v>2</v>
      </c>
    </row>
    <row r="6092" spans="16:16" hidden="1">
      <c r="P6092" s="15">
        <f>COUNTIFS($A$2:A6092,'Nhom (1)'!$K$4)</f>
        <v>2</v>
      </c>
    </row>
    <row r="6093" spans="16:16" hidden="1">
      <c r="P6093" s="15">
        <f>COUNTIFS($A$2:A6093,'Nhom (1)'!$K$4)</f>
        <v>2</v>
      </c>
    </row>
    <row r="6094" spans="16:16" hidden="1">
      <c r="P6094" s="15">
        <f>COUNTIFS($A$2:A6094,'Nhom (1)'!$K$4)</f>
        <v>2</v>
      </c>
    </row>
    <row r="6095" spans="16:16" hidden="1">
      <c r="P6095" s="15">
        <f>COUNTIFS($A$2:A6095,'Nhom (1)'!$K$4)</f>
        <v>2</v>
      </c>
    </row>
    <row r="6096" spans="16:16" hidden="1">
      <c r="P6096" s="15">
        <f>COUNTIFS($A$2:A6096,'Nhom (1)'!$K$4)</f>
        <v>2</v>
      </c>
    </row>
    <row r="6097" spans="1:16" hidden="1">
      <c r="P6097" s="15">
        <f>COUNTIFS($A$2:A6097,'Nhom (1)'!$K$4)</f>
        <v>2</v>
      </c>
    </row>
    <row r="6098" spans="1:16" hidden="1">
      <c r="P6098" s="15">
        <f>COUNTIFS($A$2:A6098,'Nhom (1)'!$K$4)</f>
        <v>2</v>
      </c>
    </row>
    <row r="6099" spans="1:16" hidden="1">
      <c r="P6099" s="15">
        <f>COUNTIFS($A$2:A6099,'Nhom (1)'!$K$4)</f>
        <v>2</v>
      </c>
    </row>
    <row r="6100" spans="1:16" hidden="1">
      <c r="P6100" s="15">
        <f>COUNTIFS($A$2:A6100,'Nhom (1)'!$K$4)</f>
        <v>2</v>
      </c>
    </row>
    <row r="6101" spans="1:16" hidden="1">
      <c r="P6101" s="15">
        <f>COUNTIFS($A$2:A6101,'Nhom (1)'!$K$4)</f>
        <v>2</v>
      </c>
    </row>
    <row r="6102" spans="1:16" hidden="1">
      <c r="P6102" s="15">
        <f>COUNTIFS($A$2:A6102,'Nhom (1)'!$K$4)</f>
        <v>2</v>
      </c>
    </row>
    <row r="6103" spans="1:16" hidden="1">
      <c r="P6103" s="15">
        <f>COUNTIFS($A$2:A6103,'Nhom (1)'!$K$4)</f>
        <v>2</v>
      </c>
    </row>
    <row r="6104" spans="1:16" hidden="1">
      <c r="P6104" s="15">
        <f>COUNTIFS($A$2:A6104,'Nhom (1)'!$K$4)</f>
        <v>2</v>
      </c>
    </row>
    <row r="6105" spans="1:16" hidden="1">
      <c r="P6105" s="15">
        <f>COUNTIFS($A$2:A6105,'Nhom (1)'!$K$4)</f>
        <v>2</v>
      </c>
    </row>
    <row r="6106" spans="1:16">
      <c r="A6106" s="15" t="str">
        <f t="shared" ref="A6106:A6111" si="46">G6106&amp;"-"&amp;J6106</f>
        <v>INT1446-01</v>
      </c>
      <c r="B6106" s="12" t="s">
        <v>2103</v>
      </c>
      <c r="C6106" s="12" t="s">
        <v>292</v>
      </c>
      <c r="D6106" s="12" t="s">
        <v>293</v>
      </c>
      <c r="E6106" s="12" t="s">
        <v>2104</v>
      </c>
      <c r="F6106" s="12" t="s">
        <v>503</v>
      </c>
      <c r="G6106" s="12" t="s">
        <v>188</v>
      </c>
      <c r="H6106" s="13" t="s">
        <v>4483</v>
      </c>
      <c r="I6106" s="12" t="s">
        <v>45</v>
      </c>
      <c r="J6106" s="12" t="s">
        <v>64</v>
      </c>
      <c r="K6106" s="12" t="s">
        <v>4526</v>
      </c>
      <c r="P6106" s="15">
        <f>COUNTIFS($A$2:A6106,'Nhom (1)'!$K$4)</f>
        <v>2</v>
      </c>
    </row>
    <row r="6107" spans="1:16">
      <c r="A6107" s="15" t="str">
        <f t="shared" si="46"/>
        <v>INT1446-01</v>
      </c>
      <c r="B6107" s="12" t="s">
        <v>2406</v>
      </c>
      <c r="C6107" s="12" t="s">
        <v>318</v>
      </c>
      <c r="D6107" s="12" t="s">
        <v>138</v>
      </c>
      <c r="E6107" s="12" t="s">
        <v>2311</v>
      </c>
      <c r="F6107" s="12" t="s">
        <v>2407</v>
      </c>
      <c r="G6107" s="12" t="s">
        <v>188</v>
      </c>
      <c r="H6107" s="13" t="s">
        <v>4483</v>
      </c>
      <c r="I6107" s="12" t="s">
        <v>45</v>
      </c>
      <c r="J6107" s="12" t="s">
        <v>64</v>
      </c>
      <c r="K6107" s="12" t="s">
        <v>4526</v>
      </c>
      <c r="P6107" s="15">
        <f>COUNTIFS($A$2:A6107,'Nhom (1)'!$K$4)</f>
        <v>2</v>
      </c>
    </row>
    <row r="6108" spans="1:16">
      <c r="A6108" s="15" t="str">
        <f t="shared" si="46"/>
        <v>INT1446-01</v>
      </c>
      <c r="B6108" s="12" t="s">
        <v>4334</v>
      </c>
      <c r="C6108" s="12" t="s">
        <v>4335</v>
      </c>
      <c r="D6108" s="12" t="s">
        <v>4336</v>
      </c>
      <c r="E6108" s="12" t="s">
        <v>4337</v>
      </c>
      <c r="F6108" s="12" t="s">
        <v>1885</v>
      </c>
      <c r="G6108" s="12" t="s">
        <v>188</v>
      </c>
      <c r="H6108" s="13" t="s">
        <v>4483</v>
      </c>
      <c r="I6108" s="12" t="s">
        <v>45</v>
      </c>
      <c r="J6108" s="12" t="s">
        <v>64</v>
      </c>
      <c r="K6108" s="12" t="s">
        <v>4526</v>
      </c>
      <c r="P6108" s="15">
        <f>COUNTIFS($A$2:A6108,'Nhom (1)'!$K$4)</f>
        <v>2</v>
      </c>
    </row>
    <row r="6109" spans="1:16">
      <c r="A6109" s="15" t="str">
        <f t="shared" si="46"/>
        <v>INT1446-01</v>
      </c>
      <c r="B6109" s="12" t="s">
        <v>3944</v>
      </c>
      <c r="C6109" s="12" t="s">
        <v>3945</v>
      </c>
      <c r="D6109" s="12" t="s">
        <v>3946</v>
      </c>
      <c r="E6109" s="12" t="s">
        <v>3947</v>
      </c>
      <c r="F6109" s="12" t="s">
        <v>3082</v>
      </c>
      <c r="G6109" s="12" t="s">
        <v>188</v>
      </c>
      <c r="H6109" s="13" t="s">
        <v>4483</v>
      </c>
      <c r="I6109" s="12" t="s">
        <v>45</v>
      </c>
      <c r="J6109" s="12" t="s">
        <v>64</v>
      </c>
      <c r="K6109" s="12" t="s">
        <v>4526</v>
      </c>
      <c r="P6109" s="15">
        <f>COUNTIFS($A$2:A6109,'Nhom (1)'!$K$4)</f>
        <v>2</v>
      </c>
    </row>
    <row r="6110" spans="1:16">
      <c r="A6110" s="15" t="str">
        <f t="shared" si="46"/>
        <v>INT1446-01</v>
      </c>
      <c r="B6110" s="12" t="s">
        <v>1855</v>
      </c>
      <c r="C6110" s="12" t="s">
        <v>1856</v>
      </c>
      <c r="D6110" s="12" t="s">
        <v>1857</v>
      </c>
      <c r="E6110" s="12" t="s">
        <v>1858</v>
      </c>
      <c r="F6110" s="12" t="s">
        <v>936</v>
      </c>
      <c r="G6110" s="12" t="s">
        <v>188</v>
      </c>
      <c r="H6110" s="13" t="s">
        <v>4483</v>
      </c>
      <c r="I6110" s="12" t="s">
        <v>45</v>
      </c>
      <c r="J6110" s="12" t="s">
        <v>64</v>
      </c>
      <c r="K6110" s="12" t="s">
        <v>4526</v>
      </c>
      <c r="P6110" s="15">
        <f>COUNTIFS($A$2:A6110,'Nhom (1)'!$K$4)</f>
        <v>2</v>
      </c>
    </row>
    <row r="6111" spans="1:16">
      <c r="A6111" s="15" t="str">
        <f t="shared" si="46"/>
        <v>INT1446-01</v>
      </c>
      <c r="B6111" s="12" t="s">
        <v>3132</v>
      </c>
      <c r="C6111" s="12" t="s">
        <v>1532</v>
      </c>
      <c r="D6111" s="12" t="s">
        <v>443</v>
      </c>
      <c r="E6111" s="12" t="s">
        <v>3133</v>
      </c>
      <c r="F6111" s="12" t="s">
        <v>1668</v>
      </c>
      <c r="G6111" s="12" t="s">
        <v>188</v>
      </c>
      <c r="H6111" s="13" t="s">
        <v>4483</v>
      </c>
      <c r="I6111" s="12" t="s">
        <v>45</v>
      </c>
      <c r="J6111" s="12" t="s">
        <v>64</v>
      </c>
      <c r="K6111" s="12" t="s">
        <v>4526</v>
      </c>
      <c r="P6111" s="15">
        <f>COUNTIFS($A$2:A6111,'Nhom (1)'!$K$4)</f>
        <v>2</v>
      </c>
    </row>
    <row r="6112" spans="1:16" hidden="1">
      <c r="P6112" s="15">
        <f>COUNTIFS($A$2:A6112,'Nhom (1)'!$K$4)</f>
        <v>2</v>
      </c>
    </row>
    <row r="6113" spans="16:16" hidden="1">
      <c r="P6113" s="15">
        <f>COUNTIFS($A$2:A6113,'Nhom (1)'!$K$4)</f>
        <v>2</v>
      </c>
    </row>
    <row r="6114" spans="16:16" hidden="1">
      <c r="P6114" s="15">
        <f>COUNTIFS($A$2:A6114,'Nhom (1)'!$K$4)</f>
        <v>2</v>
      </c>
    </row>
    <row r="6115" spans="16:16" hidden="1">
      <c r="P6115" s="15">
        <f>COUNTIFS($A$2:A6115,'Nhom (1)'!$K$4)</f>
        <v>2</v>
      </c>
    </row>
    <row r="6116" spans="16:16" hidden="1">
      <c r="P6116" s="15">
        <f>COUNTIFS($A$2:A6116,'Nhom (1)'!$K$4)</f>
        <v>2</v>
      </c>
    </row>
    <row r="6117" spans="16:16" hidden="1">
      <c r="P6117" s="15">
        <f>COUNTIFS($A$2:A6117,'Nhom (1)'!$K$4)</f>
        <v>2</v>
      </c>
    </row>
    <row r="6118" spans="16:16" hidden="1">
      <c r="P6118" s="15">
        <f>COUNTIFS($A$2:A6118,'Nhom (1)'!$K$4)</f>
        <v>2</v>
      </c>
    </row>
    <row r="6119" spans="16:16" hidden="1">
      <c r="P6119" s="15">
        <f>COUNTIFS($A$2:A6119,'Nhom (1)'!$K$4)</f>
        <v>2</v>
      </c>
    </row>
    <row r="6120" spans="16:16" hidden="1">
      <c r="P6120" s="15">
        <f>COUNTIFS($A$2:A6120,'Nhom (1)'!$K$4)</f>
        <v>2</v>
      </c>
    </row>
    <row r="6121" spans="16:16" hidden="1">
      <c r="P6121" s="15">
        <f>COUNTIFS($A$2:A6121,'Nhom (1)'!$K$4)</f>
        <v>2</v>
      </c>
    </row>
    <row r="6122" spans="16:16" hidden="1">
      <c r="P6122" s="15">
        <f>COUNTIFS($A$2:A6122,'Nhom (1)'!$K$4)</f>
        <v>2</v>
      </c>
    </row>
    <row r="6123" spans="16:16" hidden="1">
      <c r="P6123" s="15">
        <f>COUNTIFS($A$2:A6123,'Nhom (1)'!$K$4)</f>
        <v>2</v>
      </c>
    </row>
    <row r="6124" spans="16:16" hidden="1">
      <c r="P6124" s="15">
        <f>COUNTIFS($A$2:A6124,'Nhom (1)'!$K$4)</f>
        <v>2</v>
      </c>
    </row>
    <row r="6125" spans="16:16" hidden="1">
      <c r="P6125" s="15">
        <f>COUNTIFS($A$2:A6125,'Nhom (1)'!$K$4)</f>
        <v>2</v>
      </c>
    </row>
    <row r="6126" spans="16:16" hidden="1">
      <c r="P6126" s="15">
        <f>COUNTIFS($A$2:A6126,'Nhom (1)'!$K$4)</f>
        <v>2</v>
      </c>
    </row>
    <row r="6127" spans="16:16" hidden="1">
      <c r="P6127" s="15">
        <f>COUNTIFS($A$2:A6127,'Nhom (1)'!$K$4)</f>
        <v>2</v>
      </c>
    </row>
    <row r="6128" spans="16:16" hidden="1">
      <c r="P6128" s="15">
        <f>COUNTIFS($A$2:A6128,'Nhom (1)'!$K$4)</f>
        <v>2</v>
      </c>
    </row>
    <row r="6129" spans="16:16" hidden="1">
      <c r="P6129" s="15">
        <f>COUNTIFS($A$2:A6129,'Nhom (1)'!$K$4)</f>
        <v>2</v>
      </c>
    </row>
    <row r="6130" spans="16:16" hidden="1">
      <c r="P6130" s="15">
        <f>COUNTIFS($A$2:A6130,'Nhom (1)'!$K$4)</f>
        <v>2</v>
      </c>
    </row>
    <row r="6131" spans="16:16" hidden="1">
      <c r="P6131" s="15">
        <f>COUNTIFS($A$2:A6131,'Nhom (1)'!$K$4)</f>
        <v>2</v>
      </c>
    </row>
    <row r="6132" spans="16:16" hidden="1">
      <c r="P6132" s="15">
        <f>COUNTIFS($A$2:A6132,'Nhom (1)'!$K$4)</f>
        <v>2</v>
      </c>
    </row>
    <row r="6133" spans="16:16" hidden="1">
      <c r="P6133" s="15">
        <f>COUNTIFS($A$2:A6133,'Nhom (1)'!$K$4)</f>
        <v>2</v>
      </c>
    </row>
    <row r="6134" spans="16:16" hidden="1">
      <c r="P6134" s="15">
        <f>COUNTIFS($A$2:A6134,'Nhom (1)'!$K$4)</f>
        <v>2</v>
      </c>
    </row>
    <row r="6135" spans="16:16" hidden="1">
      <c r="P6135" s="15">
        <f>COUNTIFS($A$2:A6135,'Nhom (1)'!$K$4)</f>
        <v>2</v>
      </c>
    </row>
    <row r="6136" spans="16:16" hidden="1">
      <c r="P6136" s="15">
        <f>COUNTIFS($A$2:A6136,'Nhom (1)'!$K$4)</f>
        <v>2</v>
      </c>
    </row>
    <row r="6137" spans="16:16" hidden="1">
      <c r="P6137" s="15">
        <f>COUNTIFS($A$2:A6137,'Nhom (1)'!$K$4)</f>
        <v>2</v>
      </c>
    </row>
    <row r="6138" spans="16:16" hidden="1">
      <c r="P6138" s="15">
        <f>COUNTIFS($A$2:A6138,'Nhom (1)'!$K$4)</f>
        <v>2</v>
      </c>
    </row>
    <row r="6139" spans="16:16" hidden="1">
      <c r="P6139" s="15">
        <f>COUNTIFS($A$2:A6139,'Nhom (1)'!$K$4)</f>
        <v>2</v>
      </c>
    </row>
    <row r="6140" spans="16:16" hidden="1">
      <c r="P6140" s="15">
        <f>COUNTIFS($A$2:A6140,'Nhom (1)'!$K$4)</f>
        <v>2</v>
      </c>
    </row>
    <row r="6141" spans="16:16" hidden="1">
      <c r="P6141" s="15">
        <f>COUNTIFS($A$2:A6141,'Nhom (1)'!$K$4)</f>
        <v>2</v>
      </c>
    </row>
    <row r="6142" spans="16:16" hidden="1">
      <c r="P6142" s="15">
        <f>COUNTIFS($A$2:A6142,'Nhom (1)'!$K$4)</f>
        <v>2</v>
      </c>
    </row>
    <row r="6143" spans="16:16" hidden="1">
      <c r="P6143" s="15">
        <f>COUNTIFS($A$2:A6143,'Nhom (1)'!$K$4)</f>
        <v>2</v>
      </c>
    </row>
    <row r="6144" spans="16:16" hidden="1">
      <c r="P6144" s="15">
        <f>COUNTIFS($A$2:A6144,'Nhom (1)'!$K$4)</f>
        <v>2</v>
      </c>
    </row>
    <row r="6145" spans="16:16" hidden="1">
      <c r="P6145" s="15">
        <f>COUNTIFS($A$2:A6145,'Nhom (1)'!$K$4)</f>
        <v>2</v>
      </c>
    </row>
    <row r="6146" spans="16:16" hidden="1">
      <c r="P6146" s="15">
        <f>COUNTIFS($A$2:A6146,'Nhom (1)'!$K$4)</f>
        <v>2</v>
      </c>
    </row>
    <row r="6147" spans="16:16" hidden="1">
      <c r="P6147" s="15">
        <f>COUNTIFS($A$2:A6147,'Nhom (1)'!$K$4)</f>
        <v>2</v>
      </c>
    </row>
    <row r="6148" spans="16:16" hidden="1">
      <c r="P6148" s="15">
        <f>COUNTIFS($A$2:A6148,'Nhom (1)'!$K$4)</f>
        <v>2</v>
      </c>
    </row>
    <row r="6149" spans="16:16" hidden="1">
      <c r="P6149" s="15">
        <f>COUNTIFS($A$2:A6149,'Nhom (1)'!$K$4)</f>
        <v>2</v>
      </c>
    </row>
    <row r="6150" spans="16:16" hidden="1">
      <c r="P6150" s="15">
        <f>COUNTIFS($A$2:A6150,'Nhom (1)'!$K$4)</f>
        <v>2</v>
      </c>
    </row>
    <row r="6151" spans="16:16" hidden="1">
      <c r="P6151" s="15">
        <f>COUNTIFS($A$2:A6151,'Nhom (1)'!$K$4)</f>
        <v>2</v>
      </c>
    </row>
    <row r="6152" spans="16:16" hidden="1">
      <c r="P6152" s="15">
        <f>COUNTIFS($A$2:A6152,'Nhom (1)'!$K$4)</f>
        <v>2</v>
      </c>
    </row>
    <row r="6153" spans="16:16" hidden="1">
      <c r="P6153" s="15">
        <f>COUNTIFS($A$2:A6153,'Nhom (1)'!$K$4)</f>
        <v>2</v>
      </c>
    </row>
    <row r="6154" spans="16:16" hidden="1">
      <c r="P6154" s="15">
        <f>COUNTIFS($A$2:A6154,'Nhom (1)'!$K$4)</f>
        <v>2</v>
      </c>
    </row>
    <row r="6155" spans="16:16" hidden="1">
      <c r="P6155" s="15">
        <f>COUNTIFS($A$2:A6155,'Nhom (1)'!$K$4)</f>
        <v>2</v>
      </c>
    </row>
    <row r="6156" spans="16:16" hidden="1">
      <c r="P6156" s="15">
        <f>COUNTIFS($A$2:A6156,'Nhom (1)'!$K$4)</f>
        <v>2</v>
      </c>
    </row>
    <row r="6157" spans="16:16" hidden="1">
      <c r="P6157" s="15">
        <f>COUNTIFS($A$2:A6157,'Nhom (1)'!$K$4)</f>
        <v>2</v>
      </c>
    </row>
    <row r="6158" spans="16:16" hidden="1">
      <c r="P6158" s="15">
        <f>COUNTIFS($A$2:A6158,'Nhom (1)'!$K$4)</f>
        <v>2</v>
      </c>
    </row>
    <row r="6159" spans="16:16" hidden="1">
      <c r="P6159" s="15">
        <f>COUNTIFS($A$2:A6159,'Nhom (1)'!$K$4)</f>
        <v>2</v>
      </c>
    </row>
    <row r="6160" spans="16:16" hidden="1">
      <c r="P6160" s="15">
        <f>COUNTIFS($A$2:A6160,'Nhom (1)'!$K$4)</f>
        <v>2</v>
      </c>
    </row>
    <row r="6161" spans="16:16" hidden="1">
      <c r="P6161" s="15">
        <f>COUNTIFS($A$2:A6161,'Nhom (1)'!$K$4)</f>
        <v>2</v>
      </c>
    </row>
    <row r="6162" spans="16:16" hidden="1">
      <c r="P6162" s="15">
        <f>COUNTIFS($A$2:A6162,'Nhom (1)'!$K$4)</f>
        <v>2</v>
      </c>
    </row>
    <row r="6163" spans="16:16" hidden="1">
      <c r="P6163" s="15">
        <f>COUNTIFS($A$2:A6163,'Nhom (1)'!$K$4)</f>
        <v>2</v>
      </c>
    </row>
    <row r="6164" spans="16:16" hidden="1">
      <c r="P6164" s="15">
        <f>COUNTIFS($A$2:A6164,'Nhom (1)'!$K$4)</f>
        <v>2</v>
      </c>
    </row>
    <row r="6165" spans="16:16" hidden="1">
      <c r="P6165" s="15">
        <f>COUNTIFS($A$2:A6165,'Nhom (1)'!$K$4)</f>
        <v>2</v>
      </c>
    </row>
    <row r="6166" spans="16:16" hidden="1">
      <c r="P6166" s="15">
        <f>COUNTIFS($A$2:A6166,'Nhom (1)'!$K$4)</f>
        <v>2</v>
      </c>
    </row>
    <row r="6167" spans="16:16" hidden="1">
      <c r="P6167" s="15">
        <f>COUNTIFS($A$2:A6167,'Nhom (1)'!$K$4)</f>
        <v>2</v>
      </c>
    </row>
    <row r="6168" spans="16:16" hidden="1">
      <c r="P6168" s="15">
        <f>COUNTIFS($A$2:A6168,'Nhom (1)'!$K$4)</f>
        <v>2</v>
      </c>
    </row>
    <row r="6169" spans="16:16" hidden="1">
      <c r="P6169" s="15">
        <f>COUNTIFS($A$2:A6169,'Nhom (1)'!$K$4)</f>
        <v>2</v>
      </c>
    </row>
    <row r="6170" spans="16:16" hidden="1">
      <c r="P6170" s="15">
        <f>COUNTIFS($A$2:A6170,'Nhom (1)'!$K$4)</f>
        <v>2</v>
      </c>
    </row>
    <row r="6171" spans="16:16" hidden="1">
      <c r="P6171" s="15">
        <f>COUNTIFS($A$2:A6171,'Nhom (1)'!$K$4)</f>
        <v>2</v>
      </c>
    </row>
    <row r="6172" spans="16:16" hidden="1">
      <c r="P6172" s="15">
        <f>COUNTIFS($A$2:A6172,'Nhom (1)'!$K$4)</f>
        <v>2</v>
      </c>
    </row>
    <row r="6173" spans="16:16" hidden="1">
      <c r="P6173" s="15">
        <f>COUNTIFS($A$2:A6173,'Nhom (1)'!$K$4)</f>
        <v>2</v>
      </c>
    </row>
    <row r="6174" spans="16:16" hidden="1">
      <c r="P6174" s="15">
        <f>COUNTIFS($A$2:A6174,'Nhom (1)'!$K$4)</f>
        <v>2</v>
      </c>
    </row>
    <row r="6175" spans="16:16" hidden="1">
      <c r="P6175" s="15">
        <f>COUNTIFS($A$2:A6175,'Nhom (1)'!$K$4)</f>
        <v>2</v>
      </c>
    </row>
    <row r="6176" spans="16:16" hidden="1">
      <c r="P6176" s="15">
        <f>COUNTIFS($A$2:A6176,'Nhom (1)'!$K$4)</f>
        <v>2</v>
      </c>
    </row>
    <row r="6177" spans="1:16" hidden="1">
      <c r="P6177" s="15">
        <f>COUNTIFS($A$2:A6177,'Nhom (1)'!$K$4)</f>
        <v>2</v>
      </c>
    </row>
    <row r="6178" spans="1:16">
      <c r="A6178" s="15" t="str">
        <f t="shared" ref="A6178:A6210" si="47">G6178&amp;"-"&amp;J6178</f>
        <v>INT1323-01</v>
      </c>
      <c r="B6178" s="12" t="s">
        <v>2385</v>
      </c>
      <c r="C6178" s="12" t="s">
        <v>234</v>
      </c>
      <c r="D6178" s="12" t="s">
        <v>1081</v>
      </c>
      <c r="E6178" s="12" t="s">
        <v>2088</v>
      </c>
      <c r="F6178" s="12" t="s">
        <v>1590</v>
      </c>
      <c r="G6178" s="12" t="s">
        <v>124</v>
      </c>
      <c r="H6178" s="13" t="s">
        <v>4484</v>
      </c>
      <c r="I6178" s="12" t="s">
        <v>45</v>
      </c>
      <c r="J6178" s="12" t="s">
        <v>64</v>
      </c>
      <c r="K6178" s="12" t="s">
        <v>4518</v>
      </c>
      <c r="P6178" s="15">
        <f>COUNTIFS($A$2:A6178,'Nhom (1)'!$K$4)</f>
        <v>2</v>
      </c>
    </row>
    <row r="6179" spans="1:16">
      <c r="A6179" s="15" t="str">
        <f t="shared" si="47"/>
        <v>INT1323-01</v>
      </c>
      <c r="B6179" s="12" t="s">
        <v>2386</v>
      </c>
      <c r="C6179" s="12" t="s">
        <v>461</v>
      </c>
      <c r="D6179" s="12" t="s">
        <v>63</v>
      </c>
      <c r="E6179" s="12" t="s">
        <v>780</v>
      </c>
      <c r="F6179" s="12" t="s">
        <v>1675</v>
      </c>
      <c r="G6179" s="12" t="s">
        <v>124</v>
      </c>
      <c r="H6179" s="13" t="s">
        <v>4484</v>
      </c>
      <c r="I6179" s="12" t="s">
        <v>45</v>
      </c>
      <c r="J6179" s="12" t="s">
        <v>64</v>
      </c>
      <c r="K6179" s="12" t="s">
        <v>4518</v>
      </c>
      <c r="P6179" s="15">
        <f>COUNTIFS($A$2:A6179,'Nhom (1)'!$K$4)</f>
        <v>2</v>
      </c>
    </row>
    <row r="6180" spans="1:16">
      <c r="A6180" s="15" t="str">
        <f t="shared" si="47"/>
        <v>INT1323-01</v>
      </c>
      <c r="B6180" s="12" t="s">
        <v>2328</v>
      </c>
      <c r="C6180" s="12" t="s">
        <v>492</v>
      </c>
      <c r="D6180" s="12" t="s">
        <v>353</v>
      </c>
      <c r="E6180" s="12" t="s">
        <v>1029</v>
      </c>
      <c r="F6180" s="12" t="s">
        <v>798</v>
      </c>
      <c r="G6180" s="12" t="s">
        <v>124</v>
      </c>
      <c r="H6180" s="13" t="s">
        <v>4484</v>
      </c>
      <c r="I6180" s="12" t="s">
        <v>45</v>
      </c>
      <c r="J6180" s="12" t="s">
        <v>64</v>
      </c>
      <c r="K6180" s="12" t="s">
        <v>4518</v>
      </c>
      <c r="P6180" s="15">
        <f>COUNTIFS($A$2:A6180,'Nhom (1)'!$K$4)</f>
        <v>2</v>
      </c>
    </row>
    <row r="6181" spans="1:16">
      <c r="A6181" s="15" t="str">
        <f t="shared" si="47"/>
        <v>INT1323-01</v>
      </c>
      <c r="B6181" s="12" t="s">
        <v>2087</v>
      </c>
      <c r="C6181" s="12" t="s">
        <v>1925</v>
      </c>
      <c r="D6181" s="12" t="s">
        <v>331</v>
      </c>
      <c r="E6181" s="12" t="s">
        <v>2088</v>
      </c>
      <c r="F6181" s="12" t="s">
        <v>923</v>
      </c>
      <c r="G6181" s="12" t="s">
        <v>124</v>
      </c>
      <c r="H6181" s="13" t="s">
        <v>4484</v>
      </c>
      <c r="I6181" s="12" t="s">
        <v>45</v>
      </c>
      <c r="J6181" s="12" t="s">
        <v>64</v>
      </c>
      <c r="K6181" s="12" t="s">
        <v>4518</v>
      </c>
      <c r="P6181" s="15">
        <f>COUNTIFS($A$2:A6181,'Nhom (1)'!$K$4)</f>
        <v>2</v>
      </c>
    </row>
    <row r="6182" spans="1:16">
      <c r="A6182" s="15" t="str">
        <f t="shared" si="47"/>
        <v>INT1323-01</v>
      </c>
      <c r="B6182" s="12" t="s">
        <v>1588</v>
      </c>
      <c r="C6182" s="12" t="s">
        <v>305</v>
      </c>
      <c r="D6182" s="12" t="s">
        <v>331</v>
      </c>
      <c r="E6182" s="12" t="s">
        <v>1589</v>
      </c>
      <c r="F6182" s="12" t="s">
        <v>1590</v>
      </c>
      <c r="G6182" s="12" t="s">
        <v>124</v>
      </c>
      <c r="H6182" s="13" t="s">
        <v>4484</v>
      </c>
      <c r="I6182" s="12" t="s">
        <v>45</v>
      </c>
      <c r="J6182" s="12" t="s">
        <v>64</v>
      </c>
      <c r="K6182" s="12" t="s">
        <v>4518</v>
      </c>
      <c r="P6182" s="15">
        <f>COUNTIFS($A$2:A6182,'Nhom (1)'!$K$4)</f>
        <v>2</v>
      </c>
    </row>
    <row r="6183" spans="1:16">
      <c r="A6183" s="15" t="str">
        <f t="shared" si="47"/>
        <v>INT1323-01</v>
      </c>
      <c r="B6183" s="12" t="s">
        <v>2390</v>
      </c>
      <c r="C6183" s="12" t="s">
        <v>325</v>
      </c>
      <c r="D6183" s="12" t="s">
        <v>356</v>
      </c>
      <c r="E6183" s="12" t="s">
        <v>2063</v>
      </c>
      <c r="F6183" s="12" t="s">
        <v>819</v>
      </c>
      <c r="G6183" s="12" t="s">
        <v>124</v>
      </c>
      <c r="H6183" s="13" t="s">
        <v>4484</v>
      </c>
      <c r="I6183" s="12" t="s">
        <v>45</v>
      </c>
      <c r="J6183" s="12" t="s">
        <v>64</v>
      </c>
      <c r="K6183" s="12" t="s">
        <v>4518</v>
      </c>
      <c r="P6183" s="15">
        <f>COUNTIFS($A$2:A6183,'Nhom (1)'!$K$4)</f>
        <v>2</v>
      </c>
    </row>
    <row r="6184" spans="1:16">
      <c r="A6184" s="15" t="str">
        <f t="shared" si="47"/>
        <v>INT1323-01</v>
      </c>
      <c r="B6184" s="12" t="s">
        <v>1322</v>
      </c>
      <c r="C6184" s="12" t="s">
        <v>1176</v>
      </c>
      <c r="D6184" s="12" t="s">
        <v>356</v>
      </c>
      <c r="E6184" s="12" t="s">
        <v>1323</v>
      </c>
      <c r="F6184" s="12" t="s">
        <v>936</v>
      </c>
      <c r="G6184" s="12" t="s">
        <v>124</v>
      </c>
      <c r="H6184" s="13" t="s">
        <v>4484</v>
      </c>
      <c r="I6184" s="12" t="s">
        <v>45</v>
      </c>
      <c r="J6184" s="12" t="s">
        <v>64</v>
      </c>
      <c r="K6184" s="12" t="s">
        <v>4518</v>
      </c>
      <c r="P6184" s="15">
        <f>COUNTIFS($A$2:A6184,'Nhom (1)'!$K$4)</f>
        <v>2</v>
      </c>
    </row>
    <row r="6185" spans="1:16">
      <c r="A6185" s="15" t="str">
        <f t="shared" si="47"/>
        <v>INT1323-01</v>
      </c>
      <c r="B6185" s="12" t="s">
        <v>2514</v>
      </c>
      <c r="C6185" s="12" t="s">
        <v>1522</v>
      </c>
      <c r="D6185" s="12" t="s">
        <v>241</v>
      </c>
      <c r="E6185" s="12" t="s">
        <v>2515</v>
      </c>
      <c r="F6185" s="12" t="s">
        <v>1104</v>
      </c>
      <c r="G6185" s="12" t="s">
        <v>124</v>
      </c>
      <c r="H6185" s="13" t="s">
        <v>4484</v>
      </c>
      <c r="I6185" s="12" t="s">
        <v>45</v>
      </c>
      <c r="J6185" s="12" t="s">
        <v>64</v>
      </c>
      <c r="K6185" s="12" t="s">
        <v>4518</v>
      </c>
      <c r="P6185" s="15">
        <f>COUNTIFS($A$2:A6185,'Nhom (1)'!$K$4)</f>
        <v>2</v>
      </c>
    </row>
    <row r="6186" spans="1:16">
      <c r="A6186" s="15" t="str">
        <f t="shared" si="47"/>
        <v>INT1323-01</v>
      </c>
      <c r="B6186" s="12" t="s">
        <v>2391</v>
      </c>
      <c r="C6186" s="12" t="s">
        <v>1522</v>
      </c>
      <c r="D6186" s="12" t="s">
        <v>241</v>
      </c>
      <c r="E6186" s="12" t="s">
        <v>656</v>
      </c>
      <c r="F6186" s="12" t="s">
        <v>941</v>
      </c>
      <c r="G6186" s="12" t="s">
        <v>124</v>
      </c>
      <c r="H6186" s="13" t="s">
        <v>4484</v>
      </c>
      <c r="I6186" s="12" t="s">
        <v>45</v>
      </c>
      <c r="J6186" s="12" t="s">
        <v>64</v>
      </c>
      <c r="K6186" s="12" t="s">
        <v>4518</v>
      </c>
      <c r="P6186" s="15">
        <f>COUNTIFS($A$2:A6186,'Nhom (1)'!$K$4)</f>
        <v>2</v>
      </c>
    </row>
    <row r="6187" spans="1:16">
      <c r="A6187" s="15" t="str">
        <f t="shared" si="47"/>
        <v>INT1323-01</v>
      </c>
      <c r="B6187" s="12" t="s">
        <v>2470</v>
      </c>
      <c r="C6187" s="12" t="s">
        <v>304</v>
      </c>
      <c r="D6187" s="12" t="s">
        <v>365</v>
      </c>
      <c r="E6187" s="12" t="s">
        <v>2471</v>
      </c>
      <c r="F6187" s="12" t="s">
        <v>733</v>
      </c>
      <c r="G6187" s="12" t="s">
        <v>124</v>
      </c>
      <c r="H6187" s="13" t="s">
        <v>4484</v>
      </c>
      <c r="I6187" s="12" t="s">
        <v>45</v>
      </c>
      <c r="J6187" s="12" t="s">
        <v>64</v>
      </c>
      <c r="K6187" s="12" t="s">
        <v>4518</v>
      </c>
      <c r="P6187" s="15">
        <f>COUNTIFS($A$2:A6187,'Nhom (1)'!$K$4)</f>
        <v>2</v>
      </c>
    </row>
    <row r="6188" spans="1:16">
      <c r="A6188" s="15" t="str">
        <f t="shared" si="47"/>
        <v>INT1323-01</v>
      </c>
      <c r="B6188" s="12" t="s">
        <v>3902</v>
      </c>
      <c r="C6188" s="12" t="s">
        <v>3903</v>
      </c>
      <c r="D6188" s="12" t="s">
        <v>287</v>
      </c>
      <c r="E6188" s="12" t="s">
        <v>301</v>
      </c>
      <c r="F6188" s="12" t="s">
        <v>3032</v>
      </c>
      <c r="G6188" s="12" t="s">
        <v>124</v>
      </c>
      <c r="H6188" s="13" t="s">
        <v>4484</v>
      </c>
      <c r="I6188" s="12" t="s">
        <v>45</v>
      </c>
      <c r="J6188" s="12" t="s">
        <v>64</v>
      </c>
      <c r="K6188" s="12" t="s">
        <v>4518</v>
      </c>
      <c r="P6188" s="15">
        <f>COUNTIFS($A$2:A6188,'Nhom (1)'!$K$4)</f>
        <v>2</v>
      </c>
    </row>
    <row r="6189" spans="1:16">
      <c r="A6189" s="15" t="str">
        <f t="shared" si="47"/>
        <v>INT1323-01</v>
      </c>
      <c r="B6189" s="12" t="s">
        <v>2200</v>
      </c>
      <c r="C6189" s="12" t="s">
        <v>1515</v>
      </c>
      <c r="D6189" s="12" t="s">
        <v>81</v>
      </c>
      <c r="E6189" s="12" t="s">
        <v>2201</v>
      </c>
      <c r="F6189" s="12" t="s">
        <v>975</v>
      </c>
      <c r="G6189" s="12" t="s">
        <v>124</v>
      </c>
      <c r="H6189" s="13" t="s">
        <v>4484</v>
      </c>
      <c r="I6189" s="12" t="s">
        <v>45</v>
      </c>
      <c r="J6189" s="12" t="s">
        <v>64</v>
      </c>
      <c r="K6189" s="12" t="s">
        <v>4518</v>
      </c>
      <c r="P6189" s="15">
        <f>COUNTIFS($A$2:A6189,'Nhom (1)'!$K$4)</f>
        <v>2</v>
      </c>
    </row>
    <row r="6190" spans="1:16">
      <c r="A6190" s="15" t="str">
        <f t="shared" si="47"/>
        <v>INT1323-01</v>
      </c>
      <c r="B6190" s="12" t="s">
        <v>2336</v>
      </c>
      <c r="C6190" s="12" t="s">
        <v>693</v>
      </c>
      <c r="D6190" s="12" t="s">
        <v>81</v>
      </c>
      <c r="E6190" s="12" t="s">
        <v>2337</v>
      </c>
      <c r="F6190" s="12" t="s">
        <v>1675</v>
      </c>
      <c r="G6190" s="12" t="s">
        <v>124</v>
      </c>
      <c r="H6190" s="13" t="s">
        <v>4484</v>
      </c>
      <c r="I6190" s="12" t="s">
        <v>45</v>
      </c>
      <c r="J6190" s="12" t="s">
        <v>64</v>
      </c>
      <c r="K6190" s="12" t="s">
        <v>4518</v>
      </c>
      <c r="P6190" s="15">
        <f>COUNTIFS($A$2:A6190,'Nhom (1)'!$K$4)</f>
        <v>2</v>
      </c>
    </row>
    <row r="6191" spans="1:16">
      <c r="A6191" s="15" t="str">
        <f t="shared" si="47"/>
        <v>INT1323-01</v>
      </c>
      <c r="B6191" s="12" t="s">
        <v>2340</v>
      </c>
      <c r="C6191" s="12" t="s">
        <v>1993</v>
      </c>
      <c r="D6191" s="12" t="s">
        <v>86</v>
      </c>
      <c r="E6191" s="12" t="s">
        <v>2059</v>
      </c>
      <c r="F6191" s="12" t="s">
        <v>819</v>
      </c>
      <c r="G6191" s="12" t="s">
        <v>124</v>
      </c>
      <c r="H6191" s="13" t="s">
        <v>4484</v>
      </c>
      <c r="I6191" s="12" t="s">
        <v>45</v>
      </c>
      <c r="J6191" s="12" t="s">
        <v>64</v>
      </c>
      <c r="K6191" s="12" t="s">
        <v>4518</v>
      </c>
      <c r="P6191" s="15">
        <f>COUNTIFS($A$2:A6191,'Nhom (1)'!$K$4)</f>
        <v>2</v>
      </c>
    </row>
    <row r="6192" spans="1:16">
      <c r="A6192" s="15" t="str">
        <f t="shared" si="47"/>
        <v>INT1323-01</v>
      </c>
      <c r="B6192" s="12" t="s">
        <v>4244</v>
      </c>
      <c r="C6192" s="12" t="s">
        <v>402</v>
      </c>
      <c r="D6192" s="12" t="s">
        <v>86</v>
      </c>
      <c r="E6192" s="12" t="s">
        <v>2224</v>
      </c>
      <c r="F6192" s="12" t="s">
        <v>2667</v>
      </c>
      <c r="G6192" s="12" t="s">
        <v>124</v>
      </c>
      <c r="H6192" s="13" t="s">
        <v>4484</v>
      </c>
      <c r="I6192" s="12" t="s">
        <v>45</v>
      </c>
      <c r="J6192" s="12" t="s">
        <v>64</v>
      </c>
      <c r="K6192" s="12" t="s">
        <v>4518</v>
      </c>
      <c r="P6192" s="15">
        <f>COUNTIFS($A$2:A6192,'Nhom (1)'!$K$4)</f>
        <v>2</v>
      </c>
    </row>
    <row r="6193" spans="1:16">
      <c r="A6193" s="15" t="str">
        <f t="shared" si="47"/>
        <v>INT1323-01</v>
      </c>
      <c r="B6193" s="12" t="s">
        <v>731</v>
      </c>
      <c r="C6193" s="12" t="s">
        <v>109</v>
      </c>
      <c r="D6193" s="12" t="s">
        <v>86</v>
      </c>
      <c r="E6193" s="12" t="s">
        <v>732</v>
      </c>
      <c r="F6193" s="12" t="s">
        <v>733</v>
      </c>
      <c r="G6193" s="12" t="s">
        <v>124</v>
      </c>
      <c r="H6193" s="13" t="s">
        <v>4484</v>
      </c>
      <c r="I6193" s="12" t="s">
        <v>45</v>
      </c>
      <c r="J6193" s="12" t="s">
        <v>64</v>
      </c>
      <c r="K6193" s="12" t="s">
        <v>4518</v>
      </c>
      <c r="P6193" s="15">
        <f>COUNTIFS($A$2:A6193,'Nhom (1)'!$K$4)</f>
        <v>2</v>
      </c>
    </row>
    <row r="6194" spans="1:16">
      <c r="A6194" s="15" t="str">
        <f t="shared" si="47"/>
        <v>INT1323-01</v>
      </c>
      <c r="B6194" s="12" t="s">
        <v>2398</v>
      </c>
      <c r="C6194" s="12" t="s">
        <v>396</v>
      </c>
      <c r="D6194" s="12" t="s">
        <v>90</v>
      </c>
      <c r="E6194" s="12" t="s">
        <v>2399</v>
      </c>
      <c r="F6194" s="12" t="s">
        <v>798</v>
      </c>
      <c r="G6194" s="12" t="s">
        <v>124</v>
      </c>
      <c r="H6194" s="13" t="s">
        <v>4484</v>
      </c>
      <c r="I6194" s="12" t="s">
        <v>45</v>
      </c>
      <c r="J6194" s="12" t="s">
        <v>64</v>
      </c>
      <c r="K6194" s="12" t="s">
        <v>4518</v>
      </c>
      <c r="P6194" s="15">
        <f>COUNTIFS($A$2:A6194,'Nhom (1)'!$K$4)</f>
        <v>2</v>
      </c>
    </row>
    <row r="6195" spans="1:16">
      <c r="A6195" s="15" t="str">
        <f t="shared" si="47"/>
        <v>INT1323-01</v>
      </c>
      <c r="B6195" s="12" t="s">
        <v>939</v>
      </c>
      <c r="C6195" s="12" t="s">
        <v>305</v>
      </c>
      <c r="D6195" s="12" t="s">
        <v>90</v>
      </c>
      <c r="E6195" s="12" t="s">
        <v>940</v>
      </c>
      <c r="F6195" s="12" t="s">
        <v>941</v>
      </c>
      <c r="G6195" s="12" t="s">
        <v>124</v>
      </c>
      <c r="H6195" s="13" t="s">
        <v>4484</v>
      </c>
      <c r="I6195" s="12" t="s">
        <v>45</v>
      </c>
      <c r="J6195" s="12" t="s">
        <v>64</v>
      </c>
      <c r="K6195" s="12" t="s">
        <v>4518</v>
      </c>
      <c r="P6195" s="15">
        <f>COUNTIFS($A$2:A6195,'Nhom (1)'!$K$4)</f>
        <v>2</v>
      </c>
    </row>
    <row r="6196" spans="1:16">
      <c r="A6196" s="15" t="str">
        <f t="shared" si="47"/>
        <v>INT1323-01</v>
      </c>
      <c r="B6196" s="12" t="s">
        <v>2038</v>
      </c>
      <c r="C6196" s="12" t="s">
        <v>72</v>
      </c>
      <c r="D6196" s="12" t="s">
        <v>252</v>
      </c>
      <c r="E6196" s="12" t="s">
        <v>2039</v>
      </c>
      <c r="F6196" s="12" t="s">
        <v>850</v>
      </c>
      <c r="G6196" s="12" t="s">
        <v>124</v>
      </c>
      <c r="H6196" s="13" t="s">
        <v>4484</v>
      </c>
      <c r="I6196" s="12" t="s">
        <v>45</v>
      </c>
      <c r="J6196" s="12" t="s">
        <v>64</v>
      </c>
      <c r="K6196" s="12" t="s">
        <v>4518</v>
      </c>
      <c r="P6196" s="15">
        <f>COUNTIFS($A$2:A6196,'Nhom (1)'!$K$4)</f>
        <v>2</v>
      </c>
    </row>
    <row r="6197" spans="1:16">
      <c r="A6197" s="15" t="str">
        <f t="shared" si="47"/>
        <v>INT1323-01</v>
      </c>
      <c r="B6197" s="12" t="s">
        <v>2572</v>
      </c>
      <c r="C6197" s="12" t="s">
        <v>2573</v>
      </c>
      <c r="D6197" s="12" t="s">
        <v>293</v>
      </c>
      <c r="E6197" s="12" t="s">
        <v>2574</v>
      </c>
      <c r="F6197" s="12" t="s">
        <v>724</v>
      </c>
      <c r="G6197" s="12" t="s">
        <v>124</v>
      </c>
      <c r="H6197" s="13" t="s">
        <v>4484</v>
      </c>
      <c r="I6197" s="12" t="s">
        <v>45</v>
      </c>
      <c r="J6197" s="12" t="s">
        <v>64</v>
      </c>
      <c r="K6197" s="12" t="s">
        <v>4518</v>
      </c>
      <c r="P6197" s="15">
        <f>COUNTIFS($A$2:A6197,'Nhom (1)'!$K$4)</f>
        <v>2</v>
      </c>
    </row>
    <row r="6198" spans="1:16">
      <c r="A6198" s="15" t="str">
        <f t="shared" si="47"/>
        <v>INT1323-01</v>
      </c>
      <c r="B6198" s="12" t="s">
        <v>4228</v>
      </c>
      <c r="C6198" s="12" t="s">
        <v>325</v>
      </c>
      <c r="D6198" s="12" t="s">
        <v>106</v>
      </c>
      <c r="E6198" s="12" t="s">
        <v>3241</v>
      </c>
      <c r="F6198" s="12" t="s">
        <v>1969</v>
      </c>
      <c r="G6198" s="12" t="s">
        <v>124</v>
      </c>
      <c r="H6198" s="13" t="s">
        <v>4484</v>
      </c>
      <c r="I6198" s="12" t="s">
        <v>45</v>
      </c>
      <c r="J6198" s="12" t="s">
        <v>64</v>
      </c>
      <c r="K6198" s="12" t="s">
        <v>4518</v>
      </c>
      <c r="P6198" s="15">
        <f>COUNTIFS($A$2:A6198,'Nhom (1)'!$K$4)</f>
        <v>2</v>
      </c>
    </row>
    <row r="6199" spans="1:16">
      <c r="A6199" s="15" t="str">
        <f t="shared" si="47"/>
        <v>INT1323-01</v>
      </c>
      <c r="B6199" s="12" t="s">
        <v>3066</v>
      </c>
      <c r="C6199" s="12" t="s">
        <v>96</v>
      </c>
      <c r="D6199" s="12" t="s">
        <v>106</v>
      </c>
      <c r="E6199" s="12" t="s">
        <v>2036</v>
      </c>
      <c r="F6199" s="12" t="s">
        <v>3059</v>
      </c>
      <c r="G6199" s="12" t="s">
        <v>124</v>
      </c>
      <c r="H6199" s="13" t="s">
        <v>4484</v>
      </c>
      <c r="I6199" s="12" t="s">
        <v>45</v>
      </c>
      <c r="J6199" s="12" t="s">
        <v>64</v>
      </c>
      <c r="K6199" s="12" t="s">
        <v>4518</v>
      </c>
      <c r="P6199" s="15">
        <f>COUNTIFS($A$2:A6199,'Nhom (1)'!$K$4)</f>
        <v>2</v>
      </c>
    </row>
    <row r="6200" spans="1:16">
      <c r="A6200" s="15" t="str">
        <f t="shared" si="47"/>
        <v>INT1323-01</v>
      </c>
      <c r="B6200" s="12" t="s">
        <v>1342</v>
      </c>
      <c r="C6200" s="12" t="s">
        <v>523</v>
      </c>
      <c r="D6200" s="12" t="s">
        <v>106</v>
      </c>
      <c r="E6200" s="12" t="s">
        <v>1343</v>
      </c>
      <c r="F6200" s="12" t="s">
        <v>936</v>
      </c>
      <c r="G6200" s="12" t="s">
        <v>124</v>
      </c>
      <c r="H6200" s="13" t="s">
        <v>4484</v>
      </c>
      <c r="I6200" s="12" t="s">
        <v>45</v>
      </c>
      <c r="J6200" s="12" t="s">
        <v>64</v>
      </c>
      <c r="K6200" s="12" t="s">
        <v>4518</v>
      </c>
      <c r="P6200" s="15">
        <f>COUNTIFS($A$2:A6200,'Nhom (1)'!$K$4)</f>
        <v>2</v>
      </c>
    </row>
    <row r="6201" spans="1:16">
      <c r="A6201" s="15" t="str">
        <f t="shared" si="47"/>
        <v>INT1323-01</v>
      </c>
      <c r="B6201" s="12" t="s">
        <v>4372</v>
      </c>
      <c r="C6201" s="12" t="s">
        <v>4373</v>
      </c>
      <c r="D6201" s="12" t="s">
        <v>110</v>
      </c>
      <c r="E6201" s="12" t="s">
        <v>4322</v>
      </c>
      <c r="F6201" s="12" t="s">
        <v>3404</v>
      </c>
      <c r="G6201" s="12" t="s">
        <v>124</v>
      </c>
      <c r="H6201" s="13" t="s">
        <v>4484</v>
      </c>
      <c r="I6201" s="12" t="s">
        <v>45</v>
      </c>
      <c r="J6201" s="12" t="s">
        <v>64</v>
      </c>
      <c r="K6201" s="12" t="s">
        <v>4518</v>
      </c>
      <c r="P6201" s="15">
        <f>COUNTIFS($A$2:A6201,'Nhom (1)'!$K$4)</f>
        <v>2</v>
      </c>
    </row>
    <row r="6202" spans="1:16">
      <c r="A6202" s="15" t="str">
        <f t="shared" si="47"/>
        <v>INT1323-01</v>
      </c>
      <c r="B6202" s="12" t="s">
        <v>3013</v>
      </c>
      <c r="C6202" s="12" t="s">
        <v>1934</v>
      </c>
      <c r="D6202" s="12" t="s">
        <v>110</v>
      </c>
      <c r="E6202" s="12" t="s">
        <v>1328</v>
      </c>
      <c r="F6202" s="12" t="s">
        <v>933</v>
      </c>
      <c r="G6202" s="12" t="s">
        <v>124</v>
      </c>
      <c r="H6202" s="13" t="s">
        <v>4484</v>
      </c>
      <c r="I6202" s="12" t="s">
        <v>45</v>
      </c>
      <c r="J6202" s="12" t="s">
        <v>64</v>
      </c>
      <c r="K6202" s="12" t="s">
        <v>4518</v>
      </c>
      <c r="P6202" s="15">
        <f>COUNTIFS($A$2:A6202,'Nhom (1)'!$K$4)</f>
        <v>2</v>
      </c>
    </row>
    <row r="6203" spans="1:16">
      <c r="A6203" s="15" t="str">
        <f t="shared" si="47"/>
        <v>INT1323-01</v>
      </c>
      <c r="B6203" s="12" t="s">
        <v>4374</v>
      </c>
      <c r="C6203" s="12" t="s">
        <v>573</v>
      </c>
      <c r="D6203" s="12" t="s">
        <v>257</v>
      </c>
      <c r="E6203" s="12" t="s">
        <v>3772</v>
      </c>
      <c r="F6203" s="12" t="s">
        <v>2667</v>
      </c>
      <c r="G6203" s="12" t="s">
        <v>124</v>
      </c>
      <c r="H6203" s="13" t="s">
        <v>4484</v>
      </c>
      <c r="I6203" s="12" t="s">
        <v>45</v>
      </c>
      <c r="J6203" s="12" t="s">
        <v>64</v>
      </c>
      <c r="K6203" s="12" t="s">
        <v>4518</v>
      </c>
      <c r="P6203" s="15">
        <f>COUNTIFS($A$2:A6203,'Nhom (1)'!$K$4)</f>
        <v>2</v>
      </c>
    </row>
    <row r="6204" spans="1:16">
      <c r="A6204" s="15" t="str">
        <f t="shared" si="47"/>
        <v>INT1323-01</v>
      </c>
      <c r="B6204" s="12" t="s">
        <v>2284</v>
      </c>
      <c r="C6204" s="12" t="s">
        <v>2285</v>
      </c>
      <c r="D6204" s="12" t="s">
        <v>538</v>
      </c>
      <c r="E6204" s="12" t="s">
        <v>2286</v>
      </c>
      <c r="F6204" s="12" t="s">
        <v>923</v>
      </c>
      <c r="G6204" s="12" t="s">
        <v>124</v>
      </c>
      <c r="H6204" s="13" t="s">
        <v>4484</v>
      </c>
      <c r="I6204" s="12" t="s">
        <v>640</v>
      </c>
      <c r="J6204" s="12" t="s">
        <v>64</v>
      </c>
      <c r="K6204" s="12" t="s">
        <v>4518</v>
      </c>
      <c r="P6204" s="15">
        <f>COUNTIFS($A$2:A6204,'Nhom (1)'!$K$4)</f>
        <v>2</v>
      </c>
    </row>
    <row r="6205" spans="1:16">
      <c r="A6205" s="15" t="str">
        <f t="shared" si="47"/>
        <v>INT1323-01</v>
      </c>
      <c r="B6205" s="12" t="s">
        <v>2357</v>
      </c>
      <c r="C6205" s="12" t="s">
        <v>2358</v>
      </c>
      <c r="D6205" s="12" t="s">
        <v>131</v>
      </c>
      <c r="E6205" s="12" t="s">
        <v>2359</v>
      </c>
      <c r="F6205" s="12" t="s">
        <v>923</v>
      </c>
      <c r="G6205" s="12" t="s">
        <v>124</v>
      </c>
      <c r="H6205" s="13" t="s">
        <v>4484</v>
      </c>
      <c r="I6205" s="12" t="s">
        <v>640</v>
      </c>
      <c r="J6205" s="12" t="s">
        <v>64</v>
      </c>
      <c r="K6205" s="12" t="s">
        <v>4518</v>
      </c>
      <c r="P6205" s="15">
        <f>COUNTIFS($A$2:A6205,'Nhom (1)'!$K$4)</f>
        <v>2</v>
      </c>
    </row>
    <row r="6206" spans="1:16">
      <c r="A6206" s="15" t="str">
        <f t="shared" si="47"/>
        <v>INT1323-01</v>
      </c>
      <c r="B6206" s="12" t="s">
        <v>2537</v>
      </c>
      <c r="C6206" s="12" t="s">
        <v>2538</v>
      </c>
      <c r="D6206" s="12" t="s">
        <v>138</v>
      </c>
      <c r="E6206" s="12" t="s">
        <v>1550</v>
      </c>
      <c r="F6206" s="12" t="s">
        <v>733</v>
      </c>
      <c r="G6206" s="12" t="s">
        <v>124</v>
      </c>
      <c r="H6206" s="13" t="s">
        <v>4484</v>
      </c>
      <c r="I6206" s="12" t="s">
        <v>640</v>
      </c>
      <c r="J6206" s="12" t="s">
        <v>64</v>
      </c>
      <c r="K6206" s="12" t="s">
        <v>4518</v>
      </c>
      <c r="P6206" s="15">
        <f>COUNTIFS($A$2:A6206,'Nhom (1)'!$K$4)</f>
        <v>2</v>
      </c>
    </row>
    <row r="6207" spans="1:16">
      <c r="A6207" s="15" t="str">
        <f t="shared" si="47"/>
        <v>INT1323-01</v>
      </c>
      <c r="B6207" s="12" t="s">
        <v>3068</v>
      </c>
      <c r="C6207" s="12" t="s">
        <v>240</v>
      </c>
      <c r="D6207" s="12" t="s">
        <v>138</v>
      </c>
      <c r="E6207" s="12" t="s">
        <v>3069</v>
      </c>
      <c r="F6207" s="12" t="s">
        <v>3059</v>
      </c>
      <c r="G6207" s="12" t="s">
        <v>124</v>
      </c>
      <c r="H6207" s="13" t="s">
        <v>4484</v>
      </c>
      <c r="I6207" s="12" t="s">
        <v>640</v>
      </c>
      <c r="J6207" s="12" t="s">
        <v>64</v>
      </c>
      <c r="K6207" s="12" t="s">
        <v>4518</v>
      </c>
      <c r="P6207" s="15">
        <f>COUNTIFS($A$2:A6207,'Nhom (1)'!$K$4)</f>
        <v>2</v>
      </c>
    </row>
    <row r="6208" spans="1:16">
      <c r="A6208" s="15" t="str">
        <f t="shared" si="47"/>
        <v>INT1323-01</v>
      </c>
      <c r="B6208" s="12" t="s">
        <v>846</v>
      </c>
      <c r="C6208" s="12" t="s">
        <v>847</v>
      </c>
      <c r="D6208" s="12" t="s">
        <v>848</v>
      </c>
      <c r="E6208" s="12" t="s">
        <v>849</v>
      </c>
      <c r="F6208" s="12" t="s">
        <v>850</v>
      </c>
      <c r="G6208" s="12" t="s">
        <v>124</v>
      </c>
      <c r="H6208" s="13" t="s">
        <v>4484</v>
      </c>
      <c r="I6208" s="12" t="s">
        <v>640</v>
      </c>
      <c r="J6208" s="12" t="s">
        <v>64</v>
      </c>
      <c r="K6208" s="12" t="s">
        <v>4518</v>
      </c>
      <c r="P6208" s="15">
        <f>COUNTIFS($A$2:A6208,'Nhom (1)'!$K$4)</f>
        <v>2</v>
      </c>
    </row>
    <row r="6209" spans="1:16">
      <c r="A6209" s="15" t="str">
        <f t="shared" si="47"/>
        <v>INT1323-01</v>
      </c>
      <c r="B6209" s="12" t="s">
        <v>2053</v>
      </c>
      <c r="C6209" s="12" t="s">
        <v>2054</v>
      </c>
      <c r="D6209" s="12" t="s">
        <v>509</v>
      </c>
      <c r="E6209" s="12" t="s">
        <v>2055</v>
      </c>
      <c r="F6209" s="12" t="s">
        <v>711</v>
      </c>
      <c r="G6209" s="12" t="s">
        <v>124</v>
      </c>
      <c r="H6209" s="13" t="s">
        <v>4484</v>
      </c>
      <c r="I6209" s="12" t="s">
        <v>640</v>
      </c>
      <c r="J6209" s="12" t="s">
        <v>64</v>
      </c>
      <c r="K6209" s="12" t="s">
        <v>4518</v>
      </c>
      <c r="P6209" s="15">
        <f>COUNTIFS($A$2:A6209,'Nhom (1)'!$K$4)</f>
        <v>2</v>
      </c>
    </row>
    <row r="6210" spans="1:16">
      <c r="A6210" s="15" t="str">
        <f t="shared" si="47"/>
        <v>INT1323-01</v>
      </c>
      <c r="B6210" s="12" t="s">
        <v>2225</v>
      </c>
      <c r="C6210" s="12" t="s">
        <v>2226</v>
      </c>
      <c r="D6210" s="12" t="s">
        <v>2227</v>
      </c>
      <c r="E6210" s="12" t="s">
        <v>2228</v>
      </c>
      <c r="F6210" s="12" t="s">
        <v>850</v>
      </c>
      <c r="G6210" s="12" t="s">
        <v>124</v>
      </c>
      <c r="H6210" s="13" t="s">
        <v>4484</v>
      </c>
      <c r="I6210" s="12" t="s">
        <v>640</v>
      </c>
      <c r="J6210" s="12" t="s">
        <v>64</v>
      </c>
      <c r="K6210" s="12" t="s">
        <v>4518</v>
      </c>
      <c r="P6210" s="15">
        <f>COUNTIFS($A$2:A6210,'Nhom (1)'!$K$4)</f>
        <v>2</v>
      </c>
    </row>
    <row r="6211" spans="1:16">
      <c r="A6211" s="15" t="str">
        <f t="shared" ref="A6211:A6257" si="48">G6211&amp;"-"&amp;J6211</f>
        <v>INT1323-01</v>
      </c>
      <c r="B6211" s="12" t="s">
        <v>2056</v>
      </c>
      <c r="C6211" s="12" t="s">
        <v>364</v>
      </c>
      <c r="D6211" s="12" t="s">
        <v>2057</v>
      </c>
      <c r="E6211" s="12" t="s">
        <v>2058</v>
      </c>
      <c r="F6211" s="12" t="s">
        <v>819</v>
      </c>
      <c r="G6211" s="12" t="s">
        <v>124</v>
      </c>
      <c r="H6211" s="13" t="s">
        <v>4484</v>
      </c>
      <c r="I6211" s="12" t="s">
        <v>640</v>
      </c>
      <c r="J6211" s="12" t="s">
        <v>64</v>
      </c>
      <c r="K6211" s="12" t="s">
        <v>4518</v>
      </c>
      <c r="P6211" s="15">
        <f>COUNTIFS($A$2:A6211,'Nhom (1)'!$K$4)</f>
        <v>2</v>
      </c>
    </row>
    <row r="6212" spans="1:16">
      <c r="A6212" s="15" t="str">
        <f t="shared" si="48"/>
        <v>INT1323-01</v>
      </c>
      <c r="B6212" s="12" t="s">
        <v>2299</v>
      </c>
      <c r="C6212" s="12" t="s">
        <v>80</v>
      </c>
      <c r="D6212" s="12" t="s">
        <v>433</v>
      </c>
      <c r="E6212" s="12" t="s">
        <v>2300</v>
      </c>
      <c r="F6212" s="12" t="s">
        <v>819</v>
      </c>
      <c r="G6212" s="12" t="s">
        <v>124</v>
      </c>
      <c r="H6212" s="13" t="s">
        <v>4484</v>
      </c>
      <c r="I6212" s="12" t="s">
        <v>640</v>
      </c>
      <c r="J6212" s="12" t="s">
        <v>64</v>
      </c>
      <c r="K6212" s="12" t="s">
        <v>4518</v>
      </c>
      <c r="P6212" s="15">
        <f>COUNTIFS($A$2:A6212,'Nhom (1)'!$K$4)</f>
        <v>2</v>
      </c>
    </row>
    <row r="6213" spans="1:16">
      <c r="A6213" s="15" t="str">
        <f t="shared" si="48"/>
        <v>INT1323-01</v>
      </c>
      <c r="B6213" s="12" t="s">
        <v>2308</v>
      </c>
      <c r="C6213" s="12" t="s">
        <v>1960</v>
      </c>
      <c r="D6213" s="12" t="s">
        <v>311</v>
      </c>
      <c r="E6213" s="12" t="s">
        <v>2309</v>
      </c>
      <c r="F6213" s="12" t="s">
        <v>923</v>
      </c>
      <c r="G6213" s="12" t="s">
        <v>124</v>
      </c>
      <c r="H6213" s="13" t="s">
        <v>4484</v>
      </c>
      <c r="I6213" s="12" t="s">
        <v>640</v>
      </c>
      <c r="J6213" s="12" t="s">
        <v>64</v>
      </c>
      <c r="K6213" s="12" t="s">
        <v>4518</v>
      </c>
      <c r="P6213" s="15">
        <f>COUNTIFS($A$2:A6213,'Nhom (1)'!$K$4)</f>
        <v>2</v>
      </c>
    </row>
    <row r="6214" spans="1:16">
      <c r="A6214" s="15" t="str">
        <f t="shared" si="48"/>
        <v>INT1323-01</v>
      </c>
      <c r="B6214" s="12" t="s">
        <v>2596</v>
      </c>
      <c r="C6214" s="12" t="s">
        <v>1123</v>
      </c>
      <c r="D6214" s="12" t="s">
        <v>311</v>
      </c>
      <c r="E6214" s="12" t="s">
        <v>2241</v>
      </c>
      <c r="F6214" s="12" t="s">
        <v>724</v>
      </c>
      <c r="G6214" s="12" t="s">
        <v>124</v>
      </c>
      <c r="H6214" s="13" t="s">
        <v>4484</v>
      </c>
      <c r="I6214" s="12" t="s">
        <v>640</v>
      </c>
      <c r="J6214" s="12" t="s">
        <v>64</v>
      </c>
      <c r="K6214" s="12" t="s">
        <v>4518</v>
      </c>
      <c r="P6214" s="15">
        <f>COUNTIFS($A$2:A6214,'Nhom (1)'!$K$4)</f>
        <v>2</v>
      </c>
    </row>
    <row r="6215" spans="1:16">
      <c r="A6215" s="15" t="str">
        <f t="shared" si="48"/>
        <v>INT1323-01</v>
      </c>
      <c r="B6215" s="12" t="s">
        <v>3071</v>
      </c>
      <c r="C6215" s="12" t="s">
        <v>3072</v>
      </c>
      <c r="D6215" s="12" t="s">
        <v>2664</v>
      </c>
      <c r="E6215" s="12" t="s">
        <v>2693</v>
      </c>
      <c r="F6215" s="12" t="s">
        <v>3059</v>
      </c>
      <c r="G6215" s="12" t="s">
        <v>124</v>
      </c>
      <c r="H6215" s="13" t="s">
        <v>4484</v>
      </c>
      <c r="I6215" s="12" t="s">
        <v>640</v>
      </c>
      <c r="J6215" s="12" t="s">
        <v>64</v>
      </c>
      <c r="K6215" s="12" t="s">
        <v>4518</v>
      </c>
      <c r="P6215" s="15">
        <f>COUNTIFS($A$2:A6215,'Nhom (1)'!$K$4)</f>
        <v>2</v>
      </c>
    </row>
    <row r="6216" spans="1:16">
      <c r="A6216" s="15" t="str">
        <f t="shared" si="48"/>
        <v>INT1323-01</v>
      </c>
      <c r="B6216" s="12" t="s">
        <v>2434</v>
      </c>
      <c r="C6216" s="12" t="s">
        <v>393</v>
      </c>
      <c r="D6216" s="12" t="s">
        <v>513</v>
      </c>
      <c r="E6216" s="12" t="s">
        <v>2435</v>
      </c>
      <c r="F6216" s="12" t="s">
        <v>798</v>
      </c>
      <c r="G6216" s="12" t="s">
        <v>124</v>
      </c>
      <c r="H6216" s="13" t="s">
        <v>4484</v>
      </c>
      <c r="I6216" s="12" t="s">
        <v>640</v>
      </c>
      <c r="J6216" s="12" t="s">
        <v>64</v>
      </c>
      <c r="K6216" s="12" t="s">
        <v>4518</v>
      </c>
      <c r="P6216" s="15">
        <f>COUNTIFS($A$2:A6216,'Nhom (1)'!$K$4)</f>
        <v>2</v>
      </c>
    </row>
    <row r="6217" spans="1:16">
      <c r="A6217" s="15" t="str">
        <f t="shared" si="48"/>
        <v>INT1323-01</v>
      </c>
      <c r="B6217" s="12" t="s">
        <v>4375</v>
      </c>
      <c r="C6217" s="12" t="s">
        <v>96</v>
      </c>
      <c r="D6217" s="12" t="s">
        <v>314</v>
      </c>
      <c r="E6217" s="12" t="s">
        <v>2342</v>
      </c>
      <c r="F6217" s="12" t="s">
        <v>1969</v>
      </c>
      <c r="G6217" s="12" t="s">
        <v>124</v>
      </c>
      <c r="H6217" s="13" t="s">
        <v>4484</v>
      </c>
      <c r="I6217" s="12" t="s">
        <v>640</v>
      </c>
      <c r="J6217" s="12" t="s">
        <v>64</v>
      </c>
      <c r="K6217" s="12" t="s">
        <v>4518</v>
      </c>
      <c r="P6217" s="15">
        <f>COUNTIFS($A$2:A6217,'Nhom (1)'!$K$4)</f>
        <v>2</v>
      </c>
    </row>
    <row r="6218" spans="1:16">
      <c r="A6218" s="15" t="str">
        <f t="shared" si="48"/>
        <v>INT1323-01</v>
      </c>
      <c r="B6218" s="12" t="s">
        <v>3653</v>
      </c>
      <c r="C6218" s="12" t="s">
        <v>1007</v>
      </c>
      <c r="D6218" s="12" t="s">
        <v>319</v>
      </c>
      <c r="E6218" s="12" t="s">
        <v>1873</v>
      </c>
      <c r="F6218" s="12" t="s">
        <v>3032</v>
      </c>
      <c r="G6218" s="12" t="s">
        <v>124</v>
      </c>
      <c r="H6218" s="13" t="s">
        <v>4484</v>
      </c>
      <c r="I6218" s="12" t="s">
        <v>640</v>
      </c>
      <c r="J6218" s="12" t="s">
        <v>64</v>
      </c>
      <c r="K6218" s="12" t="s">
        <v>4518</v>
      </c>
      <c r="P6218" s="15">
        <f>COUNTIFS($A$2:A6218,'Nhom (1)'!$K$4)</f>
        <v>2</v>
      </c>
    </row>
    <row r="6219" spans="1:16">
      <c r="A6219" s="15" t="str">
        <f t="shared" si="48"/>
        <v>INT1323-01</v>
      </c>
      <c r="B6219" s="12" t="s">
        <v>2553</v>
      </c>
      <c r="C6219" s="12" t="s">
        <v>444</v>
      </c>
      <c r="D6219" s="12" t="s">
        <v>319</v>
      </c>
      <c r="E6219" s="12" t="s">
        <v>2554</v>
      </c>
      <c r="F6219" s="12" t="s">
        <v>733</v>
      </c>
      <c r="G6219" s="12" t="s">
        <v>124</v>
      </c>
      <c r="H6219" s="13" t="s">
        <v>4484</v>
      </c>
      <c r="I6219" s="12" t="s">
        <v>640</v>
      </c>
      <c r="J6219" s="12" t="s">
        <v>64</v>
      </c>
      <c r="K6219" s="12" t="s">
        <v>4518</v>
      </c>
      <c r="P6219" s="15">
        <f>COUNTIFS($A$2:A6219,'Nhom (1)'!$K$4)</f>
        <v>2</v>
      </c>
    </row>
    <row r="6220" spans="1:16">
      <c r="A6220" s="15" t="str">
        <f t="shared" si="48"/>
        <v>INT1323-01</v>
      </c>
      <c r="B6220" s="12" t="s">
        <v>2499</v>
      </c>
      <c r="C6220" s="12" t="s">
        <v>325</v>
      </c>
      <c r="D6220" s="12" t="s">
        <v>319</v>
      </c>
      <c r="E6220" s="12" t="s">
        <v>2261</v>
      </c>
      <c r="F6220" s="12" t="s">
        <v>1104</v>
      </c>
      <c r="G6220" s="12" t="s">
        <v>124</v>
      </c>
      <c r="H6220" s="13" t="s">
        <v>4484</v>
      </c>
      <c r="I6220" s="12" t="s">
        <v>640</v>
      </c>
      <c r="J6220" s="12" t="s">
        <v>64</v>
      </c>
      <c r="K6220" s="12" t="s">
        <v>4518</v>
      </c>
      <c r="P6220" s="15">
        <f>COUNTIFS($A$2:A6220,'Nhom (1)'!$K$4)</f>
        <v>2</v>
      </c>
    </row>
    <row r="6221" spans="1:16">
      <c r="A6221" s="15" t="str">
        <f t="shared" si="48"/>
        <v>INT1323-01</v>
      </c>
      <c r="B6221" s="12" t="s">
        <v>4278</v>
      </c>
      <c r="C6221" s="12" t="s">
        <v>3871</v>
      </c>
      <c r="D6221" s="12" t="s">
        <v>475</v>
      </c>
      <c r="E6221" s="12" t="s">
        <v>4279</v>
      </c>
      <c r="F6221" s="12" t="s">
        <v>3404</v>
      </c>
      <c r="G6221" s="12" t="s">
        <v>124</v>
      </c>
      <c r="H6221" s="13" t="s">
        <v>4484</v>
      </c>
      <c r="I6221" s="12" t="s">
        <v>640</v>
      </c>
      <c r="J6221" s="12" t="s">
        <v>64</v>
      </c>
      <c r="K6221" s="12" t="s">
        <v>4518</v>
      </c>
      <c r="P6221" s="15">
        <f>COUNTIFS($A$2:A6221,'Nhom (1)'!$K$4)</f>
        <v>2</v>
      </c>
    </row>
    <row r="6222" spans="1:16">
      <c r="A6222" s="15" t="str">
        <f t="shared" si="48"/>
        <v>INT1323-01</v>
      </c>
      <c r="B6222" s="12" t="s">
        <v>2377</v>
      </c>
      <c r="C6222" s="12" t="s">
        <v>305</v>
      </c>
      <c r="D6222" s="12" t="s">
        <v>228</v>
      </c>
      <c r="E6222" s="12" t="s">
        <v>1028</v>
      </c>
      <c r="F6222" s="12" t="s">
        <v>711</v>
      </c>
      <c r="G6222" s="12" t="s">
        <v>124</v>
      </c>
      <c r="H6222" s="13" t="s">
        <v>4484</v>
      </c>
      <c r="I6222" s="12" t="s">
        <v>640</v>
      </c>
      <c r="J6222" s="12" t="s">
        <v>64</v>
      </c>
      <c r="K6222" s="12" t="s">
        <v>4518</v>
      </c>
      <c r="P6222" s="15">
        <f>COUNTIFS($A$2:A6222,'Nhom (1)'!$K$4)</f>
        <v>2</v>
      </c>
    </row>
    <row r="6223" spans="1:16">
      <c r="A6223" s="15" t="str">
        <f t="shared" si="48"/>
        <v>INT1323-01</v>
      </c>
      <c r="B6223" s="12" t="s">
        <v>3679</v>
      </c>
      <c r="C6223" s="12" t="s">
        <v>929</v>
      </c>
      <c r="D6223" s="12" t="s">
        <v>228</v>
      </c>
      <c r="E6223" s="12" t="s">
        <v>3117</v>
      </c>
      <c r="F6223" s="12" t="s">
        <v>2954</v>
      </c>
      <c r="G6223" s="12" t="s">
        <v>124</v>
      </c>
      <c r="H6223" s="13" t="s">
        <v>4484</v>
      </c>
      <c r="I6223" s="12" t="s">
        <v>640</v>
      </c>
      <c r="J6223" s="12" t="s">
        <v>64</v>
      </c>
      <c r="K6223" s="12" t="s">
        <v>4518</v>
      </c>
      <c r="P6223" s="15">
        <f>COUNTIFS($A$2:A6223,'Nhom (1)'!$K$4)</f>
        <v>2</v>
      </c>
    </row>
    <row r="6224" spans="1:16">
      <c r="A6224" s="15" t="str">
        <f t="shared" si="48"/>
        <v>INT1323-01</v>
      </c>
      <c r="B6224" s="12" t="s">
        <v>1259</v>
      </c>
      <c r="C6224" s="12" t="s">
        <v>551</v>
      </c>
      <c r="D6224" s="12" t="s">
        <v>230</v>
      </c>
      <c r="E6224" s="12" t="s">
        <v>1260</v>
      </c>
      <c r="F6224" s="12" t="s">
        <v>1261</v>
      </c>
      <c r="G6224" s="12" t="s">
        <v>124</v>
      </c>
      <c r="H6224" s="13" t="s">
        <v>4484</v>
      </c>
      <c r="I6224" s="12" t="s">
        <v>640</v>
      </c>
      <c r="J6224" s="12" t="s">
        <v>64</v>
      </c>
      <c r="K6224" s="12" t="s">
        <v>4518</v>
      </c>
      <c r="P6224" s="15">
        <f>COUNTIFS($A$2:A6224,'Nhom (1)'!$K$4)</f>
        <v>2</v>
      </c>
    </row>
    <row r="6225" spans="1:16">
      <c r="A6225" s="15" t="str">
        <f t="shared" si="48"/>
        <v>INT1323-01</v>
      </c>
      <c r="B6225" s="12" t="s">
        <v>2077</v>
      </c>
      <c r="C6225" s="12" t="s">
        <v>2078</v>
      </c>
      <c r="D6225" s="12" t="s">
        <v>327</v>
      </c>
      <c r="E6225" s="12" t="s">
        <v>2079</v>
      </c>
      <c r="F6225" s="12" t="s">
        <v>819</v>
      </c>
      <c r="G6225" s="12" t="s">
        <v>124</v>
      </c>
      <c r="H6225" s="13" t="s">
        <v>4484</v>
      </c>
      <c r="I6225" s="12" t="s">
        <v>640</v>
      </c>
      <c r="J6225" s="12" t="s">
        <v>64</v>
      </c>
      <c r="K6225" s="12" t="s">
        <v>4518</v>
      </c>
      <c r="P6225" s="15">
        <f>COUNTIFS($A$2:A6225,'Nhom (1)'!$K$4)</f>
        <v>2</v>
      </c>
    </row>
    <row r="6226" spans="1:16">
      <c r="A6226" s="15" t="str">
        <f t="shared" si="48"/>
        <v>INT1323-01</v>
      </c>
      <c r="B6226" s="12" t="s">
        <v>3073</v>
      </c>
      <c r="C6226" s="12" t="s">
        <v>158</v>
      </c>
      <c r="D6226" s="12" t="s">
        <v>806</v>
      </c>
      <c r="E6226" s="12" t="s">
        <v>2517</v>
      </c>
      <c r="F6226" s="12" t="s">
        <v>3059</v>
      </c>
      <c r="G6226" s="12" t="s">
        <v>124</v>
      </c>
      <c r="H6226" s="13" t="s">
        <v>4484</v>
      </c>
      <c r="I6226" s="12" t="s">
        <v>640</v>
      </c>
      <c r="J6226" s="12" t="s">
        <v>64</v>
      </c>
      <c r="K6226" s="12" t="s">
        <v>4518</v>
      </c>
      <c r="P6226" s="15">
        <f>COUNTIFS($A$2:A6226,'Nhom (1)'!$K$4)</f>
        <v>2</v>
      </c>
    </row>
    <row r="6227" spans="1:16">
      <c r="A6227" s="15" t="str">
        <f t="shared" si="48"/>
        <v>INT1323-01</v>
      </c>
      <c r="B6227" s="12" t="s">
        <v>4233</v>
      </c>
      <c r="C6227" s="12" t="s">
        <v>3042</v>
      </c>
      <c r="D6227" s="12" t="s">
        <v>279</v>
      </c>
      <c r="E6227" s="12" t="s">
        <v>813</v>
      </c>
      <c r="F6227" s="12" t="s">
        <v>2667</v>
      </c>
      <c r="G6227" s="12" t="s">
        <v>124</v>
      </c>
      <c r="H6227" s="13" t="s">
        <v>4484</v>
      </c>
      <c r="I6227" s="12" t="s">
        <v>640</v>
      </c>
      <c r="J6227" s="12" t="s">
        <v>64</v>
      </c>
      <c r="K6227" s="12" t="s">
        <v>4518</v>
      </c>
      <c r="P6227" s="15">
        <f>COUNTIFS($A$2:A6227,'Nhom (1)'!$K$4)</f>
        <v>2</v>
      </c>
    </row>
    <row r="6228" spans="1:16">
      <c r="A6228" s="15" t="str">
        <f t="shared" si="48"/>
        <v>INT1323-01</v>
      </c>
      <c r="B6228" s="12" t="s">
        <v>4281</v>
      </c>
      <c r="C6228" s="12" t="s">
        <v>522</v>
      </c>
      <c r="D6228" s="12" t="s">
        <v>328</v>
      </c>
      <c r="E6228" s="12" t="s">
        <v>2290</v>
      </c>
      <c r="F6228" s="12" t="s">
        <v>1969</v>
      </c>
      <c r="G6228" s="12" t="s">
        <v>124</v>
      </c>
      <c r="H6228" s="13" t="s">
        <v>4484</v>
      </c>
      <c r="I6228" s="12" t="s">
        <v>640</v>
      </c>
      <c r="J6228" s="12" t="s">
        <v>64</v>
      </c>
      <c r="K6228" s="12" t="s">
        <v>4518</v>
      </c>
      <c r="P6228" s="15">
        <f>COUNTIFS($A$2:A6228,'Nhom (1)'!$K$4)</f>
        <v>2</v>
      </c>
    </row>
    <row r="6229" spans="1:16">
      <c r="A6229" s="15" t="str">
        <f t="shared" si="48"/>
        <v>INT1323-01</v>
      </c>
      <c r="B6229" s="12" t="s">
        <v>2325</v>
      </c>
      <c r="C6229" s="12" t="s">
        <v>254</v>
      </c>
      <c r="D6229" s="12" t="s">
        <v>410</v>
      </c>
      <c r="E6229" s="12" t="s">
        <v>2326</v>
      </c>
      <c r="F6229" s="12" t="s">
        <v>798</v>
      </c>
      <c r="G6229" s="12" t="s">
        <v>124</v>
      </c>
      <c r="H6229" s="13" t="s">
        <v>4484</v>
      </c>
      <c r="I6229" s="12" t="s">
        <v>640</v>
      </c>
      <c r="J6229" s="12" t="s">
        <v>64</v>
      </c>
      <c r="K6229" s="12" t="s">
        <v>4518</v>
      </c>
      <c r="P6229" s="15">
        <f>COUNTIFS($A$2:A6229,'Nhom (1)'!$K$4)</f>
        <v>2</v>
      </c>
    </row>
    <row r="6230" spans="1:16">
      <c r="A6230" s="15" t="str">
        <f t="shared" si="48"/>
        <v>INT1325-01</v>
      </c>
      <c r="B6230" s="12" t="s">
        <v>4040</v>
      </c>
      <c r="C6230" s="12" t="s">
        <v>393</v>
      </c>
      <c r="D6230" s="12" t="s">
        <v>43</v>
      </c>
      <c r="E6230" s="12" t="s">
        <v>1341</v>
      </c>
      <c r="F6230" s="12" t="s">
        <v>1967</v>
      </c>
      <c r="G6230" s="12" t="s">
        <v>3408</v>
      </c>
      <c r="H6230" s="13" t="s">
        <v>4485</v>
      </c>
      <c r="I6230" s="12" t="s">
        <v>45</v>
      </c>
      <c r="J6230" s="12" t="s">
        <v>64</v>
      </c>
      <c r="K6230" s="12" t="s">
        <v>4525</v>
      </c>
      <c r="P6230" s="15">
        <f>COUNTIFS($A$2:A6230,'Nhom (1)'!$K$4)</f>
        <v>2</v>
      </c>
    </row>
    <row r="6231" spans="1:16">
      <c r="A6231" s="15" t="str">
        <f t="shared" si="48"/>
        <v>INT1325-01</v>
      </c>
      <c r="B6231" s="12" t="s">
        <v>3310</v>
      </c>
      <c r="C6231" s="12" t="s">
        <v>541</v>
      </c>
      <c r="D6231" s="12" t="s">
        <v>43</v>
      </c>
      <c r="E6231" s="12" t="s">
        <v>1558</v>
      </c>
      <c r="F6231" s="12" t="s">
        <v>3031</v>
      </c>
      <c r="G6231" s="12" t="s">
        <v>3408</v>
      </c>
      <c r="H6231" s="13" t="s">
        <v>4485</v>
      </c>
      <c r="I6231" s="12" t="s">
        <v>45</v>
      </c>
      <c r="J6231" s="12" t="s">
        <v>64</v>
      </c>
      <c r="K6231" s="12" t="s">
        <v>4525</v>
      </c>
      <c r="P6231" s="15">
        <f>COUNTIFS($A$2:A6231,'Nhom (1)'!$K$4)</f>
        <v>2</v>
      </c>
    </row>
    <row r="6232" spans="1:16">
      <c r="A6232" s="15" t="str">
        <f t="shared" si="48"/>
        <v>INT1325-01</v>
      </c>
      <c r="B6232" s="12" t="s">
        <v>4107</v>
      </c>
      <c r="C6232" s="12" t="s">
        <v>96</v>
      </c>
      <c r="D6232" s="12" t="s">
        <v>353</v>
      </c>
      <c r="E6232" s="12" t="s">
        <v>2154</v>
      </c>
      <c r="F6232" s="12" t="s">
        <v>3416</v>
      </c>
      <c r="G6232" s="12" t="s">
        <v>3408</v>
      </c>
      <c r="H6232" s="13" t="s">
        <v>4485</v>
      </c>
      <c r="I6232" s="12" t="s">
        <v>45</v>
      </c>
      <c r="J6232" s="12" t="s">
        <v>64</v>
      </c>
      <c r="K6232" s="12" t="s">
        <v>4525</v>
      </c>
      <c r="P6232" s="15">
        <f>COUNTIFS($A$2:A6232,'Nhom (1)'!$K$4)</f>
        <v>2</v>
      </c>
    </row>
    <row r="6233" spans="1:16">
      <c r="A6233" s="15" t="str">
        <f t="shared" si="48"/>
        <v>INT1325-01</v>
      </c>
      <c r="B6233" s="12" t="s">
        <v>3983</v>
      </c>
      <c r="C6233" s="12" t="s">
        <v>696</v>
      </c>
      <c r="D6233" s="12" t="s">
        <v>331</v>
      </c>
      <c r="E6233" s="12" t="s">
        <v>1488</v>
      </c>
      <c r="F6233" s="12" t="s">
        <v>2660</v>
      </c>
      <c r="G6233" s="12" t="s">
        <v>3408</v>
      </c>
      <c r="H6233" s="13" t="s">
        <v>4485</v>
      </c>
      <c r="I6233" s="12" t="s">
        <v>45</v>
      </c>
      <c r="J6233" s="12" t="s">
        <v>64</v>
      </c>
      <c r="K6233" s="12" t="s">
        <v>4525</v>
      </c>
      <c r="P6233" s="15">
        <f>COUNTIFS($A$2:A6233,'Nhom (1)'!$K$4)</f>
        <v>2</v>
      </c>
    </row>
    <row r="6234" spans="1:16">
      <c r="A6234" s="15" t="str">
        <f t="shared" si="48"/>
        <v>INT1325-01</v>
      </c>
      <c r="B6234" s="12" t="s">
        <v>4110</v>
      </c>
      <c r="C6234" s="12" t="s">
        <v>485</v>
      </c>
      <c r="D6234" s="12" t="s">
        <v>356</v>
      </c>
      <c r="E6234" s="12" t="s">
        <v>4111</v>
      </c>
      <c r="F6234" s="12" t="s">
        <v>3416</v>
      </c>
      <c r="G6234" s="12" t="s">
        <v>3408</v>
      </c>
      <c r="H6234" s="13" t="s">
        <v>4485</v>
      </c>
      <c r="I6234" s="12" t="s">
        <v>45</v>
      </c>
      <c r="J6234" s="12" t="s">
        <v>64</v>
      </c>
      <c r="K6234" s="12" t="s">
        <v>4525</v>
      </c>
      <c r="P6234" s="15">
        <f>COUNTIFS($A$2:A6234,'Nhom (1)'!$K$4)</f>
        <v>2</v>
      </c>
    </row>
    <row r="6235" spans="1:16">
      <c r="A6235" s="15" t="str">
        <f t="shared" si="48"/>
        <v>INT1325-01</v>
      </c>
      <c r="B6235" s="12" t="s">
        <v>4269</v>
      </c>
      <c r="C6235" s="12" t="s">
        <v>589</v>
      </c>
      <c r="D6235" s="12" t="s">
        <v>4270</v>
      </c>
      <c r="E6235" s="12" t="s">
        <v>4271</v>
      </c>
      <c r="F6235" s="12" t="s">
        <v>4268</v>
      </c>
      <c r="G6235" s="12" t="s">
        <v>3408</v>
      </c>
      <c r="H6235" s="13" t="s">
        <v>4485</v>
      </c>
      <c r="I6235" s="12" t="s">
        <v>45</v>
      </c>
      <c r="J6235" s="12" t="s">
        <v>64</v>
      </c>
      <c r="K6235" s="12" t="s">
        <v>4525</v>
      </c>
      <c r="P6235" s="15">
        <f>COUNTIFS($A$2:A6235,'Nhom (1)'!$K$4)</f>
        <v>2</v>
      </c>
    </row>
    <row r="6236" spans="1:16">
      <c r="A6236" s="15" t="str">
        <f t="shared" si="48"/>
        <v>INT1325-01</v>
      </c>
      <c r="B6236" s="12" t="s">
        <v>3991</v>
      </c>
      <c r="C6236" s="12" t="s">
        <v>434</v>
      </c>
      <c r="D6236" s="12" t="s">
        <v>552</v>
      </c>
      <c r="E6236" s="12" t="s">
        <v>3992</v>
      </c>
      <c r="F6236" s="12" t="s">
        <v>3226</v>
      </c>
      <c r="G6236" s="12" t="s">
        <v>3408</v>
      </c>
      <c r="H6236" s="13" t="s">
        <v>4485</v>
      </c>
      <c r="I6236" s="12" t="s">
        <v>45</v>
      </c>
      <c r="J6236" s="12" t="s">
        <v>64</v>
      </c>
      <c r="K6236" s="12" t="s">
        <v>4525</v>
      </c>
      <c r="P6236" s="15">
        <f>COUNTIFS($A$2:A6236,'Nhom (1)'!$K$4)</f>
        <v>2</v>
      </c>
    </row>
    <row r="6237" spans="1:16">
      <c r="A6237" s="15" t="str">
        <f t="shared" si="48"/>
        <v>INT1325-01</v>
      </c>
      <c r="B6237" s="12" t="s">
        <v>2672</v>
      </c>
      <c r="C6237" s="12" t="s">
        <v>492</v>
      </c>
      <c r="D6237" s="12" t="s">
        <v>552</v>
      </c>
      <c r="E6237" s="12" t="s">
        <v>2102</v>
      </c>
      <c r="F6237" s="12" t="s">
        <v>2670</v>
      </c>
      <c r="G6237" s="12" t="s">
        <v>3408</v>
      </c>
      <c r="H6237" s="13" t="s">
        <v>4485</v>
      </c>
      <c r="I6237" s="12" t="s">
        <v>45</v>
      </c>
      <c r="J6237" s="12" t="s">
        <v>64</v>
      </c>
      <c r="K6237" s="12" t="s">
        <v>4525</v>
      </c>
      <c r="P6237" s="15">
        <f>COUNTIFS($A$2:A6237,'Nhom (1)'!$K$4)</f>
        <v>2</v>
      </c>
    </row>
    <row r="6238" spans="1:16">
      <c r="A6238" s="15" t="str">
        <f t="shared" si="48"/>
        <v>INT1325-01</v>
      </c>
      <c r="B6238" s="12" t="s">
        <v>3874</v>
      </c>
      <c r="C6238" s="12" t="s">
        <v>442</v>
      </c>
      <c r="D6238" s="12" t="s">
        <v>2098</v>
      </c>
      <c r="E6238" s="12" t="s">
        <v>1469</v>
      </c>
      <c r="F6238" s="12" t="s">
        <v>1984</v>
      </c>
      <c r="G6238" s="12" t="s">
        <v>3408</v>
      </c>
      <c r="H6238" s="13" t="s">
        <v>4485</v>
      </c>
      <c r="I6238" s="12" t="s">
        <v>45</v>
      </c>
      <c r="J6238" s="12" t="s">
        <v>64</v>
      </c>
      <c r="K6238" s="12" t="s">
        <v>4525</v>
      </c>
      <c r="P6238" s="15">
        <f>COUNTIFS($A$2:A6238,'Nhom (1)'!$K$4)</f>
        <v>2</v>
      </c>
    </row>
    <row r="6239" spans="1:16">
      <c r="A6239" s="15" t="str">
        <f t="shared" si="48"/>
        <v>INT1325-01</v>
      </c>
      <c r="B6239" s="12" t="s">
        <v>3315</v>
      </c>
      <c r="C6239" s="12" t="s">
        <v>3316</v>
      </c>
      <c r="D6239" s="12" t="s">
        <v>1012</v>
      </c>
      <c r="E6239" s="12" t="s">
        <v>2020</v>
      </c>
      <c r="F6239" s="12" t="s">
        <v>3239</v>
      </c>
      <c r="G6239" s="12" t="s">
        <v>3408</v>
      </c>
      <c r="H6239" s="13" t="s">
        <v>4485</v>
      </c>
      <c r="I6239" s="12" t="s">
        <v>45</v>
      </c>
      <c r="J6239" s="12" t="s">
        <v>64</v>
      </c>
      <c r="K6239" s="12" t="s">
        <v>4525</v>
      </c>
      <c r="P6239" s="15">
        <f>COUNTIFS($A$2:A6239,'Nhom (1)'!$K$4)</f>
        <v>2</v>
      </c>
    </row>
    <row r="6240" spans="1:16">
      <c r="A6240" s="15" t="str">
        <f t="shared" si="48"/>
        <v>INT1325-01</v>
      </c>
      <c r="B6240" s="12" t="s">
        <v>3320</v>
      </c>
      <c r="C6240" s="12" t="s">
        <v>3321</v>
      </c>
      <c r="D6240" s="12" t="s">
        <v>90</v>
      </c>
      <c r="E6240" s="12" t="s">
        <v>2215</v>
      </c>
      <c r="F6240" s="12" t="s">
        <v>2642</v>
      </c>
      <c r="G6240" s="12" t="s">
        <v>3408</v>
      </c>
      <c r="H6240" s="13" t="s">
        <v>4485</v>
      </c>
      <c r="I6240" s="12" t="s">
        <v>45</v>
      </c>
      <c r="J6240" s="12" t="s">
        <v>64</v>
      </c>
      <c r="K6240" s="12" t="s">
        <v>4525</v>
      </c>
      <c r="P6240" s="15">
        <f>COUNTIFS($A$2:A6240,'Nhom (1)'!$K$4)</f>
        <v>2</v>
      </c>
    </row>
    <row r="6241" spans="1:16">
      <c r="A6241" s="15" t="str">
        <f t="shared" si="48"/>
        <v>INT1325-01</v>
      </c>
      <c r="B6241" s="12" t="s">
        <v>4324</v>
      </c>
      <c r="C6241" s="12" t="s">
        <v>423</v>
      </c>
      <c r="D6241" s="12" t="s">
        <v>106</v>
      </c>
      <c r="E6241" s="12" t="s">
        <v>3783</v>
      </c>
      <c r="F6241" s="12" t="s">
        <v>3258</v>
      </c>
      <c r="G6241" s="12" t="s">
        <v>3408</v>
      </c>
      <c r="H6241" s="13" t="s">
        <v>4485</v>
      </c>
      <c r="I6241" s="12" t="s">
        <v>45</v>
      </c>
      <c r="J6241" s="12" t="s">
        <v>64</v>
      </c>
      <c r="K6241" s="12" t="s">
        <v>4525</v>
      </c>
      <c r="P6241" s="15">
        <f>COUNTIFS($A$2:A6241,'Nhom (1)'!$K$4)</f>
        <v>2</v>
      </c>
    </row>
    <row r="6242" spans="1:16">
      <c r="A6242" s="15" t="str">
        <f t="shared" si="48"/>
        <v>INT1325-01</v>
      </c>
      <c r="B6242" s="12" t="s">
        <v>3238</v>
      </c>
      <c r="C6242" s="12" t="s">
        <v>396</v>
      </c>
      <c r="D6242" s="12" t="s">
        <v>106</v>
      </c>
      <c r="E6242" s="12" t="s">
        <v>2676</v>
      </c>
      <c r="F6242" s="12" t="s">
        <v>3239</v>
      </c>
      <c r="G6242" s="12" t="s">
        <v>3408</v>
      </c>
      <c r="H6242" s="13" t="s">
        <v>4485</v>
      </c>
      <c r="I6242" s="12" t="s">
        <v>45</v>
      </c>
      <c r="J6242" s="12" t="s">
        <v>64</v>
      </c>
      <c r="K6242" s="12" t="s">
        <v>4525</v>
      </c>
      <c r="P6242" s="15">
        <f>COUNTIFS($A$2:A6242,'Nhom (1)'!$K$4)</f>
        <v>2</v>
      </c>
    </row>
    <row r="6243" spans="1:16">
      <c r="A6243" s="15" t="str">
        <f t="shared" si="48"/>
        <v>INT1325-01</v>
      </c>
      <c r="B6243" s="12" t="s">
        <v>3240</v>
      </c>
      <c r="C6243" s="12" t="s">
        <v>545</v>
      </c>
      <c r="D6243" s="12" t="s">
        <v>110</v>
      </c>
      <c r="E6243" s="12" t="s">
        <v>2241</v>
      </c>
      <c r="F6243" s="12" t="s">
        <v>2642</v>
      </c>
      <c r="G6243" s="12" t="s">
        <v>3408</v>
      </c>
      <c r="H6243" s="13" t="s">
        <v>4485</v>
      </c>
      <c r="I6243" s="12" t="s">
        <v>45</v>
      </c>
      <c r="J6243" s="12" t="s">
        <v>64</v>
      </c>
      <c r="K6243" s="12" t="s">
        <v>4525</v>
      </c>
      <c r="P6243" s="15">
        <f>COUNTIFS($A$2:A6243,'Nhom (1)'!$K$4)</f>
        <v>2</v>
      </c>
    </row>
    <row r="6244" spans="1:16">
      <c r="A6244" s="15" t="str">
        <f t="shared" si="48"/>
        <v>INT1325-01</v>
      </c>
      <c r="B6244" s="12" t="s">
        <v>3906</v>
      </c>
      <c r="C6244" s="12" t="s">
        <v>688</v>
      </c>
      <c r="D6244" s="12" t="s">
        <v>110</v>
      </c>
      <c r="E6244" s="12" t="s">
        <v>2143</v>
      </c>
      <c r="F6244" s="12" t="s">
        <v>1984</v>
      </c>
      <c r="G6244" s="12" t="s">
        <v>3408</v>
      </c>
      <c r="H6244" s="13" t="s">
        <v>4485</v>
      </c>
      <c r="I6244" s="12" t="s">
        <v>45</v>
      </c>
      <c r="J6244" s="12" t="s">
        <v>64</v>
      </c>
      <c r="K6244" s="12" t="s">
        <v>4525</v>
      </c>
      <c r="P6244" s="15">
        <f>COUNTIFS($A$2:A6244,'Nhom (1)'!$K$4)</f>
        <v>2</v>
      </c>
    </row>
    <row r="6245" spans="1:16">
      <c r="A6245" s="15" t="str">
        <f t="shared" si="48"/>
        <v>INT1325-01</v>
      </c>
      <c r="B6245" s="12" t="s">
        <v>3348</v>
      </c>
      <c r="C6245" s="12" t="s">
        <v>3349</v>
      </c>
      <c r="D6245" s="12" t="s">
        <v>110</v>
      </c>
      <c r="E6245" s="12" t="s">
        <v>2283</v>
      </c>
      <c r="F6245" s="12" t="s">
        <v>2642</v>
      </c>
      <c r="G6245" s="12" t="s">
        <v>3408</v>
      </c>
      <c r="H6245" s="13" t="s">
        <v>4485</v>
      </c>
      <c r="I6245" s="12" t="s">
        <v>45</v>
      </c>
      <c r="J6245" s="12" t="s">
        <v>64</v>
      </c>
      <c r="K6245" s="12" t="s">
        <v>4525</v>
      </c>
      <c r="P6245" s="15">
        <f>COUNTIFS($A$2:A6245,'Nhom (1)'!$K$4)</f>
        <v>2</v>
      </c>
    </row>
    <row r="6246" spans="1:16">
      <c r="A6246" s="15" t="str">
        <f t="shared" si="48"/>
        <v>INT1325-01</v>
      </c>
      <c r="B6246" s="12" t="s">
        <v>3350</v>
      </c>
      <c r="C6246" s="12" t="s">
        <v>2003</v>
      </c>
      <c r="D6246" s="12" t="s">
        <v>110</v>
      </c>
      <c r="E6246" s="12" t="s">
        <v>3351</v>
      </c>
      <c r="F6246" s="12" t="s">
        <v>2630</v>
      </c>
      <c r="G6246" s="12" t="s">
        <v>3408</v>
      </c>
      <c r="H6246" s="13" t="s">
        <v>4485</v>
      </c>
      <c r="I6246" s="12" t="s">
        <v>45</v>
      </c>
      <c r="J6246" s="12" t="s">
        <v>64</v>
      </c>
      <c r="K6246" s="12" t="s">
        <v>4525</v>
      </c>
      <c r="P6246" s="15">
        <f>COUNTIFS($A$2:A6246,'Nhom (1)'!$K$4)</f>
        <v>2</v>
      </c>
    </row>
    <row r="6247" spans="1:16">
      <c r="A6247" s="15" t="str">
        <f t="shared" si="48"/>
        <v>INT1325-01</v>
      </c>
      <c r="B6247" s="12" t="s">
        <v>4376</v>
      </c>
      <c r="C6247" s="12" t="s">
        <v>4377</v>
      </c>
      <c r="D6247" s="12" t="s">
        <v>115</v>
      </c>
      <c r="E6247" s="12" t="s">
        <v>2020</v>
      </c>
      <c r="F6247" s="12" t="s">
        <v>2742</v>
      </c>
      <c r="G6247" s="12" t="s">
        <v>3408</v>
      </c>
      <c r="H6247" s="13" t="s">
        <v>4485</v>
      </c>
      <c r="I6247" s="12" t="s">
        <v>45</v>
      </c>
      <c r="J6247" s="12" t="s">
        <v>64</v>
      </c>
      <c r="K6247" s="12" t="s">
        <v>4525</v>
      </c>
      <c r="P6247" s="15">
        <f>COUNTIFS($A$2:A6247,'Nhom (1)'!$K$4)</f>
        <v>2</v>
      </c>
    </row>
    <row r="6248" spans="1:16">
      <c r="A6248" s="15" t="str">
        <f t="shared" si="48"/>
        <v>INT1325-01</v>
      </c>
      <c r="B6248" s="12" t="s">
        <v>4378</v>
      </c>
      <c r="C6248" s="12" t="s">
        <v>326</v>
      </c>
      <c r="D6248" s="12" t="s">
        <v>259</v>
      </c>
      <c r="E6248" s="12" t="s">
        <v>2261</v>
      </c>
      <c r="F6248" s="12" t="s">
        <v>3416</v>
      </c>
      <c r="G6248" s="12" t="s">
        <v>3408</v>
      </c>
      <c r="H6248" s="13" t="s">
        <v>4485</v>
      </c>
      <c r="I6248" s="12" t="s">
        <v>45</v>
      </c>
      <c r="J6248" s="12" t="s">
        <v>64</v>
      </c>
      <c r="K6248" s="12" t="s">
        <v>4525</v>
      </c>
      <c r="P6248" s="15">
        <f>COUNTIFS($A$2:A6248,'Nhom (1)'!$K$4)</f>
        <v>2</v>
      </c>
    </row>
    <row r="6249" spans="1:16">
      <c r="A6249" s="15" t="str">
        <f t="shared" si="48"/>
        <v>INT1325-01</v>
      </c>
      <c r="B6249" s="12" t="s">
        <v>4379</v>
      </c>
      <c r="C6249" s="12" t="s">
        <v>4380</v>
      </c>
      <c r="D6249" s="12" t="s">
        <v>131</v>
      </c>
      <c r="E6249" s="12" t="s">
        <v>4381</v>
      </c>
      <c r="F6249" s="12" t="s">
        <v>4268</v>
      </c>
      <c r="G6249" s="12" t="s">
        <v>3408</v>
      </c>
      <c r="H6249" s="13" t="s">
        <v>4485</v>
      </c>
      <c r="I6249" s="12" t="s">
        <v>45</v>
      </c>
      <c r="J6249" s="12" t="s">
        <v>64</v>
      </c>
      <c r="K6249" s="12" t="s">
        <v>4525</v>
      </c>
      <c r="P6249" s="15">
        <f>COUNTIFS($A$2:A6249,'Nhom (1)'!$K$4)</f>
        <v>2</v>
      </c>
    </row>
    <row r="6250" spans="1:16">
      <c r="A6250" s="15" t="str">
        <f t="shared" si="48"/>
        <v>INT1325-01</v>
      </c>
      <c r="B6250" s="12" t="s">
        <v>4325</v>
      </c>
      <c r="C6250" s="12" t="s">
        <v>375</v>
      </c>
      <c r="D6250" s="12" t="s">
        <v>306</v>
      </c>
      <c r="E6250" s="12" t="s">
        <v>4326</v>
      </c>
      <c r="F6250" s="12" t="s">
        <v>3330</v>
      </c>
      <c r="G6250" s="12" t="s">
        <v>3408</v>
      </c>
      <c r="H6250" s="13" t="s">
        <v>4485</v>
      </c>
      <c r="I6250" s="12" t="s">
        <v>45</v>
      </c>
      <c r="J6250" s="12" t="s">
        <v>64</v>
      </c>
      <c r="K6250" s="12" t="s">
        <v>4525</v>
      </c>
      <c r="P6250" s="15">
        <f>COUNTIFS($A$2:A6250,'Nhom (1)'!$K$4)</f>
        <v>2</v>
      </c>
    </row>
    <row r="6251" spans="1:16">
      <c r="A6251" s="15" t="str">
        <f t="shared" si="48"/>
        <v>INT1325-01</v>
      </c>
      <c r="B6251" s="12" t="s">
        <v>3251</v>
      </c>
      <c r="C6251" s="12" t="s">
        <v>2657</v>
      </c>
      <c r="D6251" s="12" t="s">
        <v>342</v>
      </c>
      <c r="E6251" s="12" t="s">
        <v>1392</v>
      </c>
      <c r="F6251" s="12" t="s">
        <v>3236</v>
      </c>
      <c r="G6251" s="12" t="s">
        <v>3408</v>
      </c>
      <c r="H6251" s="13" t="s">
        <v>4485</v>
      </c>
      <c r="I6251" s="12" t="s">
        <v>45</v>
      </c>
      <c r="J6251" s="12" t="s">
        <v>64</v>
      </c>
      <c r="K6251" s="12" t="s">
        <v>4525</v>
      </c>
      <c r="P6251" s="15">
        <f>COUNTIFS($A$2:A6251,'Nhom (1)'!$K$4)</f>
        <v>2</v>
      </c>
    </row>
    <row r="6252" spans="1:16">
      <c r="A6252" s="15" t="str">
        <f t="shared" si="48"/>
        <v>INT1325-01</v>
      </c>
      <c r="B6252" s="12" t="s">
        <v>3771</v>
      </c>
      <c r="C6252" s="12" t="s">
        <v>227</v>
      </c>
      <c r="D6252" s="12" t="s">
        <v>342</v>
      </c>
      <c r="E6252" s="12" t="s">
        <v>3772</v>
      </c>
      <c r="F6252" s="12" t="s">
        <v>1988</v>
      </c>
      <c r="G6252" s="12" t="s">
        <v>3408</v>
      </c>
      <c r="H6252" s="13" t="s">
        <v>4485</v>
      </c>
      <c r="I6252" s="12" t="s">
        <v>45</v>
      </c>
      <c r="J6252" s="12" t="s">
        <v>64</v>
      </c>
      <c r="K6252" s="12" t="s">
        <v>4525</v>
      </c>
      <c r="P6252" s="15">
        <f>COUNTIFS($A$2:A6252,'Nhom (1)'!$K$4)</f>
        <v>2</v>
      </c>
    </row>
    <row r="6253" spans="1:16">
      <c r="A6253" s="15" t="str">
        <f t="shared" si="48"/>
        <v>INT1325-01</v>
      </c>
      <c r="B6253" s="12" t="s">
        <v>4126</v>
      </c>
      <c r="C6253" s="12" t="s">
        <v>442</v>
      </c>
      <c r="D6253" s="12" t="s">
        <v>435</v>
      </c>
      <c r="E6253" s="12" t="s">
        <v>1550</v>
      </c>
      <c r="F6253" s="12" t="s">
        <v>1956</v>
      </c>
      <c r="G6253" s="12" t="s">
        <v>3408</v>
      </c>
      <c r="H6253" s="13" t="s">
        <v>4485</v>
      </c>
      <c r="I6253" s="12" t="s">
        <v>45</v>
      </c>
      <c r="J6253" s="12" t="s">
        <v>64</v>
      </c>
      <c r="K6253" s="12" t="s">
        <v>4525</v>
      </c>
      <c r="P6253" s="15">
        <f>COUNTIFS($A$2:A6253,'Nhom (1)'!$K$4)</f>
        <v>2</v>
      </c>
    </row>
    <row r="6254" spans="1:16">
      <c r="A6254" s="15" t="str">
        <f t="shared" si="48"/>
        <v>INT1325-01</v>
      </c>
      <c r="B6254" s="12" t="s">
        <v>4323</v>
      </c>
      <c r="C6254" s="12" t="s">
        <v>823</v>
      </c>
      <c r="D6254" s="12" t="s">
        <v>311</v>
      </c>
      <c r="E6254" s="12" t="s">
        <v>1606</v>
      </c>
      <c r="F6254" s="12" t="s">
        <v>1956</v>
      </c>
      <c r="G6254" s="12" t="s">
        <v>3408</v>
      </c>
      <c r="H6254" s="13" t="s">
        <v>4485</v>
      </c>
      <c r="I6254" s="12" t="s">
        <v>45</v>
      </c>
      <c r="J6254" s="12" t="s">
        <v>64</v>
      </c>
      <c r="K6254" s="12" t="s">
        <v>4525</v>
      </c>
      <c r="P6254" s="15">
        <f>COUNTIFS($A$2:A6254,'Nhom (1)'!$K$4)</f>
        <v>2</v>
      </c>
    </row>
    <row r="6255" spans="1:16">
      <c r="A6255" s="15" t="str">
        <f t="shared" si="48"/>
        <v>INT1325-01</v>
      </c>
      <c r="B6255" s="12" t="s">
        <v>4127</v>
      </c>
      <c r="C6255" s="12" t="s">
        <v>72</v>
      </c>
      <c r="D6255" s="12" t="s">
        <v>392</v>
      </c>
      <c r="E6255" s="12" t="s">
        <v>414</v>
      </c>
      <c r="F6255" s="12" t="s">
        <v>1988</v>
      </c>
      <c r="G6255" s="12" t="s">
        <v>3408</v>
      </c>
      <c r="H6255" s="13" t="s">
        <v>4485</v>
      </c>
      <c r="I6255" s="12" t="s">
        <v>45</v>
      </c>
      <c r="J6255" s="12" t="s">
        <v>64</v>
      </c>
      <c r="K6255" s="12" t="s">
        <v>4525</v>
      </c>
      <c r="P6255" s="15">
        <f>COUNTIFS($A$2:A6255,'Nhom (1)'!$K$4)</f>
        <v>2</v>
      </c>
    </row>
    <row r="6256" spans="1:16">
      <c r="A6256" s="15" t="str">
        <f t="shared" si="48"/>
        <v>INT1325-01</v>
      </c>
      <c r="B6256" s="12" t="s">
        <v>3052</v>
      </c>
      <c r="C6256" s="12" t="s">
        <v>3053</v>
      </c>
      <c r="D6256" s="12" t="s">
        <v>314</v>
      </c>
      <c r="E6256" s="12" t="s">
        <v>2866</v>
      </c>
      <c r="F6256" s="12" t="s">
        <v>2660</v>
      </c>
      <c r="G6256" s="12" t="s">
        <v>3408</v>
      </c>
      <c r="H6256" s="13" t="s">
        <v>4485</v>
      </c>
      <c r="I6256" s="12" t="s">
        <v>45</v>
      </c>
      <c r="J6256" s="12" t="s">
        <v>64</v>
      </c>
      <c r="K6256" s="12" t="s">
        <v>4525</v>
      </c>
      <c r="P6256" s="15">
        <f>COUNTIFS($A$2:A6256,'Nhom (1)'!$K$4)</f>
        <v>2</v>
      </c>
    </row>
    <row r="6257" spans="1:16">
      <c r="A6257" s="15" t="str">
        <f t="shared" si="48"/>
        <v>INT1325-01</v>
      </c>
      <c r="B6257" s="12" t="s">
        <v>4354</v>
      </c>
      <c r="C6257" s="12" t="s">
        <v>141</v>
      </c>
      <c r="D6257" s="12" t="s">
        <v>275</v>
      </c>
      <c r="E6257" s="12" t="s">
        <v>1363</v>
      </c>
      <c r="F6257" s="12" t="s">
        <v>2638</v>
      </c>
      <c r="G6257" s="12" t="s">
        <v>3408</v>
      </c>
      <c r="H6257" s="13" t="s">
        <v>4485</v>
      </c>
      <c r="I6257" s="12" t="s">
        <v>45</v>
      </c>
      <c r="J6257" s="12" t="s">
        <v>64</v>
      </c>
      <c r="K6257" s="12" t="s">
        <v>4525</v>
      </c>
      <c r="P6257" s="15">
        <f>COUNTIFS($A$2:A6257,'Nhom (1)'!$K$4)</f>
        <v>2</v>
      </c>
    </row>
    <row r="6258" spans="1:16" hidden="1">
      <c r="P6258" s="15">
        <f>COUNTIFS($A$2:A6258,'Nhom (1)'!$K$4)</f>
        <v>2</v>
      </c>
    </row>
    <row r="6259" spans="1:16" hidden="1">
      <c r="P6259" s="15">
        <f>COUNTIFS($A$2:A6259,'Nhom (1)'!$K$4)</f>
        <v>2</v>
      </c>
    </row>
    <row r="6260" spans="1:16" hidden="1">
      <c r="P6260" s="15">
        <f>COUNTIFS($A$2:A6260,'Nhom (1)'!$K$4)</f>
        <v>2</v>
      </c>
    </row>
    <row r="6261" spans="1:16" hidden="1">
      <c r="P6261" s="15">
        <f>COUNTIFS($A$2:A6261,'Nhom (1)'!$K$4)</f>
        <v>2</v>
      </c>
    </row>
    <row r="6262" spans="1:16" hidden="1">
      <c r="P6262" s="15">
        <f>COUNTIFS($A$2:A6262,'Nhom (1)'!$K$4)</f>
        <v>2</v>
      </c>
    </row>
    <row r="6263" spans="1:16" hidden="1">
      <c r="P6263" s="15">
        <f>COUNTIFS($A$2:A6263,'Nhom (1)'!$K$4)</f>
        <v>2</v>
      </c>
    </row>
    <row r="6264" spans="1:16" hidden="1">
      <c r="P6264" s="15">
        <f>COUNTIFS($A$2:A6264,'Nhom (1)'!$K$4)</f>
        <v>2</v>
      </c>
    </row>
    <row r="6265" spans="1:16" hidden="1">
      <c r="P6265" s="15">
        <f>COUNTIFS($A$2:A6265,'Nhom (1)'!$K$4)</f>
        <v>2</v>
      </c>
    </row>
    <row r="6266" spans="1:16" hidden="1">
      <c r="P6266" s="15">
        <f>COUNTIFS($A$2:A6266,'Nhom (1)'!$K$4)</f>
        <v>2</v>
      </c>
    </row>
    <row r="6267" spans="1:16" hidden="1">
      <c r="P6267" s="15">
        <f>COUNTIFS($A$2:A6267,'Nhom (1)'!$K$4)</f>
        <v>2</v>
      </c>
    </row>
    <row r="6268" spans="1:16" hidden="1">
      <c r="P6268" s="15">
        <f>COUNTIFS($A$2:A6268,'Nhom (1)'!$K$4)</f>
        <v>2</v>
      </c>
    </row>
    <row r="6269" spans="1:16" hidden="1">
      <c r="P6269" s="15">
        <f>COUNTIFS($A$2:A6269,'Nhom (1)'!$K$4)</f>
        <v>2</v>
      </c>
    </row>
    <row r="6270" spans="1:16" hidden="1">
      <c r="P6270" s="15">
        <f>COUNTIFS($A$2:A6270,'Nhom (1)'!$K$4)</f>
        <v>2</v>
      </c>
    </row>
    <row r="6271" spans="1:16" hidden="1">
      <c r="P6271" s="15">
        <f>COUNTIFS($A$2:A6271,'Nhom (1)'!$K$4)</f>
        <v>2</v>
      </c>
    </row>
    <row r="6272" spans="1:16" hidden="1">
      <c r="P6272" s="15">
        <f>COUNTIFS($A$2:A6272,'Nhom (1)'!$K$4)</f>
        <v>2</v>
      </c>
    </row>
    <row r="6273" spans="16:16" hidden="1">
      <c r="P6273" s="15">
        <f>COUNTIFS($A$2:A6273,'Nhom (1)'!$K$4)</f>
        <v>2</v>
      </c>
    </row>
    <row r="6274" spans="16:16" hidden="1">
      <c r="P6274" s="15">
        <f>COUNTIFS($A$2:A6274,'Nhom (1)'!$K$4)</f>
        <v>2</v>
      </c>
    </row>
    <row r="6275" spans="16:16" hidden="1">
      <c r="P6275" s="15">
        <f>COUNTIFS($A$2:A6275,'Nhom (1)'!$K$4)</f>
        <v>2</v>
      </c>
    </row>
    <row r="6276" spans="16:16" hidden="1">
      <c r="P6276" s="15">
        <f>COUNTIFS($A$2:A6276,'Nhom (1)'!$K$4)</f>
        <v>2</v>
      </c>
    </row>
    <row r="6277" spans="16:16" hidden="1">
      <c r="P6277" s="15">
        <f>COUNTIFS($A$2:A6277,'Nhom (1)'!$K$4)</f>
        <v>2</v>
      </c>
    </row>
    <row r="6278" spans="16:16" hidden="1">
      <c r="P6278" s="15">
        <f>COUNTIFS($A$2:A6278,'Nhom (1)'!$K$4)</f>
        <v>2</v>
      </c>
    </row>
    <row r="6279" spans="16:16" hidden="1">
      <c r="P6279" s="15">
        <f>COUNTIFS($A$2:A6279,'Nhom (1)'!$K$4)</f>
        <v>2</v>
      </c>
    </row>
    <row r="6280" spans="16:16" hidden="1">
      <c r="P6280" s="15">
        <f>COUNTIFS($A$2:A6280,'Nhom (1)'!$K$4)</f>
        <v>2</v>
      </c>
    </row>
    <row r="6281" spans="16:16" hidden="1">
      <c r="P6281" s="15">
        <f>COUNTIFS($A$2:A6281,'Nhom (1)'!$K$4)</f>
        <v>2</v>
      </c>
    </row>
    <row r="6282" spans="16:16" hidden="1">
      <c r="P6282" s="15">
        <f>COUNTIFS($A$2:A6282,'Nhom (1)'!$K$4)</f>
        <v>2</v>
      </c>
    </row>
    <row r="6283" spans="16:16" hidden="1">
      <c r="P6283" s="15">
        <f>COUNTIFS($A$2:A6283,'Nhom (1)'!$K$4)</f>
        <v>2</v>
      </c>
    </row>
    <row r="6284" spans="16:16" hidden="1">
      <c r="P6284" s="15">
        <f>COUNTIFS($A$2:A6284,'Nhom (1)'!$K$4)</f>
        <v>2</v>
      </c>
    </row>
    <row r="6285" spans="16:16" hidden="1">
      <c r="P6285" s="15">
        <f>COUNTIFS($A$2:A6285,'Nhom (1)'!$K$4)</f>
        <v>2</v>
      </c>
    </row>
    <row r="6286" spans="16:16" hidden="1">
      <c r="P6286" s="15">
        <f>COUNTIFS($A$2:A6286,'Nhom (1)'!$K$4)</f>
        <v>2</v>
      </c>
    </row>
    <row r="6287" spans="16:16" hidden="1">
      <c r="P6287" s="15">
        <f>COUNTIFS($A$2:A6287,'Nhom (1)'!$K$4)</f>
        <v>2</v>
      </c>
    </row>
    <row r="6288" spans="16:16" hidden="1">
      <c r="P6288" s="15">
        <f>COUNTIFS($A$2:A6288,'Nhom (1)'!$K$4)</f>
        <v>2</v>
      </c>
    </row>
    <row r="6289" spans="1:16" hidden="1">
      <c r="P6289" s="15">
        <f>COUNTIFS($A$2:A6289,'Nhom (1)'!$K$4)</f>
        <v>2</v>
      </c>
    </row>
    <row r="6290" spans="1:16" hidden="1">
      <c r="P6290" s="15">
        <f>COUNTIFS($A$2:A6290,'Nhom (1)'!$K$4)</f>
        <v>2</v>
      </c>
    </row>
    <row r="6291" spans="1:16" hidden="1">
      <c r="P6291" s="15">
        <f>COUNTIFS($A$2:A6291,'Nhom (1)'!$K$4)</f>
        <v>2</v>
      </c>
    </row>
    <row r="6292" spans="1:16" hidden="1">
      <c r="P6292" s="15">
        <f>COUNTIFS($A$2:A6292,'Nhom (1)'!$K$4)</f>
        <v>2</v>
      </c>
    </row>
    <row r="6293" spans="1:16">
      <c r="A6293" s="15" t="str">
        <f t="shared" ref="A6293:A6338" si="49">G6293&amp;"-"&amp;J6293</f>
        <v>INT1306-01</v>
      </c>
      <c r="B6293" s="12" t="s">
        <v>1723</v>
      </c>
      <c r="C6293" s="12" t="s">
        <v>903</v>
      </c>
      <c r="D6293" s="12" t="s">
        <v>43</v>
      </c>
      <c r="E6293" s="12" t="s">
        <v>1724</v>
      </c>
      <c r="F6293" s="12" t="s">
        <v>992</v>
      </c>
      <c r="G6293" s="12" t="s">
        <v>84</v>
      </c>
      <c r="H6293" s="13" t="s">
        <v>4486</v>
      </c>
      <c r="I6293" s="12" t="s">
        <v>45</v>
      </c>
      <c r="J6293" s="12" t="s">
        <v>64</v>
      </c>
      <c r="K6293" s="12" t="s">
        <v>4507</v>
      </c>
      <c r="P6293" s="15">
        <f>COUNTIFS($A$2:A6293,'Nhom (1)'!$K$4)</f>
        <v>2</v>
      </c>
    </row>
    <row r="6294" spans="1:16">
      <c r="A6294" s="15" t="str">
        <f t="shared" si="49"/>
        <v>INT1306-01</v>
      </c>
      <c r="B6294" s="12" t="s">
        <v>2453</v>
      </c>
      <c r="C6294" s="12" t="s">
        <v>1949</v>
      </c>
      <c r="D6294" s="12" t="s">
        <v>43</v>
      </c>
      <c r="E6294" s="12" t="s">
        <v>1531</v>
      </c>
      <c r="F6294" s="12" t="s">
        <v>724</v>
      </c>
      <c r="G6294" s="12" t="s">
        <v>84</v>
      </c>
      <c r="H6294" s="13" t="s">
        <v>4486</v>
      </c>
      <c r="I6294" s="12" t="s">
        <v>45</v>
      </c>
      <c r="J6294" s="12" t="s">
        <v>64</v>
      </c>
      <c r="K6294" s="12" t="s">
        <v>4507</v>
      </c>
      <c r="P6294" s="15">
        <f>COUNTIFS($A$2:A6294,'Nhom (1)'!$K$4)</f>
        <v>2</v>
      </c>
    </row>
    <row r="6295" spans="1:16">
      <c r="A6295" s="15" t="str">
        <f t="shared" si="49"/>
        <v>INT1306-01</v>
      </c>
      <c r="B6295" s="12" t="s">
        <v>4221</v>
      </c>
      <c r="C6295" s="12" t="s">
        <v>4222</v>
      </c>
      <c r="D6295" s="12" t="s">
        <v>63</v>
      </c>
      <c r="E6295" s="12" t="s">
        <v>1477</v>
      </c>
      <c r="F6295" s="12" t="s">
        <v>1990</v>
      </c>
      <c r="G6295" s="12" t="s">
        <v>84</v>
      </c>
      <c r="H6295" s="13" t="s">
        <v>4486</v>
      </c>
      <c r="I6295" s="12" t="s">
        <v>45</v>
      </c>
      <c r="J6295" s="12" t="s">
        <v>64</v>
      </c>
      <c r="K6295" s="12" t="s">
        <v>4507</v>
      </c>
      <c r="P6295" s="15">
        <f>COUNTIFS($A$2:A6295,'Nhom (1)'!$K$4)</f>
        <v>2</v>
      </c>
    </row>
    <row r="6296" spans="1:16">
      <c r="A6296" s="15" t="str">
        <f t="shared" si="49"/>
        <v>INT1306-01</v>
      </c>
      <c r="B6296" s="12" t="s">
        <v>4382</v>
      </c>
      <c r="C6296" s="12" t="s">
        <v>217</v>
      </c>
      <c r="D6296" s="12" t="s">
        <v>4189</v>
      </c>
      <c r="E6296" s="12" t="s">
        <v>3458</v>
      </c>
      <c r="F6296" s="12" t="s">
        <v>2667</v>
      </c>
      <c r="G6296" s="12" t="s">
        <v>84</v>
      </c>
      <c r="H6296" s="13" t="s">
        <v>4486</v>
      </c>
      <c r="I6296" s="12" t="s">
        <v>45</v>
      </c>
      <c r="J6296" s="12" t="s">
        <v>64</v>
      </c>
      <c r="K6296" s="12" t="s">
        <v>4507</v>
      </c>
      <c r="P6296" s="15">
        <f>COUNTIFS($A$2:A6296,'Nhom (1)'!$K$4)</f>
        <v>2</v>
      </c>
    </row>
    <row r="6297" spans="1:16">
      <c r="A6297" s="15" t="str">
        <f t="shared" si="49"/>
        <v>INT1306-01</v>
      </c>
      <c r="B6297" s="12" t="s">
        <v>4190</v>
      </c>
      <c r="C6297" s="12" t="s">
        <v>262</v>
      </c>
      <c r="D6297" s="12" t="s">
        <v>550</v>
      </c>
      <c r="E6297" s="12" t="s">
        <v>4191</v>
      </c>
      <c r="F6297" s="12" t="s">
        <v>2641</v>
      </c>
      <c r="G6297" s="12" t="s">
        <v>84</v>
      </c>
      <c r="H6297" s="13" t="s">
        <v>4486</v>
      </c>
      <c r="I6297" s="12" t="s">
        <v>45</v>
      </c>
      <c r="J6297" s="12" t="s">
        <v>64</v>
      </c>
      <c r="K6297" s="12" t="s">
        <v>4507</v>
      </c>
      <c r="P6297" s="15">
        <f>COUNTIFS($A$2:A6297,'Nhom (1)'!$K$4)</f>
        <v>2</v>
      </c>
    </row>
    <row r="6298" spans="1:16">
      <c r="A6298" s="15" t="str">
        <f t="shared" si="49"/>
        <v>INT1306-01</v>
      </c>
      <c r="B6298" s="12" t="s">
        <v>4343</v>
      </c>
      <c r="C6298" s="12" t="s">
        <v>158</v>
      </c>
      <c r="D6298" s="12" t="s">
        <v>285</v>
      </c>
      <c r="E6298" s="12" t="s">
        <v>3078</v>
      </c>
      <c r="F6298" s="12" t="s">
        <v>2652</v>
      </c>
      <c r="G6298" s="12" t="s">
        <v>84</v>
      </c>
      <c r="H6298" s="13" t="s">
        <v>4486</v>
      </c>
      <c r="I6298" s="12" t="s">
        <v>45</v>
      </c>
      <c r="J6298" s="12" t="s">
        <v>64</v>
      </c>
      <c r="K6298" s="12" t="s">
        <v>4507</v>
      </c>
      <c r="P6298" s="15">
        <f>COUNTIFS($A$2:A6298,'Nhom (1)'!$K$4)</f>
        <v>2</v>
      </c>
    </row>
    <row r="6299" spans="1:16">
      <c r="A6299" s="15" t="str">
        <f t="shared" si="49"/>
        <v>INT1306-01</v>
      </c>
      <c r="B6299" s="12" t="s">
        <v>2462</v>
      </c>
      <c r="C6299" s="12" t="s">
        <v>480</v>
      </c>
      <c r="D6299" s="12" t="s">
        <v>331</v>
      </c>
      <c r="E6299" s="12" t="s">
        <v>2463</v>
      </c>
      <c r="F6299" s="12" t="s">
        <v>1104</v>
      </c>
      <c r="G6299" s="12" t="s">
        <v>84</v>
      </c>
      <c r="H6299" s="13" t="s">
        <v>4486</v>
      </c>
      <c r="I6299" s="12" t="s">
        <v>45</v>
      </c>
      <c r="J6299" s="12" t="s">
        <v>64</v>
      </c>
      <c r="K6299" s="12" t="s">
        <v>4507</v>
      </c>
      <c r="P6299" s="15">
        <f>COUNTIFS($A$2:A6299,'Nhom (1)'!$K$4)</f>
        <v>2</v>
      </c>
    </row>
    <row r="6300" spans="1:16">
      <c r="A6300" s="15" t="str">
        <f t="shared" si="49"/>
        <v>INT1306-01</v>
      </c>
      <c r="B6300" s="12" t="s">
        <v>2466</v>
      </c>
      <c r="C6300" s="12" t="s">
        <v>2467</v>
      </c>
      <c r="D6300" s="12" t="s">
        <v>331</v>
      </c>
      <c r="E6300" s="12" t="s">
        <v>2068</v>
      </c>
      <c r="F6300" s="12" t="s">
        <v>733</v>
      </c>
      <c r="G6300" s="12" t="s">
        <v>84</v>
      </c>
      <c r="H6300" s="13" t="s">
        <v>4486</v>
      </c>
      <c r="I6300" s="12" t="s">
        <v>45</v>
      </c>
      <c r="J6300" s="12" t="s">
        <v>64</v>
      </c>
      <c r="K6300" s="12" t="s">
        <v>4507</v>
      </c>
      <c r="P6300" s="15">
        <f>COUNTIFS($A$2:A6300,'Nhom (1)'!$K$4)</f>
        <v>2</v>
      </c>
    </row>
    <row r="6301" spans="1:16">
      <c r="A6301" s="15" t="str">
        <f t="shared" si="49"/>
        <v>INT1306-01</v>
      </c>
      <c r="B6301" s="12" t="s">
        <v>2096</v>
      </c>
      <c r="C6301" s="12" t="s">
        <v>2097</v>
      </c>
      <c r="D6301" s="12" t="s">
        <v>2098</v>
      </c>
      <c r="E6301" s="12" t="s">
        <v>2099</v>
      </c>
      <c r="F6301" s="12" t="s">
        <v>711</v>
      </c>
      <c r="G6301" s="12" t="s">
        <v>84</v>
      </c>
      <c r="H6301" s="13" t="s">
        <v>4486</v>
      </c>
      <c r="I6301" s="12" t="s">
        <v>45</v>
      </c>
      <c r="J6301" s="12" t="s">
        <v>64</v>
      </c>
      <c r="K6301" s="12" t="s">
        <v>4507</v>
      </c>
      <c r="P6301" s="15">
        <f>COUNTIFS($A$2:A6301,'Nhom (1)'!$K$4)</f>
        <v>2</v>
      </c>
    </row>
    <row r="6302" spans="1:16">
      <c r="A6302" s="15" t="str">
        <f t="shared" si="49"/>
        <v>INT1306-01</v>
      </c>
      <c r="B6302" s="12" t="s">
        <v>4240</v>
      </c>
      <c r="C6302" s="12" t="s">
        <v>231</v>
      </c>
      <c r="D6302" s="12" t="s">
        <v>241</v>
      </c>
      <c r="E6302" s="12" t="s">
        <v>1546</v>
      </c>
      <c r="F6302" s="12" t="s">
        <v>3607</v>
      </c>
      <c r="G6302" s="12" t="s">
        <v>84</v>
      </c>
      <c r="H6302" s="13" t="s">
        <v>4486</v>
      </c>
      <c r="I6302" s="12" t="s">
        <v>45</v>
      </c>
      <c r="J6302" s="12" t="s">
        <v>64</v>
      </c>
      <c r="K6302" s="12" t="s">
        <v>4507</v>
      </c>
      <c r="P6302" s="15">
        <f>COUNTIFS($A$2:A6302,'Nhom (1)'!$K$4)</f>
        <v>2</v>
      </c>
    </row>
    <row r="6303" spans="1:16">
      <c r="A6303" s="15" t="str">
        <f t="shared" si="49"/>
        <v>INT1306-01</v>
      </c>
      <c r="B6303" s="12" t="s">
        <v>1745</v>
      </c>
      <c r="C6303" s="12" t="s">
        <v>1746</v>
      </c>
      <c r="D6303" s="12" t="s">
        <v>241</v>
      </c>
      <c r="E6303" s="12" t="s">
        <v>1349</v>
      </c>
      <c r="F6303" s="12" t="s">
        <v>625</v>
      </c>
      <c r="G6303" s="12" t="s">
        <v>84</v>
      </c>
      <c r="H6303" s="13" t="s">
        <v>4486</v>
      </c>
      <c r="I6303" s="12" t="s">
        <v>45</v>
      </c>
      <c r="J6303" s="12" t="s">
        <v>64</v>
      </c>
      <c r="K6303" s="12" t="s">
        <v>4507</v>
      </c>
      <c r="P6303" s="15">
        <f>COUNTIFS($A$2:A6303,'Nhom (1)'!$K$4)</f>
        <v>2</v>
      </c>
    </row>
    <row r="6304" spans="1:16">
      <c r="A6304" s="15" t="str">
        <f t="shared" si="49"/>
        <v>INT1306-01</v>
      </c>
      <c r="B6304" s="12" t="s">
        <v>2194</v>
      </c>
      <c r="C6304" s="12" t="s">
        <v>398</v>
      </c>
      <c r="D6304" s="12" t="s">
        <v>287</v>
      </c>
      <c r="E6304" s="12" t="s">
        <v>2195</v>
      </c>
      <c r="F6304" s="12" t="s">
        <v>941</v>
      </c>
      <c r="G6304" s="12" t="s">
        <v>84</v>
      </c>
      <c r="H6304" s="13" t="s">
        <v>4486</v>
      </c>
      <c r="I6304" s="12" t="s">
        <v>45</v>
      </c>
      <c r="J6304" s="12" t="s">
        <v>64</v>
      </c>
      <c r="K6304" s="12" t="s">
        <v>4507</v>
      </c>
      <c r="P6304" s="15">
        <f>COUNTIFS($A$2:A6304,'Nhom (1)'!$K$4)</f>
        <v>2</v>
      </c>
    </row>
    <row r="6305" spans="1:16">
      <c r="A6305" s="15" t="str">
        <f t="shared" si="49"/>
        <v>INT1306-01</v>
      </c>
      <c r="B6305" s="12" t="s">
        <v>2198</v>
      </c>
      <c r="C6305" s="12" t="s">
        <v>126</v>
      </c>
      <c r="D6305" s="12" t="s">
        <v>287</v>
      </c>
      <c r="E6305" s="12" t="s">
        <v>2199</v>
      </c>
      <c r="F6305" s="12" t="s">
        <v>1590</v>
      </c>
      <c r="G6305" s="12" t="s">
        <v>84</v>
      </c>
      <c r="H6305" s="13" t="s">
        <v>4486</v>
      </c>
      <c r="I6305" s="12" t="s">
        <v>45</v>
      </c>
      <c r="J6305" s="12" t="s">
        <v>64</v>
      </c>
      <c r="K6305" s="12" t="s">
        <v>4507</v>
      </c>
      <c r="P6305" s="15">
        <f>COUNTIFS($A$2:A6305,'Nhom (1)'!$K$4)</f>
        <v>2</v>
      </c>
    </row>
    <row r="6306" spans="1:16">
      <c r="A6306" s="15" t="str">
        <f t="shared" si="49"/>
        <v>INT1306-01</v>
      </c>
      <c r="B6306" s="12" t="s">
        <v>1507</v>
      </c>
      <c r="C6306" s="12" t="s">
        <v>1046</v>
      </c>
      <c r="D6306" s="12" t="s">
        <v>77</v>
      </c>
      <c r="E6306" s="12" t="s">
        <v>1508</v>
      </c>
      <c r="F6306" s="12" t="s">
        <v>1104</v>
      </c>
      <c r="G6306" s="12" t="s">
        <v>84</v>
      </c>
      <c r="H6306" s="13" t="s">
        <v>4486</v>
      </c>
      <c r="I6306" s="12" t="s">
        <v>45</v>
      </c>
      <c r="J6306" s="12" t="s">
        <v>64</v>
      </c>
      <c r="K6306" s="12" t="s">
        <v>4507</v>
      </c>
      <c r="P6306" s="15">
        <f>COUNTIFS($A$2:A6306,'Nhom (1)'!$K$4)</f>
        <v>2</v>
      </c>
    </row>
    <row r="6307" spans="1:16">
      <c r="A6307" s="15" t="str">
        <f t="shared" si="49"/>
        <v>INT1306-01</v>
      </c>
      <c r="B6307" s="12" t="s">
        <v>3608</v>
      </c>
      <c r="C6307" s="12" t="s">
        <v>72</v>
      </c>
      <c r="D6307" s="12" t="s">
        <v>77</v>
      </c>
      <c r="E6307" s="12" t="s">
        <v>828</v>
      </c>
      <c r="F6307" s="12" t="s">
        <v>1990</v>
      </c>
      <c r="G6307" s="12" t="s">
        <v>84</v>
      </c>
      <c r="H6307" s="13" t="s">
        <v>4486</v>
      </c>
      <c r="I6307" s="12" t="s">
        <v>45</v>
      </c>
      <c r="J6307" s="12" t="s">
        <v>64</v>
      </c>
      <c r="K6307" s="12" t="s">
        <v>4507</v>
      </c>
      <c r="P6307" s="15">
        <f>COUNTIFS($A$2:A6307,'Nhom (1)'!$K$4)</f>
        <v>2</v>
      </c>
    </row>
    <row r="6308" spans="1:16">
      <c r="A6308" s="15" t="str">
        <f t="shared" si="49"/>
        <v>INT1306-01</v>
      </c>
      <c r="B6308" s="12" t="s">
        <v>1224</v>
      </c>
      <c r="C6308" s="12" t="s">
        <v>480</v>
      </c>
      <c r="D6308" s="12" t="s">
        <v>935</v>
      </c>
      <c r="E6308" s="12" t="s">
        <v>1225</v>
      </c>
      <c r="F6308" s="12" t="s">
        <v>1226</v>
      </c>
      <c r="G6308" s="12" t="s">
        <v>84</v>
      </c>
      <c r="H6308" s="13" t="s">
        <v>4486</v>
      </c>
      <c r="I6308" s="12" t="s">
        <v>45</v>
      </c>
      <c r="J6308" s="12" t="s">
        <v>64</v>
      </c>
      <c r="K6308" s="12" t="s">
        <v>4507</v>
      </c>
      <c r="P6308" s="15">
        <f>COUNTIFS($A$2:A6308,'Nhom (1)'!$K$4)</f>
        <v>2</v>
      </c>
    </row>
    <row r="6309" spans="1:16">
      <c r="A6309" s="15" t="str">
        <f t="shared" si="49"/>
        <v>INT1306-01</v>
      </c>
      <c r="B6309" s="12" t="s">
        <v>1433</v>
      </c>
      <c r="C6309" s="12" t="s">
        <v>152</v>
      </c>
      <c r="D6309" s="12" t="s">
        <v>81</v>
      </c>
      <c r="E6309" s="12" t="s">
        <v>1434</v>
      </c>
      <c r="F6309" s="12" t="s">
        <v>992</v>
      </c>
      <c r="G6309" s="12" t="s">
        <v>84</v>
      </c>
      <c r="H6309" s="13" t="s">
        <v>4486</v>
      </c>
      <c r="I6309" s="12" t="s">
        <v>45</v>
      </c>
      <c r="J6309" s="12" t="s">
        <v>64</v>
      </c>
      <c r="K6309" s="12" t="s">
        <v>4507</v>
      </c>
      <c r="P6309" s="15">
        <f>COUNTIFS($A$2:A6309,'Nhom (1)'!$K$4)</f>
        <v>2</v>
      </c>
    </row>
    <row r="6310" spans="1:16">
      <c r="A6310" s="15" t="str">
        <f t="shared" si="49"/>
        <v>INT1306-01</v>
      </c>
      <c r="B6310" s="12" t="s">
        <v>4098</v>
      </c>
      <c r="C6310" s="12" t="s">
        <v>4099</v>
      </c>
      <c r="D6310" s="12" t="s">
        <v>81</v>
      </c>
      <c r="E6310" s="12" t="s">
        <v>1791</v>
      </c>
      <c r="F6310" s="12" t="s">
        <v>2652</v>
      </c>
      <c r="G6310" s="12" t="s">
        <v>84</v>
      </c>
      <c r="H6310" s="13" t="s">
        <v>4486</v>
      </c>
      <c r="I6310" s="12" t="s">
        <v>45</v>
      </c>
      <c r="J6310" s="12" t="s">
        <v>64</v>
      </c>
      <c r="K6310" s="12" t="s">
        <v>4507</v>
      </c>
      <c r="P6310" s="15">
        <f>COUNTIFS($A$2:A6310,'Nhom (1)'!$K$4)</f>
        <v>2</v>
      </c>
    </row>
    <row r="6311" spans="1:16">
      <c r="A6311" s="15" t="str">
        <f t="shared" si="49"/>
        <v>INT1306-01</v>
      </c>
      <c r="B6311" s="12" t="s">
        <v>2639</v>
      </c>
      <c r="C6311" s="12" t="s">
        <v>262</v>
      </c>
      <c r="D6311" s="12" t="s">
        <v>1338</v>
      </c>
      <c r="E6311" s="12" t="s">
        <v>2640</v>
      </c>
      <c r="F6311" s="12" t="s">
        <v>2641</v>
      </c>
      <c r="G6311" s="12" t="s">
        <v>84</v>
      </c>
      <c r="H6311" s="13" t="s">
        <v>4486</v>
      </c>
      <c r="I6311" s="12" t="s">
        <v>45</v>
      </c>
      <c r="J6311" s="12" t="s">
        <v>64</v>
      </c>
      <c r="K6311" s="12" t="s">
        <v>4507</v>
      </c>
      <c r="P6311" s="15">
        <f>COUNTIFS($A$2:A6311,'Nhom (1)'!$K$4)</f>
        <v>2</v>
      </c>
    </row>
    <row r="6312" spans="1:16">
      <c r="A6312" s="15" t="str">
        <f t="shared" si="49"/>
        <v>INT1306-01</v>
      </c>
      <c r="B6312" s="12" t="s">
        <v>2341</v>
      </c>
      <c r="C6312" s="12" t="s">
        <v>89</v>
      </c>
      <c r="D6312" s="12" t="s">
        <v>90</v>
      </c>
      <c r="E6312" s="12" t="s">
        <v>2342</v>
      </c>
      <c r="F6312" s="12" t="s">
        <v>798</v>
      </c>
      <c r="G6312" s="12" t="s">
        <v>84</v>
      </c>
      <c r="H6312" s="13" t="s">
        <v>4486</v>
      </c>
      <c r="I6312" s="12" t="s">
        <v>45</v>
      </c>
      <c r="J6312" s="12" t="s">
        <v>64</v>
      </c>
      <c r="K6312" s="12" t="s">
        <v>4507</v>
      </c>
      <c r="P6312" s="15">
        <f>COUNTIFS($A$2:A6312,'Nhom (1)'!$K$4)</f>
        <v>2</v>
      </c>
    </row>
    <row r="6313" spans="1:16">
      <c r="A6313" s="15" t="str">
        <f t="shared" si="49"/>
        <v>INT1306-01</v>
      </c>
      <c r="B6313" s="12" t="s">
        <v>2732</v>
      </c>
      <c r="C6313" s="12" t="s">
        <v>541</v>
      </c>
      <c r="D6313" s="12" t="s">
        <v>90</v>
      </c>
      <c r="E6313" s="12" t="s">
        <v>2733</v>
      </c>
      <c r="F6313" s="12" t="s">
        <v>530</v>
      </c>
      <c r="G6313" s="12" t="s">
        <v>84</v>
      </c>
      <c r="H6313" s="13" t="s">
        <v>4486</v>
      </c>
      <c r="I6313" s="12" t="s">
        <v>45</v>
      </c>
      <c r="J6313" s="12" t="s">
        <v>64</v>
      </c>
      <c r="K6313" s="12" t="s">
        <v>4507</v>
      </c>
      <c r="P6313" s="15">
        <f>COUNTIFS($A$2:A6313,'Nhom (1)'!$K$4)</f>
        <v>2</v>
      </c>
    </row>
    <row r="6314" spans="1:16">
      <c r="A6314" s="15" t="str">
        <f t="shared" si="49"/>
        <v>INT1306-01</v>
      </c>
      <c r="B6314" s="12" t="s">
        <v>2613</v>
      </c>
      <c r="C6314" s="12" t="s">
        <v>330</v>
      </c>
      <c r="D6314" s="12" t="s">
        <v>90</v>
      </c>
      <c r="E6314" s="12" t="s">
        <v>2095</v>
      </c>
      <c r="F6314" s="12" t="s">
        <v>2611</v>
      </c>
      <c r="G6314" s="12" t="s">
        <v>84</v>
      </c>
      <c r="H6314" s="13" t="s">
        <v>4486</v>
      </c>
      <c r="I6314" s="12" t="s">
        <v>45</v>
      </c>
      <c r="J6314" s="12" t="s">
        <v>64</v>
      </c>
      <c r="K6314" s="12" t="s">
        <v>4507</v>
      </c>
      <c r="P6314" s="15">
        <f>COUNTIFS($A$2:A6314,'Nhom (1)'!$K$4)</f>
        <v>2</v>
      </c>
    </row>
    <row r="6315" spans="1:16">
      <c r="A6315" s="15" t="str">
        <f t="shared" si="49"/>
        <v>INT1306-01</v>
      </c>
      <c r="B6315" s="12" t="s">
        <v>2864</v>
      </c>
      <c r="C6315" s="12" t="s">
        <v>2865</v>
      </c>
      <c r="D6315" s="12" t="s">
        <v>90</v>
      </c>
      <c r="E6315" s="12" t="s">
        <v>2866</v>
      </c>
      <c r="F6315" s="12" t="s">
        <v>1737</v>
      </c>
      <c r="G6315" s="12" t="s">
        <v>84</v>
      </c>
      <c r="H6315" s="13" t="s">
        <v>4486</v>
      </c>
      <c r="I6315" s="12" t="s">
        <v>45</v>
      </c>
      <c r="J6315" s="12" t="s">
        <v>64</v>
      </c>
      <c r="K6315" s="12" t="s">
        <v>4507</v>
      </c>
      <c r="P6315" s="15">
        <f>COUNTIFS($A$2:A6315,'Nhom (1)'!$K$4)</f>
        <v>2</v>
      </c>
    </row>
    <row r="6316" spans="1:16">
      <c r="A6316" s="15" t="str">
        <f t="shared" si="49"/>
        <v>INT1306-01</v>
      </c>
      <c r="B6316" s="12" t="s">
        <v>2478</v>
      </c>
      <c r="C6316" s="12" t="s">
        <v>396</v>
      </c>
      <c r="D6316" s="12" t="s">
        <v>291</v>
      </c>
      <c r="E6316" s="12" t="s">
        <v>1901</v>
      </c>
      <c r="F6316" s="12" t="s">
        <v>1104</v>
      </c>
      <c r="G6316" s="12" t="s">
        <v>84</v>
      </c>
      <c r="H6316" s="13" t="s">
        <v>4486</v>
      </c>
      <c r="I6316" s="12" t="s">
        <v>45</v>
      </c>
      <c r="J6316" s="12" t="s">
        <v>64</v>
      </c>
      <c r="K6316" s="12" t="s">
        <v>4507</v>
      </c>
      <c r="P6316" s="15">
        <f>COUNTIFS($A$2:A6316,'Nhom (1)'!$K$4)</f>
        <v>2</v>
      </c>
    </row>
    <row r="6317" spans="1:16">
      <c r="A6317" s="15" t="str">
        <f t="shared" si="49"/>
        <v>INT1306-01</v>
      </c>
      <c r="B6317" s="12" t="s">
        <v>4371</v>
      </c>
      <c r="C6317" s="12" t="s">
        <v>460</v>
      </c>
      <c r="D6317" s="12" t="s">
        <v>293</v>
      </c>
      <c r="E6317" s="12" t="s">
        <v>2187</v>
      </c>
      <c r="F6317" s="12" t="s">
        <v>2667</v>
      </c>
      <c r="G6317" s="12" t="s">
        <v>84</v>
      </c>
      <c r="H6317" s="13" t="s">
        <v>4486</v>
      </c>
      <c r="I6317" s="12" t="s">
        <v>45</v>
      </c>
      <c r="J6317" s="12" t="s">
        <v>64</v>
      </c>
      <c r="K6317" s="12" t="s">
        <v>4507</v>
      </c>
      <c r="P6317" s="15">
        <f>COUNTIFS($A$2:A6317,'Nhom (1)'!$K$4)</f>
        <v>2</v>
      </c>
    </row>
    <row r="6318" spans="1:16">
      <c r="A6318" s="15" t="str">
        <f t="shared" si="49"/>
        <v>INT1306-01</v>
      </c>
      <c r="B6318" s="12" t="s">
        <v>4293</v>
      </c>
      <c r="C6318" s="12" t="s">
        <v>396</v>
      </c>
      <c r="D6318" s="12" t="s">
        <v>106</v>
      </c>
      <c r="E6318" s="12" t="s">
        <v>2388</v>
      </c>
      <c r="F6318" s="12" t="s">
        <v>3607</v>
      </c>
      <c r="G6318" s="12" t="s">
        <v>84</v>
      </c>
      <c r="H6318" s="13" t="s">
        <v>4486</v>
      </c>
      <c r="I6318" s="12" t="s">
        <v>45</v>
      </c>
      <c r="J6318" s="12" t="s">
        <v>64</v>
      </c>
      <c r="K6318" s="12" t="s">
        <v>4507</v>
      </c>
      <c r="P6318" s="15">
        <f>COUNTIFS($A$2:A6318,'Nhom (1)'!$K$4)</f>
        <v>2</v>
      </c>
    </row>
    <row r="6319" spans="1:16">
      <c r="A6319" s="15" t="str">
        <f t="shared" si="49"/>
        <v>INT1306-01</v>
      </c>
      <c r="B6319" s="12" t="s">
        <v>2206</v>
      </c>
      <c r="C6319" s="12" t="s">
        <v>429</v>
      </c>
      <c r="D6319" s="12" t="s">
        <v>110</v>
      </c>
      <c r="E6319" s="12" t="s">
        <v>2100</v>
      </c>
      <c r="F6319" s="12" t="s">
        <v>1675</v>
      </c>
      <c r="G6319" s="12" t="s">
        <v>84</v>
      </c>
      <c r="H6319" s="13" t="s">
        <v>4486</v>
      </c>
      <c r="I6319" s="12" t="s">
        <v>45</v>
      </c>
      <c r="J6319" s="12" t="s">
        <v>64</v>
      </c>
      <c r="K6319" s="12" t="s">
        <v>4507</v>
      </c>
      <c r="P6319" s="15">
        <f>COUNTIFS($A$2:A6319,'Nhom (1)'!$K$4)</f>
        <v>2</v>
      </c>
    </row>
    <row r="6320" spans="1:16">
      <c r="A6320" s="15" t="str">
        <f t="shared" si="49"/>
        <v>INT1306-01</v>
      </c>
      <c r="B6320" s="12" t="s">
        <v>2977</v>
      </c>
      <c r="C6320" s="12" t="s">
        <v>2978</v>
      </c>
      <c r="D6320" s="12" t="s">
        <v>110</v>
      </c>
      <c r="E6320" s="12" t="s">
        <v>1838</v>
      </c>
      <c r="F6320" s="12" t="s">
        <v>2606</v>
      </c>
      <c r="G6320" s="12" t="s">
        <v>84</v>
      </c>
      <c r="H6320" s="13" t="s">
        <v>4486</v>
      </c>
      <c r="I6320" s="12" t="s">
        <v>45</v>
      </c>
      <c r="J6320" s="12" t="s">
        <v>64</v>
      </c>
      <c r="K6320" s="12" t="s">
        <v>4507</v>
      </c>
      <c r="P6320" s="15">
        <f>COUNTIFS($A$2:A6320,'Nhom (1)'!$K$4)</f>
        <v>2</v>
      </c>
    </row>
    <row r="6321" spans="1:16">
      <c r="A6321" s="15" t="str">
        <f t="shared" si="49"/>
        <v>INT1306-01</v>
      </c>
      <c r="B6321" s="12" t="s">
        <v>4192</v>
      </c>
      <c r="C6321" s="12" t="s">
        <v>229</v>
      </c>
      <c r="D6321" s="12" t="s">
        <v>110</v>
      </c>
      <c r="E6321" s="12" t="s">
        <v>4193</v>
      </c>
      <c r="F6321" s="12" t="s">
        <v>3587</v>
      </c>
      <c r="G6321" s="12" t="s">
        <v>84</v>
      </c>
      <c r="H6321" s="13" t="s">
        <v>4486</v>
      </c>
      <c r="I6321" s="12" t="s">
        <v>45</v>
      </c>
      <c r="J6321" s="12" t="s">
        <v>64</v>
      </c>
      <c r="K6321" s="12" t="s">
        <v>4507</v>
      </c>
      <c r="P6321" s="15">
        <f>COUNTIFS($A$2:A6321,'Nhom (1)'!$K$4)</f>
        <v>2</v>
      </c>
    </row>
    <row r="6322" spans="1:16">
      <c r="A6322" s="15" t="str">
        <f t="shared" si="49"/>
        <v>INT1306-01</v>
      </c>
      <c r="B6322" s="12" t="s">
        <v>2400</v>
      </c>
      <c r="C6322" s="12" t="s">
        <v>543</v>
      </c>
      <c r="D6322" s="12" t="s">
        <v>110</v>
      </c>
      <c r="E6322" s="12" t="s">
        <v>2401</v>
      </c>
      <c r="F6322" s="12" t="s">
        <v>923</v>
      </c>
      <c r="G6322" s="12" t="s">
        <v>84</v>
      </c>
      <c r="H6322" s="13" t="s">
        <v>4486</v>
      </c>
      <c r="I6322" s="12" t="s">
        <v>45</v>
      </c>
      <c r="J6322" s="12" t="s">
        <v>64</v>
      </c>
      <c r="K6322" s="12" t="s">
        <v>4507</v>
      </c>
      <c r="P6322" s="15">
        <f>COUNTIFS($A$2:A6322,'Nhom (1)'!$K$4)</f>
        <v>2</v>
      </c>
    </row>
    <row r="6323" spans="1:16">
      <c r="A6323" s="15" t="str">
        <f t="shared" si="49"/>
        <v>INT1306-01</v>
      </c>
      <c r="B6323" s="12" t="s">
        <v>4046</v>
      </c>
      <c r="C6323" s="12" t="s">
        <v>2767</v>
      </c>
      <c r="D6323" s="12" t="s">
        <v>1884</v>
      </c>
      <c r="E6323" s="12" t="s">
        <v>2512</v>
      </c>
      <c r="F6323" s="12" t="s">
        <v>3607</v>
      </c>
      <c r="G6323" s="12" t="s">
        <v>84</v>
      </c>
      <c r="H6323" s="13" t="s">
        <v>4486</v>
      </c>
      <c r="I6323" s="12" t="s">
        <v>45</v>
      </c>
      <c r="J6323" s="12" t="s">
        <v>64</v>
      </c>
      <c r="K6323" s="12" t="s">
        <v>4507</v>
      </c>
      <c r="P6323" s="15">
        <f>COUNTIFS($A$2:A6323,'Nhom (1)'!$K$4)</f>
        <v>2</v>
      </c>
    </row>
    <row r="6324" spans="1:16">
      <c r="A6324" s="15" t="str">
        <f t="shared" si="49"/>
        <v>INT1306-01</v>
      </c>
      <c r="B6324" s="12" t="s">
        <v>4028</v>
      </c>
      <c r="C6324" s="12" t="s">
        <v>480</v>
      </c>
      <c r="D6324" s="12" t="s">
        <v>377</v>
      </c>
      <c r="E6324" s="12" t="s">
        <v>1814</v>
      </c>
      <c r="F6324" s="12" t="s">
        <v>1990</v>
      </c>
      <c r="G6324" s="12" t="s">
        <v>84</v>
      </c>
      <c r="H6324" s="13" t="s">
        <v>4486</v>
      </c>
      <c r="I6324" s="12" t="s">
        <v>45</v>
      </c>
      <c r="J6324" s="12" t="s">
        <v>64</v>
      </c>
      <c r="K6324" s="12" t="s">
        <v>4507</v>
      </c>
      <c r="P6324" s="15">
        <f>COUNTIFS($A$2:A6324,'Nhom (1)'!$K$4)</f>
        <v>2</v>
      </c>
    </row>
    <row r="6325" spans="1:16">
      <c r="A6325" s="15" t="str">
        <f t="shared" si="49"/>
        <v>INT1306-01</v>
      </c>
      <c r="B6325" s="12" t="s">
        <v>949</v>
      </c>
      <c r="C6325" s="12" t="s">
        <v>262</v>
      </c>
      <c r="D6325" s="12" t="s">
        <v>377</v>
      </c>
      <c r="E6325" s="12" t="s">
        <v>950</v>
      </c>
      <c r="F6325" s="12" t="s">
        <v>951</v>
      </c>
      <c r="G6325" s="12" t="s">
        <v>84</v>
      </c>
      <c r="H6325" s="13" t="s">
        <v>4486</v>
      </c>
      <c r="I6325" s="12" t="s">
        <v>45</v>
      </c>
      <c r="J6325" s="12" t="s">
        <v>64</v>
      </c>
      <c r="K6325" s="12" t="s">
        <v>4507</v>
      </c>
      <c r="P6325" s="15">
        <f>COUNTIFS($A$2:A6325,'Nhom (1)'!$K$4)</f>
        <v>2</v>
      </c>
    </row>
    <row r="6326" spans="1:16">
      <c r="A6326" s="15" t="str">
        <f t="shared" si="49"/>
        <v>INT1306-01</v>
      </c>
      <c r="B6326" s="12" t="s">
        <v>2107</v>
      </c>
      <c r="C6326" s="12" t="s">
        <v>1986</v>
      </c>
      <c r="D6326" s="12" t="s">
        <v>536</v>
      </c>
      <c r="E6326" s="12" t="s">
        <v>1643</v>
      </c>
      <c r="F6326" s="12" t="s">
        <v>711</v>
      </c>
      <c r="G6326" s="12" t="s">
        <v>84</v>
      </c>
      <c r="H6326" s="13" t="s">
        <v>4486</v>
      </c>
      <c r="I6326" s="12" t="s">
        <v>45</v>
      </c>
      <c r="J6326" s="12" t="s">
        <v>64</v>
      </c>
      <c r="K6326" s="12" t="s">
        <v>4507</v>
      </c>
      <c r="P6326" s="15">
        <f>COUNTIFS($A$2:A6326,'Nhom (1)'!$K$4)</f>
        <v>2</v>
      </c>
    </row>
    <row r="6327" spans="1:16">
      <c r="A6327" s="15" t="str">
        <f t="shared" si="49"/>
        <v>INT1306-01</v>
      </c>
      <c r="B6327" s="12" t="s">
        <v>4275</v>
      </c>
      <c r="C6327" s="12" t="s">
        <v>325</v>
      </c>
      <c r="D6327" s="12" t="s">
        <v>4276</v>
      </c>
      <c r="E6327" s="12" t="s">
        <v>2479</v>
      </c>
      <c r="F6327" s="12" t="s">
        <v>1969</v>
      </c>
      <c r="G6327" s="12" t="s">
        <v>84</v>
      </c>
      <c r="H6327" s="13" t="s">
        <v>4486</v>
      </c>
      <c r="I6327" s="12" t="s">
        <v>45</v>
      </c>
      <c r="J6327" s="12" t="s">
        <v>64</v>
      </c>
      <c r="K6327" s="12" t="s">
        <v>4507</v>
      </c>
      <c r="P6327" s="15">
        <f>COUNTIFS($A$2:A6327,'Nhom (1)'!$K$4)</f>
        <v>2</v>
      </c>
    </row>
    <row r="6328" spans="1:16">
      <c r="A6328" s="15" t="str">
        <f t="shared" si="49"/>
        <v>INT1306-01</v>
      </c>
      <c r="B6328" s="12" t="s">
        <v>2534</v>
      </c>
      <c r="C6328" s="12" t="s">
        <v>2535</v>
      </c>
      <c r="D6328" s="12" t="s">
        <v>1284</v>
      </c>
      <c r="E6328" s="12" t="s">
        <v>2346</v>
      </c>
      <c r="F6328" s="12" t="s">
        <v>415</v>
      </c>
      <c r="G6328" s="12" t="s">
        <v>84</v>
      </c>
      <c r="H6328" s="13" t="s">
        <v>4486</v>
      </c>
      <c r="I6328" s="12" t="s">
        <v>45</v>
      </c>
      <c r="J6328" s="12" t="s">
        <v>64</v>
      </c>
      <c r="K6328" s="12" t="s">
        <v>4507</v>
      </c>
      <c r="P6328" s="15">
        <f>COUNTIFS($A$2:A6328,'Nhom (1)'!$K$4)</f>
        <v>2</v>
      </c>
    </row>
    <row r="6329" spans="1:16">
      <c r="A6329" s="15" t="str">
        <f t="shared" si="49"/>
        <v>INT1306-01</v>
      </c>
      <c r="B6329" s="12" t="s">
        <v>2046</v>
      </c>
      <c r="C6329" s="12" t="s">
        <v>562</v>
      </c>
      <c r="D6329" s="12" t="s">
        <v>259</v>
      </c>
      <c r="E6329" s="12" t="s">
        <v>723</v>
      </c>
      <c r="F6329" s="12" t="s">
        <v>1675</v>
      </c>
      <c r="G6329" s="12" t="s">
        <v>84</v>
      </c>
      <c r="H6329" s="13" t="s">
        <v>4486</v>
      </c>
      <c r="I6329" s="12" t="s">
        <v>45</v>
      </c>
      <c r="J6329" s="12" t="s">
        <v>64</v>
      </c>
      <c r="K6329" s="12" t="s">
        <v>4507</v>
      </c>
      <c r="P6329" s="15">
        <f>COUNTIFS($A$2:A6329,'Nhom (1)'!$K$4)</f>
        <v>2</v>
      </c>
    </row>
    <row r="6330" spans="1:16">
      <c r="A6330" s="15" t="str">
        <f t="shared" si="49"/>
        <v>INT1306-01</v>
      </c>
      <c r="B6330" s="12" t="s">
        <v>1348</v>
      </c>
      <c r="C6330" s="12" t="s">
        <v>867</v>
      </c>
      <c r="D6330" s="12" t="s">
        <v>259</v>
      </c>
      <c r="E6330" s="12" t="s">
        <v>1349</v>
      </c>
      <c r="F6330" s="12" t="s">
        <v>936</v>
      </c>
      <c r="G6330" s="12" t="s">
        <v>84</v>
      </c>
      <c r="H6330" s="13" t="s">
        <v>4486</v>
      </c>
      <c r="I6330" s="12" t="s">
        <v>45</v>
      </c>
      <c r="J6330" s="12" t="s">
        <v>64</v>
      </c>
      <c r="K6330" s="12" t="s">
        <v>4507</v>
      </c>
      <c r="P6330" s="15">
        <f>COUNTIFS($A$2:A6330,'Nhom (1)'!$K$4)</f>
        <v>2</v>
      </c>
    </row>
    <row r="6331" spans="1:16">
      <c r="A6331" s="15" t="str">
        <f t="shared" si="49"/>
        <v>INT1306-01</v>
      </c>
      <c r="B6331" s="12" t="s">
        <v>2287</v>
      </c>
      <c r="C6331" s="12" t="s">
        <v>96</v>
      </c>
      <c r="D6331" s="12" t="s">
        <v>538</v>
      </c>
      <c r="E6331" s="12" t="s">
        <v>2221</v>
      </c>
      <c r="F6331" s="12" t="s">
        <v>711</v>
      </c>
      <c r="G6331" s="12" t="s">
        <v>84</v>
      </c>
      <c r="H6331" s="13" t="s">
        <v>4486</v>
      </c>
      <c r="I6331" s="12" t="s">
        <v>45</v>
      </c>
      <c r="J6331" s="12" t="s">
        <v>64</v>
      </c>
      <c r="K6331" s="12" t="s">
        <v>4507</v>
      </c>
      <c r="P6331" s="15">
        <f>COUNTIFS($A$2:A6331,'Nhom (1)'!$K$4)</f>
        <v>2</v>
      </c>
    </row>
    <row r="6332" spans="1:16">
      <c r="A6332" s="15" t="str">
        <f t="shared" si="49"/>
        <v>INT1306-01</v>
      </c>
      <c r="B6332" s="12" t="s">
        <v>1819</v>
      </c>
      <c r="C6332" s="12" t="s">
        <v>468</v>
      </c>
      <c r="D6332" s="12" t="s">
        <v>1039</v>
      </c>
      <c r="E6332" s="12" t="s">
        <v>1820</v>
      </c>
      <c r="F6332" s="12" t="s">
        <v>625</v>
      </c>
      <c r="G6332" s="12" t="s">
        <v>84</v>
      </c>
      <c r="H6332" s="13" t="s">
        <v>4486</v>
      </c>
      <c r="I6332" s="12" t="s">
        <v>45</v>
      </c>
      <c r="J6332" s="12" t="s">
        <v>64</v>
      </c>
      <c r="K6332" s="12" t="s">
        <v>4507</v>
      </c>
      <c r="P6332" s="15">
        <f>COUNTIFS($A$2:A6332,'Nhom (1)'!$K$4)</f>
        <v>2</v>
      </c>
    </row>
    <row r="6333" spans="1:16">
      <c r="A6333" s="15" t="str">
        <f t="shared" si="49"/>
        <v>INT1306-01</v>
      </c>
      <c r="B6333" s="12" t="s">
        <v>3015</v>
      </c>
      <c r="C6333" s="12" t="s">
        <v>1522</v>
      </c>
      <c r="D6333" s="12" t="s">
        <v>306</v>
      </c>
      <c r="E6333" s="12" t="s">
        <v>1756</v>
      </c>
      <c r="F6333" s="12" t="s">
        <v>951</v>
      </c>
      <c r="G6333" s="12" t="s">
        <v>84</v>
      </c>
      <c r="H6333" s="13" t="s">
        <v>4486</v>
      </c>
      <c r="I6333" s="12" t="s">
        <v>45</v>
      </c>
      <c r="J6333" s="12" t="s">
        <v>64</v>
      </c>
      <c r="K6333" s="12" t="s">
        <v>4507</v>
      </c>
      <c r="P6333" s="15">
        <f>COUNTIFS($A$2:A6333,'Nhom (1)'!$K$4)</f>
        <v>2</v>
      </c>
    </row>
    <row r="6334" spans="1:16">
      <c r="A6334" s="15" t="str">
        <f t="shared" si="49"/>
        <v>INT1306-01</v>
      </c>
      <c r="B6334" s="12" t="s">
        <v>2540</v>
      </c>
      <c r="C6334" s="12" t="s">
        <v>236</v>
      </c>
      <c r="D6334" s="12" t="s">
        <v>159</v>
      </c>
      <c r="E6334" s="12" t="s">
        <v>2189</v>
      </c>
      <c r="F6334" s="12" t="s">
        <v>415</v>
      </c>
      <c r="G6334" s="12" t="s">
        <v>84</v>
      </c>
      <c r="H6334" s="13" t="s">
        <v>4486</v>
      </c>
      <c r="I6334" s="12" t="s">
        <v>45</v>
      </c>
      <c r="J6334" s="12" t="s">
        <v>64</v>
      </c>
      <c r="K6334" s="12" t="s">
        <v>4507</v>
      </c>
      <c r="P6334" s="15">
        <f>COUNTIFS($A$2:A6334,'Nhom (1)'!$K$4)</f>
        <v>2</v>
      </c>
    </row>
    <row r="6335" spans="1:16">
      <c r="A6335" s="15" t="str">
        <f t="shared" si="49"/>
        <v>INT1306-01</v>
      </c>
      <c r="B6335" s="12" t="s">
        <v>2789</v>
      </c>
      <c r="C6335" s="12" t="s">
        <v>405</v>
      </c>
      <c r="D6335" s="12" t="s">
        <v>159</v>
      </c>
      <c r="E6335" s="12" t="s">
        <v>2790</v>
      </c>
      <c r="F6335" s="12" t="s">
        <v>914</v>
      </c>
      <c r="G6335" s="12" t="s">
        <v>84</v>
      </c>
      <c r="H6335" s="13" t="s">
        <v>4486</v>
      </c>
      <c r="I6335" s="12" t="s">
        <v>45</v>
      </c>
      <c r="J6335" s="12" t="s">
        <v>64</v>
      </c>
      <c r="K6335" s="12" t="s">
        <v>4507</v>
      </c>
      <c r="P6335" s="15">
        <f>COUNTIFS($A$2:A6335,'Nhom (1)'!$K$4)</f>
        <v>2</v>
      </c>
    </row>
    <row r="6336" spans="1:16">
      <c r="A6336" s="15" t="str">
        <f t="shared" si="49"/>
        <v>INT1306-01</v>
      </c>
      <c r="B6336" s="12" t="s">
        <v>2292</v>
      </c>
      <c r="C6336" s="12" t="s">
        <v>442</v>
      </c>
      <c r="D6336" s="12" t="s">
        <v>342</v>
      </c>
      <c r="E6336" s="12" t="s">
        <v>989</v>
      </c>
      <c r="F6336" s="12" t="s">
        <v>923</v>
      </c>
      <c r="G6336" s="12" t="s">
        <v>84</v>
      </c>
      <c r="H6336" s="13" t="s">
        <v>4486</v>
      </c>
      <c r="I6336" s="12" t="s">
        <v>45</v>
      </c>
      <c r="J6336" s="12" t="s">
        <v>64</v>
      </c>
      <c r="K6336" s="12" t="s">
        <v>4507</v>
      </c>
      <c r="P6336" s="15">
        <f>COUNTIFS($A$2:A6336,'Nhom (1)'!$K$4)</f>
        <v>2</v>
      </c>
    </row>
    <row r="6337" spans="1:16">
      <c r="A6337" s="15" t="str">
        <f t="shared" si="49"/>
        <v>INT1306-01</v>
      </c>
      <c r="B6337" s="12" t="s">
        <v>4100</v>
      </c>
      <c r="C6337" s="12" t="s">
        <v>4101</v>
      </c>
      <c r="D6337" s="12" t="s">
        <v>466</v>
      </c>
      <c r="E6337" s="12" t="s">
        <v>3346</v>
      </c>
      <c r="F6337" s="12" t="s">
        <v>2667</v>
      </c>
      <c r="G6337" s="12" t="s">
        <v>84</v>
      </c>
      <c r="H6337" s="13" t="s">
        <v>4486</v>
      </c>
      <c r="I6337" s="12" t="s">
        <v>45</v>
      </c>
      <c r="J6337" s="12" t="s">
        <v>64</v>
      </c>
      <c r="K6337" s="12" t="s">
        <v>4507</v>
      </c>
      <c r="P6337" s="15">
        <f>COUNTIFS($A$2:A6337,'Nhom (1)'!$K$4)</f>
        <v>2</v>
      </c>
    </row>
    <row r="6338" spans="1:16">
      <c r="A6338" s="15" t="str">
        <f t="shared" si="49"/>
        <v>INT1306-01</v>
      </c>
      <c r="B6338" s="12" t="s">
        <v>4223</v>
      </c>
      <c r="C6338" s="12" t="s">
        <v>262</v>
      </c>
      <c r="D6338" s="12" t="s">
        <v>466</v>
      </c>
      <c r="E6338" s="12" t="s">
        <v>2940</v>
      </c>
      <c r="F6338" s="12" t="s">
        <v>1990</v>
      </c>
      <c r="G6338" s="12" t="s">
        <v>84</v>
      </c>
      <c r="H6338" s="13" t="s">
        <v>4486</v>
      </c>
      <c r="I6338" s="12" t="s">
        <v>45</v>
      </c>
      <c r="J6338" s="12" t="s">
        <v>64</v>
      </c>
      <c r="K6338" s="12" t="s">
        <v>4507</v>
      </c>
      <c r="P6338" s="15">
        <f>COUNTIFS($A$2:A6338,'Nhom (1)'!$K$4)</f>
        <v>2</v>
      </c>
    </row>
    <row r="6339" spans="1:16">
      <c r="A6339" s="15" t="str">
        <f t="shared" ref="A6339:A6402" si="50">G6339&amp;"-"&amp;J6339</f>
        <v>INT1306-01</v>
      </c>
      <c r="B6339" s="12" t="s">
        <v>1377</v>
      </c>
      <c r="C6339" s="12" t="s">
        <v>541</v>
      </c>
      <c r="D6339" s="12" t="s">
        <v>309</v>
      </c>
      <c r="E6339" s="12" t="s">
        <v>1378</v>
      </c>
      <c r="F6339" s="12" t="s">
        <v>1320</v>
      </c>
      <c r="G6339" s="12" t="s">
        <v>84</v>
      </c>
      <c r="H6339" s="13" t="s">
        <v>4486</v>
      </c>
      <c r="I6339" s="12" t="s">
        <v>45</v>
      </c>
      <c r="J6339" s="12" t="s">
        <v>64</v>
      </c>
      <c r="K6339" s="12" t="s">
        <v>4507</v>
      </c>
      <c r="P6339" s="15">
        <f>COUNTIFS($A$2:A6339,'Nhom (1)'!$K$4)</f>
        <v>2</v>
      </c>
    </row>
    <row r="6340" spans="1:16">
      <c r="A6340" s="15" t="str">
        <f t="shared" si="50"/>
        <v>INT1306-01</v>
      </c>
      <c r="B6340" s="12" t="s">
        <v>4383</v>
      </c>
      <c r="C6340" s="12" t="s">
        <v>286</v>
      </c>
      <c r="D6340" s="12" t="s">
        <v>310</v>
      </c>
      <c r="E6340" s="12" t="s">
        <v>876</v>
      </c>
      <c r="F6340" s="12" t="s">
        <v>1969</v>
      </c>
      <c r="G6340" s="12" t="s">
        <v>84</v>
      </c>
      <c r="H6340" s="13" t="s">
        <v>4486</v>
      </c>
      <c r="I6340" s="12" t="s">
        <v>45</v>
      </c>
      <c r="J6340" s="12" t="s">
        <v>64</v>
      </c>
      <c r="K6340" s="12" t="s">
        <v>4507</v>
      </c>
      <c r="P6340" s="15">
        <f>COUNTIFS($A$2:A6340,'Nhom (1)'!$K$4)</f>
        <v>2</v>
      </c>
    </row>
    <row r="6341" spans="1:16">
      <c r="A6341" s="15" t="str">
        <f t="shared" si="50"/>
        <v>INT1306-01</v>
      </c>
      <c r="B6341" s="12" t="s">
        <v>2544</v>
      </c>
      <c r="C6341" s="12" t="s">
        <v>1943</v>
      </c>
      <c r="D6341" s="12" t="s">
        <v>310</v>
      </c>
      <c r="E6341" s="12" t="s">
        <v>2314</v>
      </c>
      <c r="F6341" s="12" t="s">
        <v>415</v>
      </c>
      <c r="G6341" s="12" t="s">
        <v>84</v>
      </c>
      <c r="H6341" s="13" t="s">
        <v>4486</v>
      </c>
      <c r="I6341" s="12" t="s">
        <v>45</v>
      </c>
      <c r="J6341" s="12" t="s">
        <v>64</v>
      </c>
      <c r="K6341" s="12" t="s">
        <v>4507</v>
      </c>
      <c r="P6341" s="15">
        <f>COUNTIFS($A$2:A6341,'Nhom (1)'!$K$4)</f>
        <v>2</v>
      </c>
    </row>
    <row r="6342" spans="1:16">
      <c r="A6342" s="15" t="str">
        <f t="shared" si="50"/>
        <v>INT1306-01</v>
      </c>
      <c r="B6342" s="12" t="s">
        <v>2985</v>
      </c>
      <c r="C6342" s="12" t="s">
        <v>543</v>
      </c>
      <c r="D6342" s="12" t="s">
        <v>435</v>
      </c>
      <c r="E6342" s="12" t="s">
        <v>2902</v>
      </c>
      <c r="F6342" s="12" t="s">
        <v>2606</v>
      </c>
      <c r="G6342" s="12" t="s">
        <v>84</v>
      </c>
      <c r="H6342" s="13" t="s">
        <v>4486</v>
      </c>
      <c r="I6342" s="12" t="s">
        <v>45</v>
      </c>
      <c r="J6342" s="12" t="s">
        <v>64</v>
      </c>
      <c r="K6342" s="12" t="s">
        <v>4507</v>
      </c>
      <c r="P6342" s="15">
        <f>COUNTIFS($A$2:A6342,'Nhom (1)'!$K$4)</f>
        <v>2</v>
      </c>
    </row>
    <row r="6343" spans="1:16">
      <c r="A6343" s="15" t="str">
        <f t="shared" si="50"/>
        <v>INT1306-01</v>
      </c>
      <c r="B6343" s="12" t="s">
        <v>1998</v>
      </c>
      <c r="C6343" s="12" t="s">
        <v>1999</v>
      </c>
      <c r="D6343" s="12" t="s">
        <v>435</v>
      </c>
      <c r="E6343" s="12" t="s">
        <v>1481</v>
      </c>
      <c r="F6343" s="12" t="s">
        <v>1737</v>
      </c>
      <c r="G6343" s="12" t="s">
        <v>84</v>
      </c>
      <c r="H6343" s="13" t="s">
        <v>4486</v>
      </c>
      <c r="I6343" s="12" t="s">
        <v>45</v>
      </c>
      <c r="J6343" s="12" t="s">
        <v>64</v>
      </c>
      <c r="K6343" s="12" t="s">
        <v>4507</v>
      </c>
      <c r="P6343" s="15">
        <f>COUNTIFS($A$2:A6343,'Nhom (1)'!$K$4)</f>
        <v>2</v>
      </c>
    </row>
    <row r="6344" spans="1:16">
      <c r="A6344" s="15" t="str">
        <f t="shared" si="50"/>
        <v>INT1306-01</v>
      </c>
      <c r="B6344" s="12" t="s">
        <v>1845</v>
      </c>
      <c r="C6344" s="12" t="s">
        <v>236</v>
      </c>
      <c r="D6344" s="12" t="s">
        <v>345</v>
      </c>
      <c r="E6344" s="12" t="s">
        <v>1784</v>
      </c>
      <c r="F6344" s="12" t="s">
        <v>936</v>
      </c>
      <c r="G6344" s="12" t="s">
        <v>84</v>
      </c>
      <c r="H6344" s="13" t="s">
        <v>4486</v>
      </c>
      <c r="I6344" s="12" t="s">
        <v>45</v>
      </c>
      <c r="J6344" s="12" t="s">
        <v>64</v>
      </c>
      <c r="K6344" s="12" t="s">
        <v>4507</v>
      </c>
      <c r="P6344" s="15">
        <f>COUNTIFS($A$2:A6344,'Nhom (1)'!$K$4)</f>
        <v>2</v>
      </c>
    </row>
    <row r="6345" spans="1:16">
      <c r="A6345" s="15" t="str">
        <f t="shared" si="50"/>
        <v>INT1306-01</v>
      </c>
      <c r="B6345" s="12" t="s">
        <v>2368</v>
      </c>
      <c r="C6345" s="12" t="s">
        <v>823</v>
      </c>
      <c r="D6345" s="12" t="s">
        <v>345</v>
      </c>
      <c r="E6345" s="12" t="s">
        <v>2369</v>
      </c>
      <c r="F6345" s="12" t="s">
        <v>819</v>
      </c>
      <c r="G6345" s="12" t="s">
        <v>84</v>
      </c>
      <c r="H6345" s="13" t="s">
        <v>4486</v>
      </c>
      <c r="I6345" s="12" t="s">
        <v>45</v>
      </c>
      <c r="J6345" s="12" t="s">
        <v>64</v>
      </c>
      <c r="K6345" s="12" t="s">
        <v>4507</v>
      </c>
      <c r="P6345" s="15">
        <f>COUNTIFS($A$2:A6345,'Nhom (1)'!$K$4)</f>
        <v>2</v>
      </c>
    </row>
    <row r="6346" spans="1:16">
      <c r="A6346" s="15" t="str">
        <f t="shared" si="50"/>
        <v>INT1306-01</v>
      </c>
      <c r="B6346" s="12" t="s">
        <v>4230</v>
      </c>
      <c r="C6346" s="12" t="s">
        <v>1487</v>
      </c>
      <c r="D6346" s="12" t="s">
        <v>390</v>
      </c>
      <c r="E6346" s="12" t="s">
        <v>2289</v>
      </c>
      <c r="F6346" s="12" t="s">
        <v>2611</v>
      </c>
      <c r="G6346" s="12" t="s">
        <v>84</v>
      </c>
      <c r="H6346" s="13" t="s">
        <v>4486</v>
      </c>
      <c r="I6346" s="12" t="s">
        <v>45</v>
      </c>
      <c r="J6346" s="12" t="s">
        <v>64</v>
      </c>
      <c r="K6346" s="12" t="s">
        <v>4507</v>
      </c>
      <c r="P6346" s="15">
        <f>COUNTIFS($A$2:A6346,'Nhom (1)'!$K$4)</f>
        <v>2</v>
      </c>
    </row>
    <row r="6347" spans="1:16">
      <c r="A6347" s="15" t="str">
        <f t="shared" si="50"/>
        <v>INT1306-01</v>
      </c>
      <c r="B6347" s="12" t="s">
        <v>1673</v>
      </c>
      <c r="C6347" s="12" t="s">
        <v>582</v>
      </c>
      <c r="D6347" s="12" t="s">
        <v>205</v>
      </c>
      <c r="E6347" s="12" t="s">
        <v>1674</v>
      </c>
      <c r="F6347" s="12" t="s">
        <v>1675</v>
      </c>
      <c r="G6347" s="12" t="s">
        <v>84</v>
      </c>
      <c r="H6347" s="13" t="s">
        <v>4486</v>
      </c>
      <c r="I6347" s="12" t="s">
        <v>45</v>
      </c>
      <c r="J6347" s="12" t="s">
        <v>64</v>
      </c>
      <c r="K6347" s="12" t="s">
        <v>4507</v>
      </c>
      <c r="P6347" s="15">
        <f>COUNTIFS($A$2:A6347,'Nhom (1)'!$K$4)</f>
        <v>2</v>
      </c>
    </row>
    <row r="6348" spans="1:16">
      <c r="A6348" s="15" t="str">
        <f t="shared" si="50"/>
        <v>INT1306-01</v>
      </c>
      <c r="B6348" s="12" t="s">
        <v>2437</v>
      </c>
      <c r="C6348" s="12" t="s">
        <v>1705</v>
      </c>
      <c r="D6348" s="12" t="s">
        <v>314</v>
      </c>
      <c r="E6348" s="12" t="s">
        <v>1721</v>
      </c>
      <c r="F6348" s="12" t="s">
        <v>914</v>
      </c>
      <c r="G6348" s="12" t="s">
        <v>84</v>
      </c>
      <c r="H6348" s="13" t="s">
        <v>4486</v>
      </c>
      <c r="I6348" s="12" t="s">
        <v>45</v>
      </c>
      <c r="J6348" s="12" t="s">
        <v>64</v>
      </c>
      <c r="K6348" s="12" t="s">
        <v>4507</v>
      </c>
      <c r="P6348" s="15">
        <f>COUNTIFS($A$2:A6348,'Nhom (1)'!$K$4)</f>
        <v>2</v>
      </c>
    </row>
    <row r="6349" spans="1:16">
      <c r="A6349" s="15" t="str">
        <f t="shared" si="50"/>
        <v>INT1306-01</v>
      </c>
      <c r="B6349" s="12" t="s">
        <v>3165</v>
      </c>
      <c r="C6349" s="12" t="s">
        <v>2322</v>
      </c>
      <c r="D6349" s="12" t="s">
        <v>319</v>
      </c>
      <c r="E6349" s="12" t="s">
        <v>1416</v>
      </c>
      <c r="F6349" s="12" t="s">
        <v>2641</v>
      </c>
      <c r="G6349" s="12" t="s">
        <v>84</v>
      </c>
      <c r="H6349" s="13" t="s">
        <v>4486</v>
      </c>
      <c r="I6349" s="12" t="s">
        <v>45</v>
      </c>
      <c r="J6349" s="12" t="s">
        <v>64</v>
      </c>
      <c r="K6349" s="12" t="s">
        <v>4507</v>
      </c>
      <c r="P6349" s="15">
        <f>COUNTIFS($A$2:A6349,'Nhom (1)'!$K$4)</f>
        <v>2</v>
      </c>
    </row>
    <row r="6350" spans="1:16">
      <c r="A6350" s="15" t="str">
        <f t="shared" si="50"/>
        <v>INT1306-05</v>
      </c>
      <c r="B6350" s="12" t="s">
        <v>2989</v>
      </c>
      <c r="C6350" s="12" t="s">
        <v>1943</v>
      </c>
      <c r="D6350" s="12" t="s">
        <v>319</v>
      </c>
      <c r="E6350" s="12" t="s">
        <v>1397</v>
      </c>
      <c r="F6350" s="12" t="s">
        <v>447</v>
      </c>
      <c r="G6350" s="12" t="s">
        <v>84</v>
      </c>
      <c r="H6350" s="13" t="s">
        <v>4486</v>
      </c>
      <c r="I6350" s="12" t="s">
        <v>45</v>
      </c>
      <c r="J6350" s="12" t="s">
        <v>997</v>
      </c>
      <c r="K6350" s="12" t="s">
        <v>4507</v>
      </c>
      <c r="P6350" s="15">
        <f>COUNTIFS($A$2:A6350,'Nhom (1)'!$K$4)</f>
        <v>2</v>
      </c>
    </row>
    <row r="6351" spans="1:16">
      <c r="A6351" s="15" t="str">
        <f t="shared" si="50"/>
        <v>INT1306-01</v>
      </c>
      <c r="B6351" s="12" t="s">
        <v>2953</v>
      </c>
      <c r="C6351" s="12" t="s">
        <v>375</v>
      </c>
      <c r="D6351" s="12" t="s">
        <v>319</v>
      </c>
      <c r="E6351" s="12" t="s">
        <v>2824</v>
      </c>
      <c r="F6351" s="12" t="s">
        <v>933</v>
      </c>
      <c r="G6351" s="12" t="s">
        <v>84</v>
      </c>
      <c r="H6351" s="13" t="s">
        <v>4486</v>
      </c>
      <c r="I6351" s="12" t="s">
        <v>45</v>
      </c>
      <c r="J6351" s="12" t="s">
        <v>64</v>
      </c>
      <c r="K6351" s="12" t="s">
        <v>4507</v>
      </c>
      <c r="P6351" s="15">
        <f>COUNTIFS($A$2:A6351,'Nhom (1)'!$K$4)</f>
        <v>2</v>
      </c>
    </row>
    <row r="6352" spans="1:16">
      <c r="A6352" s="15" t="str">
        <f t="shared" si="50"/>
        <v>INT1306-01</v>
      </c>
      <c r="B6352" s="12" t="s">
        <v>2069</v>
      </c>
      <c r="C6352" s="12" t="s">
        <v>72</v>
      </c>
      <c r="D6352" s="12" t="s">
        <v>213</v>
      </c>
      <c r="E6352" s="12" t="s">
        <v>2070</v>
      </c>
      <c r="F6352" s="12" t="s">
        <v>850</v>
      </c>
      <c r="G6352" s="12" t="s">
        <v>84</v>
      </c>
      <c r="H6352" s="13" t="s">
        <v>4486</v>
      </c>
      <c r="I6352" s="12" t="s">
        <v>45</v>
      </c>
      <c r="J6352" s="12" t="s">
        <v>64</v>
      </c>
      <c r="K6352" s="12" t="s">
        <v>4507</v>
      </c>
      <c r="P6352" s="15">
        <f>COUNTIFS($A$2:A6352,'Nhom (1)'!$K$4)</f>
        <v>2</v>
      </c>
    </row>
    <row r="6353" spans="1:16">
      <c r="A6353" s="15" t="str">
        <f t="shared" si="50"/>
        <v>INT1306-01</v>
      </c>
      <c r="B6353" s="12" t="s">
        <v>3927</v>
      </c>
      <c r="C6353" s="12" t="s">
        <v>3928</v>
      </c>
      <c r="D6353" s="12" t="s">
        <v>3929</v>
      </c>
      <c r="E6353" s="12" t="s">
        <v>3930</v>
      </c>
      <c r="F6353" s="12" t="s">
        <v>1990</v>
      </c>
      <c r="G6353" s="12" t="s">
        <v>84</v>
      </c>
      <c r="H6353" s="13" t="s">
        <v>4486</v>
      </c>
      <c r="I6353" s="12" t="s">
        <v>45</v>
      </c>
      <c r="J6353" s="12" t="s">
        <v>64</v>
      </c>
      <c r="K6353" s="12" t="s">
        <v>4507</v>
      </c>
      <c r="P6353" s="15">
        <f>COUNTIFS($A$2:A6353,'Nhom (1)'!$K$4)</f>
        <v>2</v>
      </c>
    </row>
    <row r="6354" spans="1:16">
      <c r="A6354" s="15" t="str">
        <f t="shared" si="50"/>
        <v>INT1306-01</v>
      </c>
      <c r="B6354" s="12" t="s">
        <v>2836</v>
      </c>
      <c r="C6354" s="12" t="s">
        <v>284</v>
      </c>
      <c r="D6354" s="12" t="s">
        <v>395</v>
      </c>
      <c r="E6354" s="12" t="s">
        <v>2837</v>
      </c>
      <c r="F6354" s="12" t="s">
        <v>1781</v>
      </c>
      <c r="G6354" s="12" t="s">
        <v>84</v>
      </c>
      <c r="H6354" s="13" t="s">
        <v>4486</v>
      </c>
      <c r="I6354" s="12" t="s">
        <v>45</v>
      </c>
      <c r="J6354" s="12" t="s">
        <v>64</v>
      </c>
      <c r="K6354" s="12" t="s">
        <v>4507</v>
      </c>
      <c r="P6354" s="15">
        <f>COUNTIFS($A$2:A6354,'Nhom (1)'!$K$4)</f>
        <v>2</v>
      </c>
    </row>
    <row r="6355" spans="1:16">
      <c r="A6355" s="15" t="str">
        <f t="shared" si="50"/>
        <v>INT1306-01</v>
      </c>
      <c r="B6355" s="12" t="s">
        <v>4206</v>
      </c>
      <c r="C6355" s="12" t="s">
        <v>359</v>
      </c>
      <c r="D6355" s="12" t="s">
        <v>397</v>
      </c>
      <c r="E6355" s="12" t="s">
        <v>1419</v>
      </c>
      <c r="F6355" s="12" t="s">
        <v>1990</v>
      </c>
      <c r="G6355" s="12" t="s">
        <v>84</v>
      </c>
      <c r="H6355" s="13" t="s">
        <v>4486</v>
      </c>
      <c r="I6355" s="12" t="s">
        <v>45</v>
      </c>
      <c r="J6355" s="12" t="s">
        <v>64</v>
      </c>
      <c r="K6355" s="12" t="s">
        <v>4507</v>
      </c>
      <c r="P6355" s="15">
        <f>COUNTIFS($A$2:A6355,'Nhom (1)'!$K$4)</f>
        <v>2</v>
      </c>
    </row>
    <row r="6356" spans="1:16">
      <c r="A6356" s="15" t="str">
        <f t="shared" si="50"/>
        <v>INT1306-01</v>
      </c>
      <c r="B6356" s="12" t="s">
        <v>4384</v>
      </c>
      <c r="C6356" s="12" t="s">
        <v>468</v>
      </c>
      <c r="D6356" s="12" t="s">
        <v>397</v>
      </c>
      <c r="E6356" s="12" t="s">
        <v>2547</v>
      </c>
      <c r="F6356" s="12" t="s">
        <v>3607</v>
      </c>
      <c r="G6356" s="12" t="s">
        <v>84</v>
      </c>
      <c r="H6356" s="13" t="s">
        <v>4486</v>
      </c>
      <c r="I6356" s="12" t="s">
        <v>45</v>
      </c>
      <c r="J6356" s="12" t="s">
        <v>64</v>
      </c>
      <c r="K6356" s="12" t="s">
        <v>4507</v>
      </c>
      <c r="P6356" s="15">
        <f>COUNTIFS($A$2:A6356,'Nhom (1)'!$K$4)</f>
        <v>2</v>
      </c>
    </row>
    <row r="6357" spans="1:16">
      <c r="A6357" s="15" t="str">
        <f t="shared" si="50"/>
        <v>INT1306-01</v>
      </c>
      <c r="B6357" s="12" t="s">
        <v>2317</v>
      </c>
      <c r="C6357" s="12" t="s">
        <v>2318</v>
      </c>
      <c r="D6357" s="12" t="s">
        <v>220</v>
      </c>
      <c r="E6357" s="12" t="s">
        <v>2319</v>
      </c>
      <c r="F6357" s="12" t="s">
        <v>1675</v>
      </c>
      <c r="G6357" s="12" t="s">
        <v>84</v>
      </c>
      <c r="H6357" s="13" t="s">
        <v>4486</v>
      </c>
      <c r="I6357" s="12" t="s">
        <v>45</v>
      </c>
      <c r="J6357" s="12" t="s">
        <v>64</v>
      </c>
      <c r="K6357" s="12" t="s">
        <v>4507</v>
      </c>
      <c r="P6357" s="15">
        <f>COUNTIFS($A$2:A6357,'Nhom (1)'!$K$4)</f>
        <v>2</v>
      </c>
    </row>
    <row r="6358" spans="1:16">
      <c r="A6358" s="15" t="str">
        <f t="shared" si="50"/>
        <v>INT1306-01</v>
      </c>
      <c r="B6358" s="12" t="s">
        <v>3933</v>
      </c>
      <c r="C6358" s="12" t="s">
        <v>480</v>
      </c>
      <c r="D6358" s="12" t="s">
        <v>443</v>
      </c>
      <c r="E6358" s="12" t="s">
        <v>3079</v>
      </c>
      <c r="F6358" s="12" t="s">
        <v>1990</v>
      </c>
      <c r="G6358" s="12" t="s">
        <v>84</v>
      </c>
      <c r="H6358" s="13" t="s">
        <v>4486</v>
      </c>
      <c r="I6358" s="12" t="s">
        <v>45</v>
      </c>
      <c r="J6358" s="12" t="s">
        <v>64</v>
      </c>
      <c r="K6358" s="12" t="s">
        <v>4507</v>
      </c>
      <c r="P6358" s="15">
        <f>COUNTIFS($A$2:A6358,'Nhom (1)'!$K$4)</f>
        <v>2</v>
      </c>
    </row>
    <row r="6359" spans="1:16">
      <c r="A6359" s="15" t="str">
        <f t="shared" si="50"/>
        <v>INT1306-01</v>
      </c>
      <c r="B6359" s="12" t="s">
        <v>1486</v>
      </c>
      <c r="C6359" s="12" t="s">
        <v>1487</v>
      </c>
      <c r="D6359" s="12" t="s">
        <v>400</v>
      </c>
      <c r="E6359" s="12" t="s">
        <v>1488</v>
      </c>
      <c r="F6359" s="12" t="s">
        <v>1318</v>
      </c>
      <c r="G6359" s="12" t="s">
        <v>84</v>
      </c>
      <c r="H6359" s="13" t="s">
        <v>4486</v>
      </c>
      <c r="I6359" s="12" t="s">
        <v>45</v>
      </c>
      <c r="J6359" s="12" t="s">
        <v>64</v>
      </c>
      <c r="K6359" s="12" t="s">
        <v>4507</v>
      </c>
      <c r="P6359" s="15">
        <f>COUNTIFS($A$2:A6359,'Nhom (1)'!$K$4)</f>
        <v>2</v>
      </c>
    </row>
    <row r="6360" spans="1:16">
      <c r="A6360" s="15" t="str">
        <f t="shared" si="50"/>
        <v>INT1306-01</v>
      </c>
      <c r="B6360" s="12" t="s">
        <v>4246</v>
      </c>
      <c r="C6360" s="12" t="s">
        <v>577</v>
      </c>
      <c r="D6360" s="12" t="s">
        <v>894</v>
      </c>
      <c r="E6360" s="12" t="s">
        <v>4247</v>
      </c>
      <c r="F6360" s="12" t="s">
        <v>2611</v>
      </c>
      <c r="G6360" s="12" t="s">
        <v>84</v>
      </c>
      <c r="H6360" s="13" t="s">
        <v>4486</v>
      </c>
      <c r="I6360" s="12" t="s">
        <v>45</v>
      </c>
      <c r="J6360" s="12" t="s">
        <v>64</v>
      </c>
      <c r="K6360" s="12" t="s">
        <v>4507</v>
      </c>
      <c r="P6360" s="15">
        <f>COUNTIFS($A$2:A6360,'Nhom (1)'!$K$4)</f>
        <v>2</v>
      </c>
    </row>
    <row r="6361" spans="1:16">
      <c r="A6361" s="15" t="str">
        <f t="shared" si="50"/>
        <v>INT1306-01</v>
      </c>
      <c r="B6361" s="12" t="s">
        <v>4299</v>
      </c>
      <c r="C6361" s="12" t="s">
        <v>4300</v>
      </c>
      <c r="D6361" s="12" t="s">
        <v>230</v>
      </c>
      <c r="E6361" s="12" t="s">
        <v>1257</v>
      </c>
      <c r="F6361" s="12" t="s">
        <v>2667</v>
      </c>
      <c r="G6361" s="12" t="s">
        <v>84</v>
      </c>
      <c r="H6361" s="13" t="s">
        <v>4486</v>
      </c>
      <c r="I6361" s="12" t="s">
        <v>45</v>
      </c>
      <c r="J6361" s="12" t="s">
        <v>64</v>
      </c>
      <c r="K6361" s="12" t="s">
        <v>4507</v>
      </c>
      <c r="P6361" s="15">
        <f>COUNTIFS($A$2:A6361,'Nhom (1)'!$K$4)</f>
        <v>2</v>
      </c>
    </row>
    <row r="6362" spans="1:16">
      <c r="A6362" s="15" t="str">
        <f t="shared" si="50"/>
        <v>INT1306-01</v>
      </c>
      <c r="B6362" s="12" t="s">
        <v>1861</v>
      </c>
      <c r="C6362" s="12" t="s">
        <v>517</v>
      </c>
      <c r="D6362" s="12" t="s">
        <v>230</v>
      </c>
      <c r="E6362" s="12" t="s">
        <v>1440</v>
      </c>
      <c r="F6362" s="12" t="s">
        <v>1320</v>
      </c>
      <c r="G6362" s="12" t="s">
        <v>84</v>
      </c>
      <c r="H6362" s="13" t="s">
        <v>4486</v>
      </c>
      <c r="I6362" s="12" t="s">
        <v>45</v>
      </c>
      <c r="J6362" s="12" t="s">
        <v>64</v>
      </c>
      <c r="K6362" s="12" t="s">
        <v>4507</v>
      </c>
      <c r="P6362" s="15">
        <f>COUNTIFS($A$2:A6362,'Nhom (1)'!$K$4)</f>
        <v>2</v>
      </c>
    </row>
    <row r="6363" spans="1:16">
      <c r="A6363" s="15" t="str">
        <f t="shared" si="50"/>
        <v>INT1306-01</v>
      </c>
      <c r="B6363" s="12" t="s">
        <v>4231</v>
      </c>
      <c r="C6363" s="12" t="s">
        <v>368</v>
      </c>
      <c r="D6363" s="12" t="s">
        <v>230</v>
      </c>
      <c r="E6363" s="12" t="s">
        <v>4232</v>
      </c>
      <c r="F6363" s="12" t="s">
        <v>3404</v>
      </c>
      <c r="G6363" s="12" t="s">
        <v>84</v>
      </c>
      <c r="H6363" s="13" t="s">
        <v>4486</v>
      </c>
      <c r="I6363" s="12" t="s">
        <v>45</v>
      </c>
      <c r="J6363" s="12" t="s">
        <v>64</v>
      </c>
      <c r="K6363" s="12" t="s">
        <v>4507</v>
      </c>
      <c r="P6363" s="15">
        <f>COUNTIFS($A$2:A6363,'Nhom (1)'!$K$4)</f>
        <v>2</v>
      </c>
    </row>
    <row r="6364" spans="1:16">
      <c r="A6364" s="15" t="str">
        <f t="shared" si="50"/>
        <v>INT1306-01</v>
      </c>
      <c r="B6364" s="12" t="s">
        <v>2845</v>
      </c>
      <c r="C6364" s="12" t="s">
        <v>375</v>
      </c>
      <c r="D6364" s="12" t="s">
        <v>230</v>
      </c>
      <c r="E6364" s="12" t="s">
        <v>2711</v>
      </c>
      <c r="F6364" s="12" t="s">
        <v>1737</v>
      </c>
      <c r="G6364" s="12" t="s">
        <v>84</v>
      </c>
      <c r="H6364" s="13" t="s">
        <v>4486</v>
      </c>
      <c r="I6364" s="12" t="s">
        <v>45</v>
      </c>
      <c r="J6364" s="12" t="s">
        <v>64</v>
      </c>
      <c r="K6364" s="12" t="s">
        <v>4507</v>
      </c>
      <c r="P6364" s="15">
        <f>COUNTIFS($A$2:A6364,'Nhom (1)'!$K$4)</f>
        <v>2</v>
      </c>
    </row>
    <row r="6365" spans="1:16">
      <c r="A6365" s="15" t="str">
        <f t="shared" si="50"/>
        <v>INT1306-01</v>
      </c>
      <c r="B6365" s="12" t="s">
        <v>2563</v>
      </c>
      <c r="C6365" s="12" t="s">
        <v>525</v>
      </c>
      <c r="D6365" s="12" t="s">
        <v>230</v>
      </c>
      <c r="E6365" s="12" t="s">
        <v>732</v>
      </c>
      <c r="F6365" s="12" t="s">
        <v>415</v>
      </c>
      <c r="G6365" s="12" t="s">
        <v>84</v>
      </c>
      <c r="H6365" s="13" t="s">
        <v>4486</v>
      </c>
      <c r="I6365" s="12" t="s">
        <v>45</v>
      </c>
      <c r="J6365" s="12" t="s">
        <v>64</v>
      </c>
      <c r="K6365" s="12" t="s">
        <v>4507</v>
      </c>
      <c r="P6365" s="15">
        <f>COUNTIFS($A$2:A6365,'Nhom (1)'!$K$4)</f>
        <v>2</v>
      </c>
    </row>
    <row r="6366" spans="1:16">
      <c r="A6366" s="15" t="str">
        <f t="shared" si="50"/>
        <v>INT1306-01</v>
      </c>
      <c r="B6366" s="12" t="s">
        <v>2922</v>
      </c>
      <c r="C6366" s="12" t="s">
        <v>405</v>
      </c>
      <c r="D6366" s="12" t="s">
        <v>327</v>
      </c>
      <c r="E6366" s="12" t="s">
        <v>2923</v>
      </c>
      <c r="F6366" s="12" t="s">
        <v>1461</v>
      </c>
      <c r="G6366" s="12" t="s">
        <v>84</v>
      </c>
      <c r="H6366" s="13" t="s">
        <v>4486</v>
      </c>
      <c r="I6366" s="12" t="s">
        <v>45</v>
      </c>
      <c r="J6366" s="12" t="s">
        <v>64</v>
      </c>
      <c r="K6366" s="12" t="s">
        <v>4507</v>
      </c>
      <c r="P6366" s="15">
        <f>COUNTIFS($A$2:A6366,'Nhom (1)'!$K$4)</f>
        <v>2</v>
      </c>
    </row>
    <row r="6367" spans="1:16">
      <c r="A6367" s="15" t="str">
        <f t="shared" si="50"/>
        <v>INT1306-01</v>
      </c>
      <c r="B6367" s="12" t="s">
        <v>3172</v>
      </c>
      <c r="C6367" s="12" t="s">
        <v>359</v>
      </c>
      <c r="D6367" s="12" t="s">
        <v>410</v>
      </c>
      <c r="E6367" s="12" t="s">
        <v>1384</v>
      </c>
      <c r="F6367" s="12" t="s">
        <v>2641</v>
      </c>
      <c r="G6367" s="12" t="s">
        <v>84</v>
      </c>
      <c r="H6367" s="13" t="s">
        <v>4486</v>
      </c>
      <c r="I6367" s="12" t="s">
        <v>45</v>
      </c>
      <c r="J6367" s="12" t="s">
        <v>64</v>
      </c>
      <c r="K6367" s="12" t="s">
        <v>4507</v>
      </c>
      <c r="P6367" s="15">
        <f>COUNTIFS($A$2:A6367,'Nhom (1)'!$K$4)</f>
        <v>2</v>
      </c>
    </row>
    <row r="6368" spans="1:16">
      <c r="A6368" s="15" t="str">
        <f t="shared" si="50"/>
        <v>INT1339-01</v>
      </c>
      <c r="B6368" s="12" t="s">
        <v>2327</v>
      </c>
      <c r="C6368" s="12" t="s">
        <v>541</v>
      </c>
      <c r="D6368" s="12" t="s">
        <v>280</v>
      </c>
      <c r="E6368" s="12" t="s">
        <v>2117</v>
      </c>
      <c r="F6368" s="12" t="s">
        <v>711</v>
      </c>
      <c r="G6368" s="12" t="s">
        <v>163</v>
      </c>
      <c r="H6368" s="13" t="s">
        <v>4487</v>
      </c>
      <c r="I6368" s="12" t="s">
        <v>45</v>
      </c>
      <c r="J6368" s="12" t="s">
        <v>64</v>
      </c>
      <c r="K6368" s="12" t="s">
        <v>4503</v>
      </c>
      <c r="P6368" s="15">
        <f>COUNTIFS($A$2:A6368,'Nhom (1)'!$K$4)</f>
        <v>2</v>
      </c>
    </row>
    <row r="6369" spans="1:16">
      <c r="A6369" s="15" t="str">
        <f t="shared" si="50"/>
        <v>INT1339-01</v>
      </c>
      <c r="B6369" s="12" t="s">
        <v>3195</v>
      </c>
      <c r="C6369" s="12" t="s">
        <v>278</v>
      </c>
      <c r="D6369" s="12" t="s">
        <v>43</v>
      </c>
      <c r="E6369" s="12" t="s">
        <v>431</v>
      </c>
      <c r="F6369" s="12" t="s">
        <v>533</v>
      </c>
      <c r="G6369" s="12" t="s">
        <v>163</v>
      </c>
      <c r="H6369" s="13" t="s">
        <v>4487</v>
      </c>
      <c r="I6369" s="12" t="s">
        <v>45</v>
      </c>
      <c r="J6369" s="12" t="s">
        <v>64</v>
      </c>
      <c r="K6369" s="12" t="s">
        <v>4503</v>
      </c>
      <c r="P6369" s="15">
        <f>COUNTIFS($A$2:A6369,'Nhom (1)'!$K$4)</f>
        <v>2</v>
      </c>
    </row>
    <row r="6370" spans="1:16">
      <c r="A6370" s="15" t="str">
        <f t="shared" si="50"/>
        <v>INT1339-01</v>
      </c>
      <c r="B6370" s="12" t="s">
        <v>3639</v>
      </c>
      <c r="C6370" s="12" t="s">
        <v>398</v>
      </c>
      <c r="D6370" s="12" t="s">
        <v>43</v>
      </c>
      <c r="E6370" s="12" t="s">
        <v>3640</v>
      </c>
      <c r="F6370" s="12" t="s">
        <v>3641</v>
      </c>
      <c r="G6370" s="12" t="s">
        <v>163</v>
      </c>
      <c r="H6370" s="13" t="s">
        <v>4487</v>
      </c>
      <c r="I6370" s="12" t="s">
        <v>45</v>
      </c>
      <c r="J6370" s="12" t="s">
        <v>64</v>
      </c>
      <c r="K6370" s="12" t="s">
        <v>4503</v>
      </c>
      <c r="P6370" s="15">
        <f>COUNTIFS($A$2:A6370,'Nhom (1)'!$K$4)</f>
        <v>2</v>
      </c>
    </row>
    <row r="6371" spans="1:16">
      <c r="A6371" s="15" t="str">
        <f t="shared" si="50"/>
        <v>INT1339-01</v>
      </c>
      <c r="B6371" s="12" t="s">
        <v>3199</v>
      </c>
      <c r="C6371" s="12" t="s">
        <v>1124</v>
      </c>
      <c r="D6371" s="12" t="s">
        <v>353</v>
      </c>
      <c r="E6371" s="12" t="s">
        <v>1114</v>
      </c>
      <c r="F6371" s="12" t="s">
        <v>533</v>
      </c>
      <c r="G6371" s="12" t="s">
        <v>163</v>
      </c>
      <c r="H6371" s="13" t="s">
        <v>4487</v>
      </c>
      <c r="I6371" s="12" t="s">
        <v>45</v>
      </c>
      <c r="J6371" s="12" t="s">
        <v>64</v>
      </c>
      <c r="K6371" s="12" t="s">
        <v>4503</v>
      </c>
      <c r="P6371" s="15">
        <f>COUNTIFS($A$2:A6371,'Nhom (1)'!$K$4)</f>
        <v>2</v>
      </c>
    </row>
    <row r="6372" spans="1:16">
      <c r="A6372" s="15" t="str">
        <f t="shared" si="50"/>
        <v>INT1339-01</v>
      </c>
      <c r="B6372" s="12" t="s">
        <v>1161</v>
      </c>
      <c r="C6372" s="12" t="s">
        <v>645</v>
      </c>
      <c r="D6372" s="12" t="s">
        <v>356</v>
      </c>
      <c r="E6372" s="12" t="s">
        <v>1162</v>
      </c>
      <c r="F6372" s="12" t="s">
        <v>580</v>
      </c>
      <c r="G6372" s="12" t="s">
        <v>163</v>
      </c>
      <c r="H6372" s="13" t="s">
        <v>4487</v>
      </c>
      <c r="I6372" s="12" t="s">
        <v>45</v>
      </c>
      <c r="J6372" s="12" t="s">
        <v>64</v>
      </c>
      <c r="K6372" s="12" t="s">
        <v>4503</v>
      </c>
      <c r="P6372" s="15">
        <f>COUNTIFS($A$2:A6372,'Nhom (1)'!$K$4)</f>
        <v>2</v>
      </c>
    </row>
    <row r="6373" spans="1:16">
      <c r="A6373" s="15" t="str">
        <f t="shared" si="50"/>
        <v>INT1339-01</v>
      </c>
      <c r="B6373" s="12" t="s">
        <v>1274</v>
      </c>
      <c r="C6373" s="12" t="s">
        <v>262</v>
      </c>
      <c r="D6373" s="12" t="s">
        <v>356</v>
      </c>
      <c r="E6373" s="12" t="s">
        <v>585</v>
      </c>
      <c r="F6373" s="12" t="s">
        <v>664</v>
      </c>
      <c r="G6373" s="12" t="s">
        <v>163</v>
      </c>
      <c r="H6373" s="13" t="s">
        <v>4487</v>
      </c>
      <c r="I6373" s="12" t="s">
        <v>45</v>
      </c>
      <c r="J6373" s="12" t="s">
        <v>64</v>
      </c>
      <c r="K6373" s="12" t="s">
        <v>4503</v>
      </c>
      <c r="P6373" s="15">
        <f>COUNTIFS($A$2:A6373,'Nhom (1)'!$K$4)</f>
        <v>2</v>
      </c>
    </row>
    <row r="6374" spans="1:16">
      <c r="A6374" s="15" t="str">
        <f t="shared" si="50"/>
        <v>INT1339-01</v>
      </c>
      <c r="B6374" s="12" t="s">
        <v>3201</v>
      </c>
      <c r="C6374" s="12" t="s">
        <v>3202</v>
      </c>
      <c r="D6374" s="12" t="s">
        <v>552</v>
      </c>
      <c r="E6374" s="12" t="s">
        <v>2300</v>
      </c>
      <c r="F6374" s="12" t="s">
        <v>533</v>
      </c>
      <c r="G6374" s="12" t="s">
        <v>163</v>
      </c>
      <c r="H6374" s="13" t="s">
        <v>4487</v>
      </c>
      <c r="I6374" s="12" t="s">
        <v>45</v>
      </c>
      <c r="J6374" s="12" t="s">
        <v>64</v>
      </c>
      <c r="K6374" s="12" t="s">
        <v>4503</v>
      </c>
      <c r="P6374" s="15">
        <f>COUNTIFS($A$2:A6374,'Nhom (1)'!$K$4)</f>
        <v>2</v>
      </c>
    </row>
    <row r="6375" spans="1:16">
      <c r="A6375" s="15" t="str">
        <f t="shared" si="50"/>
        <v>INT1339-01</v>
      </c>
      <c r="B6375" s="12" t="s">
        <v>2777</v>
      </c>
      <c r="C6375" s="12" t="s">
        <v>305</v>
      </c>
      <c r="D6375" s="12" t="s">
        <v>1688</v>
      </c>
      <c r="E6375" s="12" t="s">
        <v>1389</v>
      </c>
      <c r="F6375" s="12" t="s">
        <v>1781</v>
      </c>
      <c r="G6375" s="12" t="s">
        <v>163</v>
      </c>
      <c r="H6375" s="13" t="s">
        <v>4487</v>
      </c>
      <c r="I6375" s="12" t="s">
        <v>45</v>
      </c>
      <c r="J6375" s="12" t="s">
        <v>64</v>
      </c>
      <c r="K6375" s="12" t="s">
        <v>4503</v>
      </c>
      <c r="P6375" s="15">
        <f>COUNTIFS($A$2:A6375,'Nhom (1)'!$K$4)</f>
        <v>2</v>
      </c>
    </row>
    <row r="6376" spans="1:16">
      <c r="A6376" s="15" t="str">
        <f t="shared" si="50"/>
        <v>INT1339-01</v>
      </c>
      <c r="B6376" s="12" t="s">
        <v>3185</v>
      </c>
      <c r="C6376" s="12" t="s">
        <v>240</v>
      </c>
      <c r="D6376" s="12" t="s">
        <v>241</v>
      </c>
      <c r="E6376" s="12" t="s">
        <v>961</v>
      </c>
      <c r="F6376" s="12" t="s">
        <v>3180</v>
      </c>
      <c r="G6376" s="12" t="s">
        <v>163</v>
      </c>
      <c r="H6376" s="13" t="s">
        <v>4487</v>
      </c>
      <c r="I6376" s="12" t="s">
        <v>45</v>
      </c>
      <c r="J6376" s="12" t="s">
        <v>64</v>
      </c>
      <c r="K6376" s="12" t="s">
        <v>4503</v>
      </c>
      <c r="P6376" s="15">
        <f>COUNTIFS($A$2:A6376,'Nhom (1)'!$K$4)</f>
        <v>2</v>
      </c>
    </row>
    <row r="6377" spans="1:16">
      <c r="A6377" s="15" t="str">
        <f t="shared" si="50"/>
        <v>INT1339-01</v>
      </c>
      <c r="B6377" s="12" t="s">
        <v>1329</v>
      </c>
      <c r="C6377" s="12" t="s">
        <v>1330</v>
      </c>
      <c r="D6377" s="12" t="s">
        <v>241</v>
      </c>
      <c r="E6377" s="12" t="s">
        <v>453</v>
      </c>
      <c r="F6377" s="12" t="s">
        <v>992</v>
      </c>
      <c r="G6377" s="12" t="s">
        <v>163</v>
      </c>
      <c r="H6377" s="13" t="s">
        <v>4487</v>
      </c>
      <c r="I6377" s="12" t="s">
        <v>45</v>
      </c>
      <c r="J6377" s="12" t="s">
        <v>64</v>
      </c>
      <c r="K6377" s="12" t="s">
        <v>4503</v>
      </c>
      <c r="P6377" s="15">
        <f>COUNTIFS($A$2:A6377,'Nhom (1)'!$K$4)</f>
        <v>2</v>
      </c>
    </row>
    <row r="6378" spans="1:16">
      <c r="A6378" s="15" t="str">
        <f t="shared" si="50"/>
        <v>INT1339-01</v>
      </c>
      <c r="B6378" s="12" t="s">
        <v>3065</v>
      </c>
      <c r="C6378" s="12" t="s">
        <v>404</v>
      </c>
      <c r="D6378" s="12" t="s">
        <v>287</v>
      </c>
      <c r="E6378" s="12" t="s">
        <v>1968</v>
      </c>
      <c r="F6378" s="12" t="s">
        <v>3059</v>
      </c>
      <c r="G6378" s="12" t="s">
        <v>163</v>
      </c>
      <c r="H6378" s="13" t="s">
        <v>4487</v>
      </c>
      <c r="I6378" s="12" t="s">
        <v>45</v>
      </c>
      <c r="J6378" s="12" t="s">
        <v>64</v>
      </c>
      <c r="K6378" s="12" t="s">
        <v>4503</v>
      </c>
      <c r="P6378" s="15">
        <f>COUNTIFS($A$2:A6378,'Nhom (1)'!$K$4)</f>
        <v>2</v>
      </c>
    </row>
    <row r="6379" spans="1:16">
      <c r="A6379" s="15" t="str">
        <f t="shared" si="50"/>
        <v>INT1339-01</v>
      </c>
      <c r="B6379" s="12" t="s">
        <v>2705</v>
      </c>
      <c r="C6379" s="12" t="s">
        <v>2379</v>
      </c>
      <c r="D6379" s="12" t="s">
        <v>77</v>
      </c>
      <c r="E6379" s="12" t="s">
        <v>2040</v>
      </c>
      <c r="F6379" s="12" t="s">
        <v>2700</v>
      </c>
      <c r="G6379" s="12" t="s">
        <v>163</v>
      </c>
      <c r="H6379" s="13" t="s">
        <v>4487</v>
      </c>
      <c r="I6379" s="12" t="s">
        <v>45</v>
      </c>
      <c r="J6379" s="12" t="s">
        <v>64</v>
      </c>
      <c r="K6379" s="12" t="s">
        <v>4503</v>
      </c>
      <c r="P6379" s="15">
        <f>COUNTIFS($A$2:A6379,'Nhom (1)'!$K$4)</f>
        <v>2</v>
      </c>
    </row>
    <row r="6380" spans="1:16">
      <c r="A6380" s="15" t="str">
        <f t="shared" si="50"/>
        <v>INT1339-01</v>
      </c>
      <c r="B6380" s="12" t="s">
        <v>2344</v>
      </c>
      <c r="C6380" s="12" t="s">
        <v>2345</v>
      </c>
      <c r="D6380" s="12" t="s">
        <v>293</v>
      </c>
      <c r="E6380" s="12" t="s">
        <v>723</v>
      </c>
      <c r="F6380" s="12" t="s">
        <v>711</v>
      </c>
      <c r="G6380" s="12" t="s">
        <v>163</v>
      </c>
      <c r="H6380" s="13" t="s">
        <v>4487</v>
      </c>
      <c r="I6380" s="12" t="s">
        <v>45</v>
      </c>
      <c r="J6380" s="12" t="s">
        <v>64</v>
      </c>
      <c r="K6380" s="12" t="s">
        <v>4503</v>
      </c>
      <c r="P6380" s="15">
        <f>COUNTIFS($A$2:A6380,'Nhom (1)'!$K$4)</f>
        <v>2</v>
      </c>
    </row>
    <row r="6381" spans="1:16">
      <c r="A6381" s="15" t="str">
        <f t="shared" si="50"/>
        <v>INT1339-01</v>
      </c>
      <c r="B6381" s="12" t="s">
        <v>1105</v>
      </c>
      <c r="C6381" s="12" t="s">
        <v>158</v>
      </c>
      <c r="D6381" s="12" t="s">
        <v>293</v>
      </c>
      <c r="E6381" s="12" t="s">
        <v>1033</v>
      </c>
      <c r="F6381" s="12" t="s">
        <v>588</v>
      </c>
      <c r="G6381" s="12" t="s">
        <v>163</v>
      </c>
      <c r="H6381" s="13" t="s">
        <v>4487</v>
      </c>
      <c r="I6381" s="12" t="s">
        <v>45</v>
      </c>
      <c r="J6381" s="12" t="s">
        <v>64</v>
      </c>
      <c r="K6381" s="12" t="s">
        <v>4503</v>
      </c>
      <c r="P6381" s="15">
        <f>COUNTIFS($A$2:A6381,'Nhom (1)'!$K$4)</f>
        <v>2</v>
      </c>
    </row>
    <row r="6382" spans="1:16">
      <c r="A6382" s="15" t="str">
        <f t="shared" si="50"/>
        <v>INT1339-01</v>
      </c>
      <c r="B6382" s="12" t="s">
        <v>3067</v>
      </c>
      <c r="C6382" s="12" t="s">
        <v>442</v>
      </c>
      <c r="D6382" s="12" t="s">
        <v>106</v>
      </c>
      <c r="E6382" s="12" t="s">
        <v>2576</v>
      </c>
      <c r="F6382" s="12" t="s">
        <v>3059</v>
      </c>
      <c r="G6382" s="12" t="s">
        <v>163</v>
      </c>
      <c r="H6382" s="13" t="s">
        <v>4487</v>
      </c>
      <c r="I6382" s="12" t="s">
        <v>45</v>
      </c>
      <c r="J6382" s="12" t="s">
        <v>64</v>
      </c>
      <c r="K6382" s="12" t="s">
        <v>4503</v>
      </c>
      <c r="P6382" s="15">
        <f>COUNTIFS($A$2:A6382,'Nhom (1)'!$K$4)</f>
        <v>2</v>
      </c>
    </row>
    <row r="6383" spans="1:16">
      <c r="A6383" s="15" t="str">
        <f t="shared" si="50"/>
        <v>INT1339-01</v>
      </c>
      <c r="B6383" s="12" t="s">
        <v>2278</v>
      </c>
      <c r="C6383" s="12" t="s">
        <v>1793</v>
      </c>
      <c r="D6383" s="12" t="s">
        <v>106</v>
      </c>
      <c r="E6383" s="12" t="s">
        <v>2279</v>
      </c>
      <c r="F6383" s="12" t="s">
        <v>941</v>
      </c>
      <c r="G6383" s="12" t="s">
        <v>163</v>
      </c>
      <c r="H6383" s="13" t="s">
        <v>4487</v>
      </c>
      <c r="I6383" s="12" t="s">
        <v>45</v>
      </c>
      <c r="J6383" s="12" t="s">
        <v>64</v>
      </c>
      <c r="K6383" s="12" t="s">
        <v>4503</v>
      </c>
      <c r="P6383" s="15">
        <f>COUNTIFS($A$2:A6383,'Nhom (1)'!$K$4)</f>
        <v>2</v>
      </c>
    </row>
    <row r="6384" spans="1:16">
      <c r="A6384" s="15" t="str">
        <f t="shared" si="50"/>
        <v>INT1339-01</v>
      </c>
      <c r="B6384" s="12" t="s">
        <v>744</v>
      </c>
      <c r="C6384" s="12" t="s">
        <v>745</v>
      </c>
      <c r="D6384" s="12" t="s">
        <v>377</v>
      </c>
      <c r="E6384" s="12" t="s">
        <v>746</v>
      </c>
      <c r="F6384" s="12" t="s">
        <v>593</v>
      </c>
      <c r="G6384" s="12" t="s">
        <v>163</v>
      </c>
      <c r="H6384" s="13" t="s">
        <v>4487</v>
      </c>
      <c r="I6384" s="12" t="s">
        <v>45</v>
      </c>
      <c r="J6384" s="12" t="s">
        <v>64</v>
      </c>
      <c r="K6384" s="12" t="s">
        <v>4503</v>
      </c>
      <c r="P6384" s="15">
        <f>COUNTIFS($A$2:A6384,'Nhom (1)'!$K$4)</f>
        <v>2</v>
      </c>
    </row>
    <row r="6385" spans="1:16">
      <c r="A6385" s="15" t="str">
        <f t="shared" si="50"/>
        <v>INT1339-01</v>
      </c>
      <c r="B6385" s="12" t="s">
        <v>2784</v>
      </c>
      <c r="C6385" s="12" t="s">
        <v>2785</v>
      </c>
      <c r="D6385" s="12" t="s">
        <v>2786</v>
      </c>
      <c r="E6385" s="12" t="s">
        <v>2575</v>
      </c>
      <c r="F6385" s="12" t="s">
        <v>1781</v>
      </c>
      <c r="G6385" s="12" t="s">
        <v>163</v>
      </c>
      <c r="H6385" s="13" t="s">
        <v>4487</v>
      </c>
      <c r="I6385" s="12" t="s">
        <v>45</v>
      </c>
      <c r="J6385" s="12" t="s">
        <v>64</v>
      </c>
      <c r="K6385" s="12" t="s">
        <v>4503</v>
      </c>
      <c r="P6385" s="15">
        <f>COUNTIFS($A$2:A6385,'Nhom (1)'!$K$4)</f>
        <v>2</v>
      </c>
    </row>
    <row r="6386" spans="1:16">
      <c r="A6386" s="15" t="str">
        <f t="shared" si="50"/>
        <v>INT1339-01</v>
      </c>
      <c r="B6386" s="12" t="s">
        <v>2480</v>
      </c>
      <c r="C6386" s="12" t="s">
        <v>229</v>
      </c>
      <c r="D6386" s="12" t="s">
        <v>537</v>
      </c>
      <c r="E6386" s="12" t="s">
        <v>2481</v>
      </c>
      <c r="F6386" s="12" t="s">
        <v>415</v>
      </c>
      <c r="G6386" s="12" t="s">
        <v>163</v>
      </c>
      <c r="H6386" s="13" t="s">
        <v>4487</v>
      </c>
      <c r="I6386" s="12" t="s">
        <v>45</v>
      </c>
      <c r="J6386" s="12" t="s">
        <v>64</v>
      </c>
      <c r="K6386" s="12" t="s">
        <v>4503</v>
      </c>
      <c r="P6386" s="15">
        <f>COUNTIFS($A$2:A6386,'Nhom (1)'!$K$4)</f>
        <v>2</v>
      </c>
    </row>
    <row r="6387" spans="1:16">
      <c r="A6387" s="15" t="str">
        <f t="shared" si="50"/>
        <v>INT1339-01</v>
      </c>
      <c r="B6387" s="12" t="s">
        <v>638</v>
      </c>
      <c r="C6387" s="12" t="s">
        <v>96</v>
      </c>
      <c r="D6387" s="12" t="s">
        <v>537</v>
      </c>
      <c r="E6387" s="12" t="s">
        <v>639</v>
      </c>
      <c r="F6387" s="12" t="s">
        <v>588</v>
      </c>
      <c r="G6387" s="12" t="s">
        <v>163</v>
      </c>
      <c r="H6387" s="13" t="s">
        <v>4487</v>
      </c>
      <c r="I6387" s="12" t="s">
        <v>45</v>
      </c>
      <c r="J6387" s="12" t="s">
        <v>64</v>
      </c>
      <c r="K6387" s="12" t="s">
        <v>4503</v>
      </c>
      <c r="P6387" s="15">
        <f>COUNTIFS($A$2:A6387,'Nhom (1)'!$K$4)</f>
        <v>2</v>
      </c>
    </row>
    <row r="6388" spans="1:16">
      <c r="A6388" s="15" t="str">
        <f t="shared" si="50"/>
        <v>INT1339-01</v>
      </c>
      <c r="B6388" s="12" t="s">
        <v>1513</v>
      </c>
      <c r="C6388" s="12" t="s">
        <v>316</v>
      </c>
      <c r="D6388" s="12" t="s">
        <v>537</v>
      </c>
      <c r="E6388" s="12" t="s">
        <v>759</v>
      </c>
      <c r="F6388" s="12" t="s">
        <v>586</v>
      </c>
      <c r="G6388" s="12" t="s">
        <v>163</v>
      </c>
      <c r="H6388" s="13" t="s">
        <v>4487</v>
      </c>
      <c r="I6388" s="12" t="s">
        <v>45</v>
      </c>
      <c r="J6388" s="12" t="s">
        <v>64</v>
      </c>
      <c r="K6388" s="12" t="s">
        <v>4503</v>
      </c>
      <c r="P6388" s="15">
        <f>COUNTIFS($A$2:A6388,'Nhom (1)'!$K$4)</f>
        <v>2</v>
      </c>
    </row>
    <row r="6389" spans="1:16">
      <c r="A6389" s="15" t="str">
        <f t="shared" si="50"/>
        <v>INT1339-01</v>
      </c>
      <c r="B6389" s="12" t="s">
        <v>1175</v>
      </c>
      <c r="C6389" s="12" t="s">
        <v>318</v>
      </c>
      <c r="D6389" s="12" t="s">
        <v>378</v>
      </c>
      <c r="E6389" s="12" t="s">
        <v>961</v>
      </c>
      <c r="F6389" s="12" t="s">
        <v>664</v>
      </c>
      <c r="G6389" s="12" t="s">
        <v>163</v>
      </c>
      <c r="H6389" s="13" t="s">
        <v>4487</v>
      </c>
      <c r="I6389" s="12" t="s">
        <v>45</v>
      </c>
      <c r="J6389" s="12" t="s">
        <v>64</v>
      </c>
      <c r="K6389" s="12" t="s">
        <v>4503</v>
      </c>
      <c r="P6389" s="15">
        <f>COUNTIFS($A$2:A6389,'Nhom (1)'!$K$4)</f>
        <v>2</v>
      </c>
    </row>
    <row r="6390" spans="1:16">
      <c r="A6390" s="15" t="str">
        <f t="shared" si="50"/>
        <v>INT1339-01</v>
      </c>
      <c r="B6390" s="12" t="s">
        <v>2406</v>
      </c>
      <c r="C6390" s="12" t="s">
        <v>318</v>
      </c>
      <c r="D6390" s="12" t="s">
        <v>138</v>
      </c>
      <c r="E6390" s="12" t="s">
        <v>2311</v>
      </c>
      <c r="F6390" s="12" t="s">
        <v>2407</v>
      </c>
      <c r="G6390" s="12" t="s">
        <v>163</v>
      </c>
      <c r="H6390" s="13" t="s">
        <v>4487</v>
      </c>
      <c r="I6390" s="12" t="s">
        <v>45</v>
      </c>
      <c r="J6390" s="12" t="s">
        <v>64</v>
      </c>
      <c r="K6390" s="12" t="s">
        <v>4503</v>
      </c>
      <c r="P6390" s="15">
        <f>COUNTIFS($A$2:A6390,'Nhom (1)'!$K$4)</f>
        <v>2</v>
      </c>
    </row>
    <row r="6391" spans="1:16">
      <c r="A6391" s="15" t="str">
        <f t="shared" si="50"/>
        <v>INT1339-01</v>
      </c>
      <c r="B6391" s="12" t="s">
        <v>3147</v>
      </c>
      <c r="C6391" s="12" t="s">
        <v>462</v>
      </c>
      <c r="D6391" s="12" t="s">
        <v>159</v>
      </c>
      <c r="E6391" s="12" t="s">
        <v>3148</v>
      </c>
      <c r="F6391" s="12" t="s">
        <v>3149</v>
      </c>
      <c r="G6391" s="12" t="s">
        <v>163</v>
      </c>
      <c r="H6391" s="13" t="s">
        <v>4487</v>
      </c>
      <c r="I6391" s="12" t="s">
        <v>45</v>
      </c>
      <c r="J6391" s="12" t="s">
        <v>64</v>
      </c>
      <c r="K6391" s="12" t="s">
        <v>4503</v>
      </c>
      <c r="P6391" s="15">
        <f>COUNTIFS($A$2:A6391,'Nhom (1)'!$K$4)</f>
        <v>2</v>
      </c>
    </row>
    <row r="6392" spans="1:16">
      <c r="A6392" s="15" t="str">
        <f t="shared" si="50"/>
        <v>INT1339-01</v>
      </c>
      <c r="B6392" s="12" t="s">
        <v>2223</v>
      </c>
      <c r="C6392" s="12" t="s">
        <v>262</v>
      </c>
      <c r="D6392" s="12" t="s">
        <v>159</v>
      </c>
      <c r="E6392" s="12" t="s">
        <v>1457</v>
      </c>
      <c r="F6392" s="12" t="s">
        <v>923</v>
      </c>
      <c r="G6392" s="12" t="s">
        <v>163</v>
      </c>
      <c r="H6392" s="13" t="s">
        <v>4487</v>
      </c>
      <c r="I6392" s="12" t="s">
        <v>45</v>
      </c>
      <c r="J6392" s="12" t="s">
        <v>64</v>
      </c>
      <c r="K6392" s="12" t="s">
        <v>4503</v>
      </c>
      <c r="P6392" s="15">
        <f>COUNTIFS($A$2:A6392,'Nhom (1)'!$K$4)</f>
        <v>2</v>
      </c>
    </row>
    <row r="6393" spans="1:16">
      <c r="A6393" s="15" t="str">
        <f t="shared" si="50"/>
        <v>INT1339-01</v>
      </c>
      <c r="B6393" s="12" t="s">
        <v>3189</v>
      </c>
      <c r="C6393" s="12" t="s">
        <v>823</v>
      </c>
      <c r="D6393" s="12" t="s">
        <v>509</v>
      </c>
      <c r="E6393" s="12" t="s">
        <v>1608</v>
      </c>
      <c r="F6393" s="12" t="s">
        <v>3180</v>
      </c>
      <c r="G6393" s="12" t="s">
        <v>163</v>
      </c>
      <c r="H6393" s="13" t="s">
        <v>4487</v>
      </c>
      <c r="I6393" s="12" t="s">
        <v>45</v>
      </c>
      <c r="J6393" s="12" t="s">
        <v>64</v>
      </c>
      <c r="K6393" s="12" t="s">
        <v>4503</v>
      </c>
      <c r="P6393" s="15">
        <f>COUNTIFS($A$2:A6393,'Nhom (1)'!$K$4)</f>
        <v>2</v>
      </c>
    </row>
    <row r="6394" spans="1:16">
      <c r="A6394" s="15" t="str">
        <f t="shared" si="50"/>
        <v>INT1339-01</v>
      </c>
      <c r="B6394" s="12" t="s">
        <v>2590</v>
      </c>
      <c r="C6394" s="12" t="s">
        <v>1248</v>
      </c>
      <c r="D6394" s="12" t="s">
        <v>388</v>
      </c>
      <c r="E6394" s="12" t="s">
        <v>2591</v>
      </c>
      <c r="F6394" s="12" t="s">
        <v>415</v>
      </c>
      <c r="G6394" s="12" t="s">
        <v>163</v>
      </c>
      <c r="H6394" s="13" t="s">
        <v>4487</v>
      </c>
      <c r="I6394" s="12" t="s">
        <v>45</v>
      </c>
      <c r="J6394" s="12" t="s">
        <v>64</v>
      </c>
      <c r="K6394" s="12" t="s">
        <v>4503</v>
      </c>
      <c r="P6394" s="15">
        <f>COUNTIFS($A$2:A6394,'Nhom (1)'!$K$4)</f>
        <v>2</v>
      </c>
    </row>
    <row r="6395" spans="1:16">
      <c r="A6395" s="15" t="str">
        <f t="shared" si="50"/>
        <v>INT1339-01</v>
      </c>
      <c r="B6395" s="12" t="s">
        <v>965</v>
      </c>
      <c r="C6395" s="12" t="s">
        <v>543</v>
      </c>
      <c r="D6395" s="12" t="s">
        <v>966</v>
      </c>
      <c r="E6395" s="12" t="s">
        <v>967</v>
      </c>
      <c r="F6395" s="12" t="s">
        <v>596</v>
      </c>
      <c r="G6395" s="12" t="s">
        <v>163</v>
      </c>
      <c r="H6395" s="13" t="s">
        <v>4487</v>
      </c>
      <c r="I6395" s="12" t="s">
        <v>45</v>
      </c>
      <c r="J6395" s="12" t="s">
        <v>64</v>
      </c>
      <c r="K6395" s="12" t="s">
        <v>4503</v>
      </c>
      <c r="P6395" s="15">
        <f>COUNTIFS($A$2:A6395,'Nhom (1)'!$K$4)</f>
        <v>2</v>
      </c>
    </row>
    <row r="6396" spans="1:16">
      <c r="A6396" s="15" t="str">
        <f t="shared" si="50"/>
        <v>INT1339-01</v>
      </c>
      <c r="B6396" s="12" t="s">
        <v>3190</v>
      </c>
      <c r="C6396" s="12" t="s">
        <v>1625</v>
      </c>
      <c r="D6396" s="12" t="s">
        <v>311</v>
      </c>
      <c r="E6396" s="12" t="s">
        <v>864</v>
      </c>
      <c r="F6396" s="12" t="s">
        <v>3180</v>
      </c>
      <c r="G6396" s="12" t="s">
        <v>163</v>
      </c>
      <c r="H6396" s="13" t="s">
        <v>4487</v>
      </c>
      <c r="I6396" s="12" t="s">
        <v>45</v>
      </c>
      <c r="J6396" s="12" t="s">
        <v>64</v>
      </c>
      <c r="K6396" s="12" t="s">
        <v>4503</v>
      </c>
      <c r="P6396" s="15">
        <f>COUNTIFS($A$2:A6396,'Nhom (1)'!$K$4)</f>
        <v>2</v>
      </c>
    </row>
    <row r="6397" spans="1:16">
      <c r="A6397" s="15" t="str">
        <f t="shared" si="50"/>
        <v>INT1339-01</v>
      </c>
      <c r="B6397" s="12" t="s">
        <v>2555</v>
      </c>
      <c r="C6397" s="12" t="s">
        <v>402</v>
      </c>
      <c r="D6397" s="12" t="s">
        <v>319</v>
      </c>
      <c r="E6397" s="12" t="s">
        <v>2556</v>
      </c>
      <c r="F6397" s="12" t="s">
        <v>724</v>
      </c>
      <c r="G6397" s="12" t="s">
        <v>163</v>
      </c>
      <c r="H6397" s="13" t="s">
        <v>4487</v>
      </c>
      <c r="I6397" s="12" t="s">
        <v>45</v>
      </c>
      <c r="J6397" s="12" t="s">
        <v>64</v>
      </c>
      <c r="K6397" s="12" t="s">
        <v>4503</v>
      </c>
      <c r="P6397" s="15">
        <f>COUNTIFS($A$2:A6397,'Nhom (1)'!$K$4)</f>
        <v>2</v>
      </c>
    </row>
    <row r="6398" spans="1:16">
      <c r="A6398" s="15" t="str">
        <f t="shared" si="50"/>
        <v>INT1339-01</v>
      </c>
      <c r="B6398" s="12" t="s">
        <v>2132</v>
      </c>
      <c r="C6398" s="12" t="s">
        <v>543</v>
      </c>
      <c r="D6398" s="12" t="s">
        <v>230</v>
      </c>
      <c r="E6398" s="12" t="s">
        <v>2093</v>
      </c>
      <c r="F6398" s="12" t="s">
        <v>923</v>
      </c>
      <c r="G6398" s="12" t="s">
        <v>163</v>
      </c>
      <c r="H6398" s="13" t="s">
        <v>4487</v>
      </c>
      <c r="I6398" s="12" t="s">
        <v>45</v>
      </c>
      <c r="J6398" s="12" t="s">
        <v>64</v>
      </c>
      <c r="K6398" s="12" t="s">
        <v>4503</v>
      </c>
      <c r="P6398" s="15">
        <f>COUNTIFS($A$2:A6398,'Nhom (1)'!$K$4)</f>
        <v>2</v>
      </c>
    </row>
    <row r="6399" spans="1:16">
      <c r="A6399" s="15" t="str">
        <f t="shared" si="50"/>
        <v>INT1339-02</v>
      </c>
      <c r="B6399" s="12" t="s">
        <v>1537</v>
      </c>
      <c r="C6399" s="12" t="s">
        <v>158</v>
      </c>
      <c r="D6399" s="12" t="s">
        <v>43</v>
      </c>
      <c r="E6399" s="12" t="s">
        <v>1162</v>
      </c>
      <c r="F6399" s="12" t="s">
        <v>596</v>
      </c>
      <c r="G6399" s="12" t="s">
        <v>163</v>
      </c>
      <c r="H6399" s="13" t="s">
        <v>4488</v>
      </c>
      <c r="I6399" s="12" t="s">
        <v>45</v>
      </c>
      <c r="J6399" s="12" t="s">
        <v>46</v>
      </c>
      <c r="K6399" s="12" t="s">
        <v>4503</v>
      </c>
      <c r="P6399" s="15">
        <f>COUNTIFS($A$2:A6399,'Nhom (1)'!$K$4)</f>
        <v>2</v>
      </c>
    </row>
    <row r="6400" spans="1:16">
      <c r="A6400" s="15" t="str">
        <f t="shared" si="50"/>
        <v>INT1339-02</v>
      </c>
      <c r="B6400" s="12" t="s">
        <v>2454</v>
      </c>
      <c r="C6400" s="12" t="s">
        <v>1330</v>
      </c>
      <c r="D6400" s="12" t="s">
        <v>43</v>
      </c>
      <c r="E6400" s="12" t="s">
        <v>2455</v>
      </c>
      <c r="F6400" s="12" t="s">
        <v>415</v>
      </c>
      <c r="G6400" s="12" t="s">
        <v>163</v>
      </c>
      <c r="H6400" s="13" t="s">
        <v>4488</v>
      </c>
      <c r="I6400" s="12" t="s">
        <v>45</v>
      </c>
      <c r="J6400" s="12" t="s">
        <v>46</v>
      </c>
      <c r="K6400" s="12" t="s">
        <v>4503</v>
      </c>
      <c r="P6400" s="15">
        <f>COUNTIFS($A$2:A6400,'Nhom (1)'!$K$4)</f>
        <v>2</v>
      </c>
    </row>
    <row r="6401" spans="1:16">
      <c r="A6401" s="15" t="str">
        <f t="shared" si="50"/>
        <v>INT1339-02</v>
      </c>
      <c r="B6401" s="12" t="s">
        <v>1268</v>
      </c>
      <c r="C6401" s="12" t="s">
        <v>1269</v>
      </c>
      <c r="D6401" s="12" t="s">
        <v>43</v>
      </c>
      <c r="E6401" s="12" t="s">
        <v>1270</v>
      </c>
      <c r="F6401" s="12" t="s">
        <v>586</v>
      </c>
      <c r="G6401" s="12" t="s">
        <v>163</v>
      </c>
      <c r="H6401" s="13" t="s">
        <v>4488</v>
      </c>
      <c r="I6401" s="12" t="s">
        <v>45</v>
      </c>
      <c r="J6401" s="12" t="s">
        <v>46</v>
      </c>
      <c r="K6401" s="12" t="s">
        <v>4503</v>
      </c>
      <c r="P6401" s="15">
        <f>COUNTIFS($A$2:A6401,'Nhom (1)'!$K$4)</f>
        <v>2</v>
      </c>
    </row>
    <row r="6402" spans="1:16">
      <c r="A6402" s="15" t="str">
        <f t="shared" si="50"/>
        <v>INT1339-02</v>
      </c>
      <c r="B6402" s="12" t="s">
        <v>698</v>
      </c>
      <c r="C6402" s="12" t="s">
        <v>442</v>
      </c>
      <c r="D6402" s="12" t="s">
        <v>592</v>
      </c>
      <c r="E6402" s="12" t="s">
        <v>699</v>
      </c>
      <c r="F6402" s="12" t="s">
        <v>631</v>
      </c>
      <c r="G6402" s="12" t="s">
        <v>163</v>
      </c>
      <c r="H6402" s="13" t="s">
        <v>4488</v>
      </c>
      <c r="I6402" s="12" t="s">
        <v>45</v>
      </c>
      <c r="J6402" s="12" t="s">
        <v>46</v>
      </c>
      <c r="K6402" s="12" t="s">
        <v>4503</v>
      </c>
      <c r="P6402" s="15">
        <f>COUNTIFS($A$2:A6402,'Nhom (1)'!$K$4)</f>
        <v>2</v>
      </c>
    </row>
    <row r="6403" spans="1:16">
      <c r="A6403" s="15" t="str">
        <f t="shared" ref="A6403:A6466" si="51">G6403&amp;"-"&amp;J6403</f>
        <v>INT1339-02</v>
      </c>
      <c r="B6403" s="12" t="s">
        <v>4236</v>
      </c>
      <c r="C6403" s="12" t="s">
        <v>4237</v>
      </c>
      <c r="D6403" s="12" t="s">
        <v>4238</v>
      </c>
      <c r="E6403" s="12" t="s">
        <v>4239</v>
      </c>
      <c r="F6403" s="12" t="s">
        <v>503</v>
      </c>
      <c r="G6403" s="12" t="s">
        <v>163</v>
      </c>
      <c r="H6403" s="13" t="s">
        <v>4488</v>
      </c>
      <c r="I6403" s="12" t="s">
        <v>45</v>
      </c>
      <c r="J6403" s="12" t="s">
        <v>46</v>
      </c>
      <c r="K6403" s="12" t="s">
        <v>4503</v>
      </c>
      <c r="P6403" s="15">
        <f>COUNTIFS($A$2:A6403,'Nhom (1)'!$K$4)</f>
        <v>2</v>
      </c>
    </row>
    <row r="6404" spans="1:16">
      <c r="A6404" s="15" t="str">
        <f t="shared" si="51"/>
        <v>INT1339-02</v>
      </c>
      <c r="B6404" s="12" t="s">
        <v>2776</v>
      </c>
      <c r="C6404" s="12" t="s">
        <v>470</v>
      </c>
      <c r="D6404" s="12" t="s">
        <v>552</v>
      </c>
      <c r="E6404" s="12" t="s">
        <v>1423</v>
      </c>
      <c r="F6404" s="12" t="s">
        <v>1781</v>
      </c>
      <c r="G6404" s="12" t="s">
        <v>163</v>
      </c>
      <c r="H6404" s="13" t="s">
        <v>4488</v>
      </c>
      <c r="I6404" s="12" t="s">
        <v>45</v>
      </c>
      <c r="J6404" s="12" t="s">
        <v>46</v>
      </c>
      <c r="K6404" s="12" t="s">
        <v>4503</v>
      </c>
      <c r="P6404" s="15">
        <f>COUNTIFS($A$2:A6404,'Nhom (1)'!$K$4)</f>
        <v>2</v>
      </c>
    </row>
    <row r="6405" spans="1:16">
      <c r="A6405" s="15" t="str">
        <f t="shared" si="51"/>
        <v>INT1339-02</v>
      </c>
      <c r="B6405" s="12" t="s">
        <v>3183</v>
      </c>
      <c r="C6405" s="12" t="s">
        <v>1307</v>
      </c>
      <c r="D6405" s="12" t="s">
        <v>360</v>
      </c>
      <c r="E6405" s="12" t="s">
        <v>1191</v>
      </c>
      <c r="F6405" s="12" t="s">
        <v>3180</v>
      </c>
      <c r="G6405" s="12" t="s">
        <v>163</v>
      </c>
      <c r="H6405" s="13" t="s">
        <v>4488</v>
      </c>
      <c r="I6405" s="12" t="s">
        <v>45</v>
      </c>
      <c r="J6405" s="12" t="s">
        <v>46</v>
      </c>
      <c r="K6405" s="12" t="s">
        <v>4503</v>
      </c>
      <c r="P6405" s="15">
        <f>COUNTIFS($A$2:A6405,'Nhom (1)'!$K$4)</f>
        <v>2</v>
      </c>
    </row>
    <row r="6406" spans="1:16">
      <c r="A6406" s="15" t="str">
        <f t="shared" si="51"/>
        <v>INT1339-02</v>
      </c>
      <c r="B6406" s="12" t="s">
        <v>4385</v>
      </c>
      <c r="C6406" s="12" t="s">
        <v>4386</v>
      </c>
      <c r="D6406" s="12" t="s">
        <v>360</v>
      </c>
      <c r="E6406" s="12" t="s">
        <v>4387</v>
      </c>
      <c r="F6406" s="12" t="s">
        <v>1347</v>
      </c>
      <c r="G6406" s="12" t="s">
        <v>163</v>
      </c>
      <c r="H6406" s="13" t="s">
        <v>4488</v>
      </c>
      <c r="I6406" s="12" t="s">
        <v>45</v>
      </c>
      <c r="J6406" s="12" t="s">
        <v>46</v>
      </c>
      <c r="K6406" s="12" t="s">
        <v>4503</v>
      </c>
      <c r="P6406" s="15">
        <f>COUNTIFS($A$2:A6406,'Nhom (1)'!$K$4)</f>
        <v>2</v>
      </c>
    </row>
    <row r="6407" spans="1:16">
      <c r="A6407" s="15" t="str">
        <f t="shared" si="51"/>
        <v>INT1339-02</v>
      </c>
      <c r="B6407" s="12" t="s">
        <v>2568</v>
      </c>
      <c r="C6407" s="12" t="s">
        <v>566</v>
      </c>
      <c r="D6407" s="12" t="s">
        <v>372</v>
      </c>
      <c r="E6407" s="12" t="s">
        <v>2569</v>
      </c>
      <c r="F6407" s="12" t="s">
        <v>724</v>
      </c>
      <c r="G6407" s="12" t="s">
        <v>163</v>
      </c>
      <c r="H6407" s="13" t="s">
        <v>4488</v>
      </c>
      <c r="I6407" s="12" t="s">
        <v>45</v>
      </c>
      <c r="J6407" s="12" t="s">
        <v>46</v>
      </c>
      <c r="K6407" s="12" t="s">
        <v>4503</v>
      </c>
      <c r="P6407" s="15">
        <f>COUNTIFS($A$2:A6407,'Nhom (1)'!$K$4)</f>
        <v>2</v>
      </c>
    </row>
    <row r="6408" spans="1:16">
      <c r="A6408" s="15" t="str">
        <f t="shared" si="51"/>
        <v>INT1339-02</v>
      </c>
      <c r="B6408" s="12" t="s">
        <v>2734</v>
      </c>
      <c r="C6408" s="12" t="s">
        <v>460</v>
      </c>
      <c r="D6408" s="12" t="s">
        <v>293</v>
      </c>
      <c r="E6408" s="12" t="s">
        <v>2735</v>
      </c>
      <c r="F6408" s="12" t="s">
        <v>530</v>
      </c>
      <c r="G6408" s="12" t="s">
        <v>163</v>
      </c>
      <c r="H6408" s="13" t="s">
        <v>4488</v>
      </c>
      <c r="I6408" s="12" t="s">
        <v>45</v>
      </c>
      <c r="J6408" s="12" t="s">
        <v>46</v>
      </c>
      <c r="K6408" s="12" t="s">
        <v>4503</v>
      </c>
      <c r="P6408" s="15">
        <f>COUNTIFS($A$2:A6408,'Nhom (1)'!$K$4)</f>
        <v>2</v>
      </c>
    </row>
    <row r="6409" spans="1:16">
      <c r="A6409" s="15" t="str">
        <f t="shared" si="51"/>
        <v>INT1339-02</v>
      </c>
      <c r="B6409" s="12" t="s">
        <v>558</v>
      </c>
      <c r="C6409" s="12" t="s">
        <v>559</v>
      </c>
      <c r="D6409" s="12" t="s">
        <v>293</v>
      </c>
      <c r="E6409" s="12" t="s">
        <v>560</v>
      </c>
      <c r="F6409" s="12" t="s">
        <v>533</v>
      </c>
      <c r="G6409" s="12" t="s">
        <v>163</v>
      </c>
      <c r="H6409" s="13" t="s">
        <v>4488</v>
      </c>
      <c r="I6409" s="12" t="s">
        <v>45</v>
      </c>
      <c r="J6409" s="12" t="s">
        <v>46</v>
      </c>
      <c r="K6409" s="12" t="s">
        <v>4503</v>
      </c>
      <c r="P6409" s="15">
        <f>COUNTIFS($A$2:A6409,'Nhom (1)'!$K$4)</f>
        <v>2</v>
      </c>
    </row>
    <row r="6410" spans="1:16">
      <c r="A6410" s="15" t="str">
        <f t="shared" si="51"/>
        <v>INT1339-02</v>
      </c>
      <c r="B6410" s="12" t="s">
        <v>4266</v>
      </c>
      <c r="C6410" s="12" t="s">
        <v>4267</v>
      </c>
      <c r="D6410" s="12" t="s">
        <v>106</v>
      </c>
      <c r="E6410" s="12" t="s">
        <v>3168</v>
      </c>
      <c r="F6410" s="12" t="s">
        <v>2253</v>
      </c>
      <c r="G6410" s="12" t="s">
        <v>163</v>
      </c>
      <c r="H6410" s="13" t="s">
        <v>4488</v>
      </c>
      <c r="I6410" s="12" t="s">
        <v>45</v>
      </c>
      <c r="J6410" s="12" t="s">
        <v>46</v>
      </c>
      <c r="K6410" s="12" t="s">
        <v>4503</v>
      </c>
      <c r="P6410" s="15">
        <f>COUNTIFS($A$2:A6410,'Nhom (1)'!$K$4)</f>
        <v>2</v>
      </c>
    </row>
    <row r="6411" spans="1:16">
      <c r="A6411" s="15" t="str">
        <f t="shared" si="51"/>
        <v>INT1339-02</v>
      </c>
      <c r="B6411" s="12" t="s">
        <v>2783</v>
      </c>
      <c r="C6411" s="12" t="s">
        <v>286</v>
      </c>
      <c r="D6411" s="12" t="s">
        <v>377</v>
      </c>
      <c r="E6411" s="12" t="s">
        <v>1398</v>
      </c>
      <c r="F6411" s="12" t="s">
        <v>1781</v>
      </c>
      <c r="G6411" s="12" t="s">
        <v>163</v>
      </c>
      <c r="H6411" s="13" t="s">
        <v>4488</v>
      </c>
      <c r="I6411" s="12" t="s">
        <v>45</v>
      </c>
      <c r="J6411" s="12" t="s">
        <v>46</v>
      </c>
      <c r="K6411" s="12" t="s">
        <v>4503</v>
      </c>
      <c r="P6411" s="15">
        <f>COUNTIFS($A$2:A6411,'Nhom (1)'!$K$4)</f>
        <v>2</v>
      </c>
    </row>
    <row r="6412" spans="1:16">
      <c r="A6412" s="15" t="str">
        <f t="shared" si="51"/>
        <v>INT1339-02</v>
      </c>
      <c r="B6412" s="12" t="s">
        <v>1173</v>
      </c>
      <c r="C6412" s="12" t="s">
        <v>286</v>
      </c>
      <c r="D6412" s="12" t="s">
        <v>377</v>
      </c>
      <c r="E6412" s="12" t="s">
        <v>579</v>
      </c>
      <c r="F6412" s="12" t="s">
        <v>611</v>
      </c>
      <c r="G6412" s="12" t="s">
        <v>163</v>
      </c>
      <c r="H6412" s="13" t="s">
        <v>4488</v>
      </c>
      <c r="I6412" s="12" t="s">
        <v>45</v>
      </c>
      <c r="J6412" s="12" t="s">
        <v>46</v>
      </c>
      <c r="K6412" s="12" t="s">
        <v>4503</v>
      </c>
      <c r="P6412" s="15">
        <f>COUNTIFS($A$2:A6412,'Nhom (1)'!$K$4)</f>
        <v>2</v>
      </c>
    </row>
    <row r="6413" spans="1:16">
      <c r="A6413" s="15" t="str">
        <f t="shared" si="51"/>
        <v>INT1339-02</v>
      </c>
      <c r="B6413" s="12" t="s">
        <v>499</v>
      </c>
      <c r="C6413" s="12" t="s">
        <v>500</v>
      </c>
      <c r="D6413" s="12" t="s">
        <v>501</v>
      </c>
      <c r="E6413" s="12" t="s">
        <v>502</v>
      </c>
      <c r="F6413" s="12" t="s">
        <v>503</v>
      </c>
      <c r="G6413" s="12" t="s">
        <v>163</v>
      </c>
      <c r="H6413" s="13" t="s">
        <v>4488</v>
      </c>
      <c r="I6413" s="12" t="s">
        <v>45</v>
      </c>
      <c r="J6413" s="12" t="s">
        <v>46</v>
      </c>
      <c r="K6413" s="12" t="s">
        <v>4503</v>
      </c>
      <c r="P6413" s="15">
        <f>COUNTIFS($A$2:A6413,'Nhom (1)'!$K$4)</f>
        <v>2</v>
      </c>
    </row>
    <row r="6414" spans="1:16">
      <c r="A6414" s="15" t="str">
        <f t="shared" si="51"/>
        <v>INT1339-02</v>
      </c>
      <c r="B6414" s="12" t="s">
        <v>2353</v>
      </c>
      <c r="C6414" s="12" t="s">
        <v>442</v>
      </c>
      <c r="D6414" s="12" t="s">
        <v>537</v>
      </c>
      <c r="E6414" s="12" t="s">
        <v>2354</v>
      </c>
      <c r="F6414" s="12" t="s">
        <v>923</v>
      </c>
      <c r="G6414" s="12" t="s">
        <v>163</v>
      </c>
      <c r="H6414" s="13" t="s">
        <v>4488</v>
      </c>
      <c r="I6414" s="12" t="s">
        <v>45</v>
      </c>
      <c r="J6414" s="12" t="s">
        <v>46</v>
      </c>
      <c r="K6414" s="12" t="s">
        <v>4503</v>
      </c>
      <c r="P6414" s="15">
        <f>COUNTIFS($A$2:A6414,'Nhom (1)'!$K$4)</f>
        <v>2</v>
      </c>
    </row>
    <row r="6415" spans="1:16">
      <c r="A6415" s="15" t="str">
        <f t="shared" si="51"/>
        <v>INT1339-02</v>
      </c>
      <c r="B6415" s="12" t="s">
        <v>840</v>
      </c>
      <c r="C6415" s="12" t="s">
        <v>841</v>
      </c>
      <c r="D6415" s="12" t="s">
        <v>427</v>
      </c>
      <c r="E6415" s="12" t="s">
        <v>777</v>
      </c>
      <c r="F6415" s="12" t="s">
        <v>591</v>
      </c>
      <c r="G6415" s="12" t="s">
        <v>163</v>
      </c>
      <c r="H6415" s="13" t="s">
        <v>4488</v>
      </c>
      <c r="I6415" s="12" t="s">
        <v>45</v>
      </c>
      <c r="J6415" s="12" t="s">
        <v>46</v>
      </c>
      <c r="K6415" s="12" t="s">
        <v>4503</v>
      </c>
      <c r="P6415" s="15">
        <f>COUNTIFS($A$2:A6415,'Nhom (1)'!$K$4)</f>
        <v>2</v>
      </c>
    </row>
    <row r="6416" spans="1:16">
      <c r="A6416" s="15" t="str">
        <f t="shared" si="51"/>
        <v>INT1339-02</v>
      </c>
      <c r="B6416" s="12" t="s">
        <v>1290</v>
      </c>
      <c r="C6416" s="12" t="s">
        <v>380</v>
      </c>
      <c r="D6416" s="12" t="s">
        <v>342</v>
      </c>
      <c r="E6416" s="12" t="s">
        <v>1291</v>
      </c>
      <c r="F6416" s="12" t="s">
        <v>611</v>
      </c>
      <c r="G6416" s="12" t="s">
        <v>163</v>
      </c>
      <c r="H6416" s="13" t="s">
        <v>4488</v>
      </c>
      <c r="I6416" s="12" t="s">
        <v>45</v>
      </c>
      <c r="J6416" s="12" t="s">
        <v>46</v>
      </c>
      <c r="K6416" s="12" t="s">
        <v>4503</v>
      </c>
      <c r="P6416" s="15">
        <f>COUNTIFS($A$2:A6416,'Nhom (1)'!$K$4)</f>
        <v>2</v>
      </c>
    </row>
    <row r="6417" spans="1:16">
      <c r="A6417" s="15" t="str">
        <f t="shared" si="51"/>
        <v>INT1339-02</v>
      </c>
      <c r="B6417" s="12" t="s">
        <v>1126</v>
      </c>
      <c r="C6417" s="12" t="s">
        <v>582</v>
      </c>
      <c r="D6417" s="12" t="s">
        <v>264</v>
      </c>
      <c r="E6417" s="12" t="s">
        <v>1073</v>
      </c>
      <c r="F6417" s="12" t="s">
        <v>655</v>
      </c>
      <c r="G6417" s="12" t="s">
        <v>163</v>
      </c>
      <c r="H6417" s="13" t="s">
        <v>4488</v>
      </c>
      <c r="I6417" s="12" t="s">
        <v>45</v>
      </c>
      <c r="J6417" s="12" t="s">
        <v>46</v>
      </c>
      <c r="K6417" s="12" t="s">
        <v>4503</v>
      </c>
      <c r="P6417" s="15">
        <f>COUNTIFS($A$2:A6417,'Nhom (1)'!$K$4)</f>
        <v>2</v>
      </c>
    </row>
    <row r="6418" spans="1:16">
      <c r="A6418" s="15" t="str">
        <f t="shared" si="51"/>
        <v>INT1339-02</v>
      </c>
      <c r="B6418" s="12" t="s">
        <v>4388</v>
      </c>
      <c r="C6418" s="12" t="s">
        <v>566</v>
      </c>
      <c r="D6418" s="12" t="s">
        <v>1670</v>
      </c>
      <c r="E6418" s="12" t="s">
        <v>4389</v>
      </c>
      <c r="F6418" s="12" t="s">
        <v>3641</v>
      </c>
      <c r="G6418" s="12" t="s">
        <v>163</v>
      </c>
      <c r="H6418" s="13" t="s">
        <v>4488</v>
      </c>
      <c r="I6418" s="12" t="s">
        <v>45</v>
      </c>
      <c r="J6418" s="12" t="s">
        <v>46</v>
      </c>
      <c r="K6418" s="12" t="s">
        <v>4503</v>
      </c>
      <c r="P6418" s="15">
        <f>COUNTIFS($A$2:A6418,'Nhom (1)'!$K$4)</f>
        <v>2</v>
      </c>
    </row>
    <row r="6419" spans="1:16">
      <c r="A6419" s="15" t="str">
        <f t="shared" si="51"/>
        <v>INT1339-02</v>
      </c>
      <c r="B6419" s="12" t="s">
        <v>3799</v>
      </c>
      <c r="C6419" s="12" t="s">
        <v>368</v>
      </c>
      <c r="D6419" s="12" t="s">
        <v>3800</v>
      </c>
      <c r="E6419" s="12" t="s">
        <v>3801</v>
      </c>
      <c r="F6419" s="12" t="s">
        <v>2274</v>
      </c>
      <c r="G6419" s="12" t="s">
        <v>163</v>
      </c>
      <c r="H6419" s="13" t="s">
        <v>4488</v>
      </c>
      <c r="I6419" s="12" t="s">
        <v>45</v>
      </c>
      <c r="J6419" s="12" t="s">
        <v>46</v>
      </c>
      <c r="K6419" s="12" t="s">
        <v>4503</v>
      </c>
      <c r="P6419" s="15">
        <f>COUNTIFS($A$2:A6419,'Nhom (1)'!$K$4)</f>
        <v>2</v>
      </c>
    </row>
    <row r="6420" spans="1:16">
      <c r="A6420" s="15" t="str">
        <f t="shared" si="51"/>
        <v>INT1339-02</v>
      </c>
      <c r="B6420" s="12" t="s">
        <v>1525</v>
      </c>
      <c r="C6420" s="12" t="s">
        <v>416</v>
      </c>
      <c r="D6420" s="12" t="s">
        <v>435</v>
      </c>
      <c r="E6420" s="12" t="s">
        <v>1526</v>
      </c>
      <c r="F6420" s="12" t="s">
        <v>584</v>
      </c>
      <c r="G6420" s="12" t="s">
        <v>163</v>
      </c>
      <c r="H6420" s="13" t="s">
        <v>4488</v>
      </c>
      <c r="I6420" s="12" t="s">
        <v>45</v>
      </c>
      <c r="J6420" s="12" t="s">
        <v>46</v>
      </c>
      <c r="K6420" s="12" t="s">
        <v>4503</v>
      </c>
      <c r="P6420" s="15">
        <f>COUNTIFS($A$2:A6420,'Nhom (1)'!$K$4)</f>
        <v>2</v>
      </c>
    </row>
    <row r="6421" spans="1:16">
      <c r="A6421" s="15" t="str">
        <f t="shared" si="51"/>
        <v>INT1339-02</v>
      </c>
      <c r="B6421" s="12" t="s">
        <v>869</v>
      </c>
      <c r="C6421" s="12" t="s">
        <v>823</v>
      </c>
      <c r="D6421" s="12" t="s">
        <v>345</v>
      </c>
      <c r="E6421" s="12" t="s">
        <v>870</v>
      </c>
      <c r="F6421" s="12" t="s">
        <v>657</v>
      </c>
      <c r="G6421" s="12" t="s">
        <v>163</v>
      </c>
      <c r="H6421" s="13" t="s">
        <v>4488</v>
      </c>
      <c r="I6421" s="12" t="s">
        <v>45</v>
      </c>
      <c r="J6421" s="12" t="s">
        <v>46</v>
      </c>
      <c r="K6421" s="12" t="s">
        <v>4503</v>
      </c>
      <c r="P6421" s="15">
        <f>COUNTIFS($A$2:A6421,'Nhom (1)'!$K$4)</f>
        <v>2</v>
      </c>
    </row>
    <row r="6422" spans="1:16">
      <c r="A6422" s="15" t="str">
        <f t="shared" si="51"/>
        <v>INT1339-02</v>
      </c>
      <c r="B6422" s="12" t="s">
        <v>1297</v>
      </c>
      <c r="C6422" s="12" t="s">
        <v>1298</v>
      </c>
      <c r="D6422" s="12" t="s">
        <v>345</v>
      </c>
      <c r="E6422" s="12" t="s">
        <v>636</v>
      </c>
      <c r="F6422" s="12" t="s">
        <v>611</v>
      </c>
      <c r="G6422" s="12" t="s">
        <v>163</v>
      </c>
      <c r="H6422" s="13" t="s">
        <v>4488</v>
      </c>
      <c r="I6422" s="12" t="s">
        <v>45</v>
      </c>
      <c r="J6422" s="12" t="s">
        <v>46</v>
      </c>
      <c r="K6422" s="12" t="s">
        <v>4503</v>
      </c>
      <c r="P6422" s="15">
        <f>COUNTIFS($A$2:A6422,'Nhom (1)'!$K$4)</f>
        <v>2</v>
      </c>
    </row>
    <row r="6423" spans="1:16">
      <c r="A6423" s="15" t="str">
        <f t="shared" si="51"/>
        <v>INT1339-02</v>
      </c>
      <c r="B6423" s="12" t="s">
        <v>2370</v>
      </c>
      <c r="C6423" s="12" t="s">
        <v>316</v>
      </c>
      <c r="D6423" s="12" t="s">
        <v>319</v>
      </c>
      <c r="E6423" s="12" t="s">
        <v>2371</v>
      </c>
      <c r="F6423" s="12" t="s">
        <v>711</v>
      </c>
      <c r="G6423" s="12" t="s">
        <v>163</v>
      </c>
      <c r="H6423" s="13" t="s">
        <v>4488</v>
      </c>
      <c r="I6423" s="12" t="s">
        <v>45</v>
      </c>
      <c r="J6423" s="12" t="s">
        <v>46</v>
      </c>
      <c r="K6423" s="12" t="s">
        <v>4503</v>
      </c>
      <c r="P6423" s="15">
        <f>COUNTIFS($A$2:A6423,'Nhom (1)'!$K$4)</f>
        <v>2</v>
      </c>
    </row>
    <row r="6424" spans="1:16">
      <c r="A6424" s="15" t="str">
        <f t="shared" si="51"/>
        <v>INT1339-02</v>
      </c>
      <c r="B6424" s="12" t="s">
        <v>987</v>
      </c>
      <c r="C6424" s="12" t="s">
        <v>988</v>
      </c>
      <c r="D6424" s="12" t="s">
        <v>327</v>
      </c>
      <c r="E6424" s="12" t="s">
        <v>989</v>
      </c>
      <c r="F6424" s="12" t="s">
        <v>415</v>
      </c>
      <c r="G6424" s="12" t="s">
        <v>163</v>
      </c>
      <c r="H6424" s="13" t="s">
        <v>4488</v>
      </c>
      <c r="I6424" s="12" t="s">
        <v>45</v>
      </c>
      <c r="J6424" s="12" t="s">
        <v>46</v>
      </c>
      <c r="K6424" s="12" t="s">
        <v>4503</v>
      </c>
      <c r="P6424" s="15">
        <f>COUNTIFS($A$2:A6424,'Nhom (1)'!$K$4)</f>
        <v>2</v>
      </c>
    </row>
    <row r="6425" spans="1:16">
      <c r="A6425" s="15" t="str">
        <f t="shared" si="51"/>
        <v>INT1339-02</v>
      </c>
      <c r="B6425" s="12" t="s">
        <v>4390</v>
      </c>
      <c r="C6425" s="12" t="s">
        <v>478</v>
      </c>
      <c r="D6425" s="12" t="s">
        <v>327</v>
      </c>
      <c r="E6425" s="12" t="s">
        <v>4391</v>
      </c>
      <c r="F6425" s="12" t="s">
        <v>3109</v>
      </c>
      <c r="G6425" s="12" t="s">
        <v>163</v>
      </c>
      <c r="H6425" s="13" t="s">
        <v>4488</v>
      </c>
      <c r="I6425" s="12" t="s">
        <v>45</v>
      </c>
      <c r="J6425" s="12" t="s">
        <v>46</v>
      </c>
      <c r="K6425" s="12" t="s">
        <v>4503</v>
      </c>
      <c r="P6425" s="15">
        <f>COUNTIFS($A$2:A6425,'Nhom (1)'!$K$4)</f>
        <v>2</v>
      </c>
    </row>
    <row r="6426" spans="1:16">
      <c r="A6426" s="15" t="str">
        <f t="shared" si="51"/>
        <v>INT1339-02</v>
      </c>
      <c r="B6426" s="12" t="s">
        <v>1149</v>
      </c>
      <c r="C6426" s="12" t="s">
        <v>582</v>
      </c>
      <c r="D6426" s="12" t="s">
        <v>279</v>
      </c>
      <c r="E6426" s="12" t="s">
        <v>881</v>
      </c>
      <c r="F6426" s="12" t="s">
        <v>611</v>
      </c>
      <c r="G6426" s="12" t="s">
        <v>163</v>
      </c>
      <c r="H6426" s="13" t="s">
        <v>4488</v>
      </c>
      <c r="I6426" s="12" t="s">
        <v>45</v>
      </c>
      <c r="J6426" s="12" t="s">
        <v>46</v>
      </c>
      <c r="K6426" s="12" t="s">
        <v>4503</v>
      </c>
      <c r="P6426" s="15">
        <f>COUNTIFS($A$2:A6426,'Nhom (1)'!$K$4)</f>
        <v>2</v>
      </c>
    </row>
    <row r="6427" spans="1:16">
      <c r="A6427" s="15" t="str">
        <f t="shared" si="51"/>
        <v>INT1339-05</v>
      </c>
      <c r="B6427" s="12" t="s">
        <v>3194</v>
      </c>
      <c r="C6427" s="12" t="s">
        <v>1209</v>
      </c>
      <c r="D6427" s="12" t="s">
        <v>43</v>
      </c>
      <c r="E6427" s="12" t="s">
        <v>1002</v>
      </c>
      <c r="F6427" s="12" t="s">
        <v>533</v>
      </c>
      <c r="G6427" s="12" t="s">
        <v>163</v>
      </c>
      <c r="H6427" s="13" t="s">
        <v>4489</v>
      </c>
      <c r="I6427" s="12" t="s">
        <v>45</v>
      </c>
      <c r="J6427" s="12" t="s">
        <v>997</v>
      </c>
      <c r="K6427" s="12" t="s">
        <v>4500</v>
      </c>
      <c r="P6427" s="15">
        <f>COUNTIFS($A$2:A6427,'Nhom (1)'!$K$4)</f>
        <v>2</v>
      </c>
    </row>
    <row r="6428" spans="1:16">
      <c r="A6428" s="15" t="str">
        <f t="shared" si="51"/>
        <v>INT1339-05</v>
      </c>
      <c r="B6428" s="12" t="s">
        <v>3196</v>
      </c>
      <c r="C6428" s="12" t="s">
        <v>393</v>
      </c>
      <c r="D6428" s="12" t="s">
        <v>43</v>
      </c>
      <c r="E6428" s="12" t="s">
        <v>924</v>
      </c>
      <c r="F6428" s="12" t="s">
        <v>533</v>
      </c>
      <c r="G6428" s="12" t="s">
        <v>163</v>
      </c>
      <c r="H6428" s="13" t="s">
        <v>4489</v>
      </c>
      <c r="I6428" s="12" t="s">
        <v>45</v>
      </c>
      <c r="J6428" s="12" t="s">
        <v>997</v>
      </c>
      <c r="K6428" s="12" t="s">
        <v>4500</v>
      </c>
      <c r="P6428" s="15">
        <f>COUNTIFS($A$2:A6428,'Nhom (1)'!$K$4)</f>
        <v>2</v>
      </c>
    </row>
    <row r="6429" spans="1:16">
      <c r="A6429" s="15" t="str">
        <f t="shared" si="51"/>
        <v>INT1339-05</v>
      </c>
      <c r="B6429" s="12" t="s">
        <v>1497</v>
      </c>
      <c r="C6429" s="12" t="s">
        <v>254</v>
      </c>
      <c r="D6429" s="12" t="s">
        <v>43</v>
      </c>
      <c r="E6429" s="12" t="s">
        <v>769</v>
      </c>
      <c r="F6429" s="12" t="s">
        <v>593</v>
      </c>
      <c r="G6429" s="12" t="s">
        <v>163</v>
      </c>
      <c r="H6429" s="13" t="s">
        <v>4489</v>
      </c>
      <c r="I6429" s="12" t="s">
        <v>45</v>
      </c>
      <c r="J6429" s="12" t="s">
        <v>997</v>
      </c>
      <c r="K6429" s="12" t="s">
        <v>4500</v>
      </c>
      <c r="P6429" s="15">
        <f>COUNTIFS($A$2:A6429,'Nhom (1)'!$K$4)</f>
        <v>2</v>
      </c>
    </row>
    <row r="6430" spans="1:16">
      <c r="A6430" s="15" t="str">
        <f t="shared" si="51"/>
        <v>INT1339-05</v>
      </c>
      <c r="B6430" s="12" t="s">
        <v>3198</v>
      </c>
      <c r="C6430" s="12" t="s">
        <v>152</v>
      </c>
      <c r="D6430" s="12" t="s">
        <v>43</v>
      </c>
      <c r="E6430" s="12" t="s">
        <v>802</v>
      </c>
      <c r="F6430" s="12" t="s">
        <v>533</v>
      </c>
      <c r="G6430" s="12" t="s">
        <v>163</v>
      </c>
      <c r="H6430" s="13" t="s">
        <v>4489</v>
      </c>
      <c r="I6430" s="12" t="s">
        <v>45</v>
      </c>
      <c r="J6430" s="12" t="s">
        <v>997</v>
      </c>
      <c r="K6430" s="12" t="s">
        <v>4500</v>
      </c>
      <c r="P6430" s="15">
        <f>COUNTIFS($A$2:A6430,'Nhom (1)'!$K$4)</f>
        <v>2</v>
      </c>
    </row>
    <row r="6431" spans="1:16">
      <c r="A6431" s="15" t="str">
        <f t="shared" si="51"/>
        <v>INT1339-05</v>
      </c>
      <c r="B6431" s="12" t="s">
        <v>1214</v>
      </c>
      <c r="C6431" s="12" t="s">
        <v>1215</v>
      </c>
      <c r="D6431" s="12" t="s">
        <v>43</v>
      </c>
      <c r="E6431" s="12" t="s">
        <v>809</v>
      </c>
      <c r="F6431" s="12" t="s">
        <v>593</v>
      </c>
      <c r="G6431" s="12" t="s">
        <v>163</v>
      </c>
      <c r="H6431" s="13" t="s">
        <v>4489</v>
      </c>
      <c r="I6431" s="12" t="s">
        <v>45</v>
      </c>
      <c r="J6431" s="12" t="s">
        <v>997</v>
      </c>
      <c r="K6431" s="12" t="s">
        <v>4500</v>
      </c>
      <c r="P6431" s="15">
        <f>COUNTIFS($A$2:A6431,'Nhom (1)'!$K$4)</f>
        <v>2</v>
      </c>
    </row>
    <row r="6432" spans="1:16">
      <c r="A6432" s="15" t="str">
        <f t="shared" si="51"/>
        <v>INT1339-05</v>
      </c>
      <c r="B6432" s="12" t="s">
        <v>3181</v>
      </c>
      <c r="C6432" s="12" t="s">
        <v>1269</v>
      </c>
      <c r="D6432" s="12" t="s">
        <v>43</v>
      </c>
      <c r="E6432" s="12" t="s">
        <v>635</v>
      </c>
      <c r="F6432" s="12" t="s">
        <v>3180</v>
      </c>
      <c r="G6432" s="12" t="s">
        <v>163</v>
      </c>
      <c r="H6432" s="13" t="s">
        <v>4489</v>
      </c>
      <c r="I6432" s="12" t="s">
        <v>45</v>
      </c>
      <c r="J6432" s="12" t="s">
        <v>997</v>
      </c>
      <c r="K6432" s="12" t="s">
        <v>4500</v>
      </c>
      <c r="P6432" s="15">
        <f>COUNTIFS($A$2:A6432,'Nhom (1)'!$K$4)</f>
        <v>2</v>
      </c>
    </row>
    <row r="6433" spans="1:16">
      <c r="A6433" s="15" t="str">
        <f t="shared" si="51"/>
        <v>INT1339-05</v>
      </c>
      <c r="B6433" s="12" t="s">
        <v>1585</v>
      </c>
      <c r="C6433" s="12" t="s">
        <v>482</v>
      </c>
      <c r="D6433" s="12" t="s">
        <v>1586</v>
      </c>
      <c r="E6433" s="12" t="s">
        <v>1578</v>
      </c>
      <c r="F6433" s="12" t="s">
        <v>651</v>
      </c>
      <c r="G6433" s="12" t="s">
        <v>163</v>
      </c>
      <c r="H6433" s="13" t="s">
        <v>4489</v>
      </c>
      <c r="I6433" s="12" t="s">
        <v>45</v>
      </c>
      <c r="J6433" s="12" t="s">
        <v>997</v>
      </c>
      <c r="K6433" s="12" t="s">
        <v>4500</v>
      </c>
      <c r="P6433" s="15">
        <f>COUNTIFS($A$2:A6433,'Nhom (1)'!$K$4)</f>
        <v>2</v>
      </c>
    </row>
    <row r="6434" spans="1:16">
      <c r="A6434" s="15" t="str">
        <f t="shared" si="51"/>
        <v>INT1339-05</v>
      </c>
      <c r="B6434" s="12" t="s">
        <v>817</v>
      </c>
      <c r="C6434" s="12" t="s">
        <v>440</v>
      </c>
      <c r="D6434" s="12" t="s">
        <v>237</v>
      </c>
      <c r="E6434" s="12" t="s">
        <v>818</v>
      </c>
      <c r="F6434" s="12" t="s">
        <v>819</v>
      </c>
      <c r="G6434" s="12" t="s">
        <v>163</v>
      </c>
      <c r="H6434" s="13" t="s">
        <v>4489</v>
      </c>
      <c r="I6434" s="12" t="s">
        <v>45</v>
      </c>
      <c r="J6434" s="12" t="s">
        <v>997</v>
      </c>
      <c r="K6434" s="12" t="s">
        <v>4500</v>
      </c>
      <c r="P6434" s="15">
        <f>COUNTIFS($A$2:A6434,'Nhom (1)'!$K$4)</f>
        <v>2</v>
      </c>
    </row>
    <row r="6435" spans="1:16">
      <c r="A6435" s="15" t="str">
        <f t="shared" si="51"/>
        <v>INT1339-05</v>
      </c>
      <c r="B6435" s="12" t="s">
        <v>3182</v>
      </c>
      <c r="C6435" s="12" t="s">
        <v>240</v>
      </c>
      <c r="D6435" s="12" t="s">
        <v>550</v>
      </c>
      <c r="E6435" s="12" t="s">
        <v>1666</v>
      </c>
      <c r="F6435" s="12" t="s">
        <v>3180</v>
      </c>
      <c r="G6435" s="12" t="s">
        <v>163</v>
      </c>
      <c r="H6435" s="13" t="s">
        <v>4489</v>
      </c>
      <c r="I6435" s="12" t="s">
        <v>45</v>
      </c>
      <c r="J6435" s="12" t="s">
        <v>997</v>
      </c>
      <c r="K6435" s="12" t="s">
        <v>4500</v>
      </c>
      <c r="P6435" s="15">
        <f>COUNTIFS($A$2:A6435,'Nhom (1)'!$K$4)</f>
        <v>2</v>
      </c>
    </row>
    <row r="6436" spans="1:16">
      <c r="A6436" s="15" t="str">
        <f t="shared" si="51"/>
        <v>INT1339-05</v>
      </c>
      <c r="B6436" s="12" t="s">
        <v>1540</v>
      </c>
      <c r="C6436" s="12" t="s">
        <v>1541</v>
      </c>
      <c r="D6436" s="12" t="s">
        <v>1542</v>
      </c>
      <c r="E6436" s="12" t="s">
        <v>1543</v>
      </c>
      <c r="F6436" s="12" t="s">
        <v>923</v>
      </c>
      <c r="G6436" s="12" t="s">
        <v>163</v>
      </c>
      <c r="H6436" s="13" t="s">
        <v>4489</v>
      </c>
      <c r="I6436" s="12" t="s">
        <v>45</v>
      </c>
      <c r="J6436" s="12" t="s">
        <v>997</v>
      </c>
      <c r="K6436" s="12" t="s">
        <v>4500</v>
      </c>
      <c r="P6436" s="15">
        <f>COUNTIFS($A$2:A6436,'Nhom (1)'!$K$4)</f>
        <v>2</v>
      </c>
    </row>
    <row r="6437" spans="1:16">
      <c r="A6437" s="15" t="str">
        <f t="shared" si="51"/>
        <v>INT1339-05</v>
      </c>
      <c r="B6437" s="12" t="s">
        <v>2026</v>
      </c>
      <c r="C6437" s="12" t="s">
        <v>627</v>
      </c>
      <c r="D6437" s="12" t="s">
        <v>285</v>
      </c>
      <c r="E6437" s="12" t="s">
        <v>2027</v>
      </c>
      <c r="F6437" s="12" t="s">
        <v>1675</v>
      </c>
      <c r="G6437" s="12" t="s">
        <v>163</v>
      </c>
      <c r="H6437" s="13" t="s">
        <v>4489</v>
      </c>
      <c r="I6437" s="12" t="s">
        <v>45</v>
      </c>
      <c r="J6437" s="12" t="s">
        <v>997</v>
      </c>
      <c r="K6437" s="12" t="s">
        <v>4500</v>
      </c>
      <c r="P6437" s="15">
        <f>COUNTIFS($A$2:A6437,'Nhom (1)'!$K$4)</f>
        <v>2</v>
      </c>
    </row>
    <row r="6438" spans="1:16">
      <c r="A6438" s="15" t="str">
        <f t="shared" si="51"/>
        <v>INT1339-05</v>
      </c>
      <c r="B6438" s="12" t="s">
        <v>1499</v>
      </c>
      <c r="C6438" s="12" t="s">
        <v>1500</v>
      </c>
      <c r="D6438" s="12" t="s">
        <v>455</v>
      </c>
      <c r="E6438" s="12" t="s">
        <v>569</v>
      </c>
      <c r="F6438" s="12" t="s">
        <v>1104</v>
      </c>
      <c r="G6438" s="12" t="s">
        <v>163</v>
      </c>
      <c r="H6438" s="13" t="s">
        <v>4489</v>
      </c>
      <c r="I6438" s="12" t="s">
        <v>45</v>
      </c>
      <c r="J6438" s="12" t="s">
        <v>997</v>
      </c>
      <c r="K6438" s="12" t="s">
        <v>4500</v>
      </c>
      <c r="P6438" s="15">
        <f>COUNTIFS($A$2:A6438,'Nhom (1)'!$K$4)</f>
        <v>2</v>
      </c>
    </row>
    <row r="6439" spans="1:16">
      <c r="A6439" s="15" t="str">
        <f t="shared" si="51"/>
        <v>INT1339-05</v>
      </c>
      <c r="B6439" s="12" t="s">
        <v>1686</v>
      </c>
      <c r="C6439" s="12" t="s">
        <v>1687</v>
      </c>
      <c r="D6439" s="12" t="s">
        <v>69</v>
      </c>
      <c r="E6439" s="12" t="s">
        <v>983</v>
      </c>
      <c r="F6439" s="12" t="s">
        <v>651</v>
      </c>
      <c r="G6439" s="12" t="s">
        <v>163</v>
      </c>
      <c r="H6439" s="13" t="s">
        <v>4489</v>
      </c>
      <c r="I6439" s="12" t="s">
        <v>45</v>
      </c>
      <c r="J6439" s="12" t="s">
        <v>997</v>
      </c>
      <c r="K6439" s="12" t="s">
        <v>4500</v>
      </c>
      <c r="P6439" s="15">
        <f>COUNTIFS($A$2:A6439,'Nhom (1)'!$K$4)</f>
        <v>2</v>
      </c>
    </row>
    <row r="6440" spans="1:16">
      <c r="A6440" s="15" t="str">
        <f t="shared" si="51"/>
        <v>INT1339-05</v>
      </c>
      <c r="B6440" s="12" t="s">
        <v>1652</v>
      </c>
      <c r="C6440" s="12" t="s">
        <v>393</v>
      </c>
      <c r="D6440" s="12" t="s">
        <v>356</v>
      </c>
      <c r="E6440" s="12" t="s">
        <v>1187</v>
      </c>
      <c r="F6440" s="12" t="s">
        <v>631</v>
      </c>
      <c r="G6440" s="12" t="s">
        <v>163</v>
      </c>
      <c r="H6440" s="13" t="s">
        <v>4489</v>
      </c>
      <c r="I6440" s="12" t="s">
        <v>45</v>
      </c>
      <c r="J6440" s="12" t="s">
        <v>997</v>
      </c>
      <c r="K6440" s="12" t="s">
        <v>4500</v>
      </c>
      <c r="P6440" s="15">
        <f>COUNTIFS($A$2:A6440,'Nhom (1)'!$K$4)</f>
        <v>2</v>
      </c>
    </row>
    <row r="6441" spans="1:16">
      <c r="A6441" s="15" t="str">
        <f t="shared" si="51"/>
        <v>INT1339-05</v>
      </c>
      <c r="B6441" s="12" t="s">
        <v>1739</v>
      </c>
      <c r="C6441" s="12" t="s">
        <v>152</v>
      </c>
      <c r="D6441" s="12" t="s">
        <v>356</v>
      </c>
      <c r="E6441" s="12" t="s">
        <v>1740</v>
      </c>
      <c r="F6441" s="12" t="s">
        <v>936</v>
      </c>
      <c r="G6441" s="12" t="s">
        <v>163</v>
      </c>
      <c r="H6441" s="13" t="s">
        <v>4489</v>
      </c>
      <c r="I6441" s="12" t="s">
        <v>45</v>
      </c>
      <c r="J6441" s="12" t="s">
        <v>997</v>
      </c>
      <c r="K6441" s="12" t="s">
        <v>4500</v>
      </c>
      <c r="P6441" s="15">
        <f>COUNTIFS($A$2:A6441,'Nhom (1)'!$K$4)</f>
        <v>2</v>
      </c>
    </row>
    <row r="6442" spans="1:16">
      <c r="A6442" s="15" t="str">
        <f t="shared" si="51"/>
        <v>INT1339-05</v>
      </c>
      <c r="B6442" s="12" t="s">
        <v>2142</v>
      </c>
      <c r="C6442" s="12" t="s">
        <v>105</v>
      </c>
      <c r="D6442" s="12" t="s">
        <v>356</v>
      </c>
      <c r="E6442" s="12" t="s">
        <v>2143</v>
      </c>
      <c r="F6442" s="12" t="s">
        <v>941</v>
      </c>
      <c r="G6442" s="12" t="s">
        <v>163</v>
      </c>
      <c r="H6442" s="13" t="s">
        <v>4489</v>
      </c>
      <c r="I6442" s="12" t="s">
        <v>45</v>
      </c>
      <c r="J6442" s="12" t="s">
        <v>997</v>
      </c>
      <c r="K6442" s="12" t="s">
        <v>4500</v>
      </c>
      <c r="P6442" s="15">
        <f>COUNTIFS($A$2:A6442,'Nhom (1)'!$K$4)</f>
        <v>2</v>
      </c>
    </row>
    <row r="6443" spans="1:16">
      <c r="A6443" s="15" t="str">
        <f t="shared" si="51"/>
        <v>INT1339-05</v>
      </c>
      <c r="B6443" s="12" t="s">
        <v>2029</v>
      </c>
      <c r="C6443" s="12" t="s">
        <v>72</v>
      </c>
      <c r="D6443" s="12" t="s">
        <v>1325</v>
      </c>
      <c r="E6443" s="12" t="s">
        <v>2030</v>
      </c>
      <c r="F6443" s="12" t="s">
        <v>923</v>
      </c>
      <c r="G6443" s="12" t="s">
        <v>163</v>
      </c>
      <c r="H6443" s="13" t="s">
        <v>4489</v>
      </c>
      <c r="I6443" s="12" t="s">
        <v>45</v>
      </c>
      <c r="J6443" s="12" t="s">
        <v>997</v>
      </c>
      <c r="K6443" s="12" t="s">
        <v>4500</v>
      </c>
      <c r="P6443" s="15">
        <f>COUNTIFS($A$2:A6443,'Nhom (1)'!$K$4)</f>
        <v>2</v>
      </c>
    </row>
    <row r="6444" spans="1:16">
      <c r="A6444" s="15" t="str">
        <f t="shared" si="51"/>
        <v>INT1339-05</v>
      </c>
      <c r="B6444" s="12" t="s">
        <v>2897</v>
      </c>
      <c r="C6444" s="12" t="s">
        <v>373</v>
      </c>
      <c r="D6444" s="12" t="s">
        <v>241</v>
      </c>
      <c r="E6444" s="12" t="s">
        <v>1260</v>
      </c>
      <c r="F6444" s="12" t="s">
        <v>2858</v>
      </c>
      <c r="G6444" s="12" t="s">
        <v>163</v>
      </c>
      <c r="H6444" s="13" t="s">
        <v>4489</v>
      </c>
      <c r="I6444" s="12" t="s">
        <v>45</v>
      </c>
      <c r="J6444" s="12" t="s">
        <v>997</v>
      </c>
      <c r="K6444" s="12" t="s">
        <v>4500</v>
      </c>
      <c r="P6444" s="15">
        <f>COUNTIFS($A$2:A6444,'Nhom (1)'!$K$4)</f>
        <v>2</v>
      </c>
    </row>
    <row r="6445" spans="1:16">
      <c r="A6445" s="15" t="str">
        <f t="shared" si="51"/>
        <v>INT1339-05</v>
      </c>
      <c r="B6445" s="12" t="s">
        <v>1549</v>
      </c>
      <c r="C6445" s="12" t="s">
        <v>305</v>
      </c>
      <c r="D6445" s="12" t="s">
        <v>241</v>
      </c>
      <c r="E6445" s="12" t="s">
        <v>1550</v>
      </c>
      <c r="F6445" s="12" t="s">
        <v>923</v>
      </c>
      <c r="G6445" s="12" t="s">
        <v>163</v>
      </c>
      <c r="H6445" s="13" t="s">
        <v>4489</v>
      </c>
      <c r="I6445" s="12" t="s">
        <v>45</v>
      </c>
      <c r="J6445" s="12" t="s">
        <v>997</v>
      </c>
      <c r="K6445" s="12" t="s">
        <v>4500</v>
      </c>
      <c r="P6445" s="15">
        <f>COUNTIFS($A$2:A6445,'Nhom (1)'!$K$4)</f>
        <v>2</v>
      </c>
    </row>
    <row r="6446" spans="1:16">
      <c r="A6446" s="15" t="str">
        <f t="shared" si="51"/>
        <v>INT1339-05</v>
      </c>
      <c r="B6446" s="12" t="s">
        <v>2392</v>
      </c>
      <c r="C6446" s="12" t="s">
        <v>2393</v>
      </c>
      <c r="D6446" s="12" t="s">
        <v>241</v>
      </c>
      <c r="E6446" s="12" t="s">
        <v>2394</v>
      </c>
      <c r="F6446" s="12" t="s">
        <v>798</v>
      </c>
      <c r="G6446" s="12" t="s">
        <v>163</v>
      </c>
      <c r="H6446" s="13" t="s">
        <v>4489</v>
      </c>
      <c r="I6446" s="12" t="s">
        <v>45</v>
      </c>
      <c r="J6446" s="12" t="s">
        <v>997</v>
      </c>
      <c r="K6446" s="12" t="s">
        <v>4500</v>
      </c>
      <c r="P6446" s="15">
        <f>COUNTIFS($A$2:A6446,'Nhom (1)'!$K$4)</f>
        <v>2</v>
      </c>
    </row>
    <row r="6447" spans="1:16">
      <c r="A6447" s="15" t="str">
        <f t="shared" si="51"/>
        <v>INT1339-05</v>
      </c>
      <c r="B6447" s="12" t="s">
        <v>2334</v>
      </c>
      <c r="C6447" s="12" t="s">
        <v>262</v>
      </c>
      <c r="D6447" s="12" t="s">
        <v>241</v>
      </c>
      <c r="E6447" s="12" t="s">
        <v>1164</v>
      </c>
      <c r="F6447" s="12" t="s">
        <v>1675</v>
      </c>
      <c r="G6447" s="12" t="s">
        <v>163</v>
      </c>
      <c r="H6447" s="13" t="s">
        <v>4489</v>
      </c>
      <c r="I6447" s="12" t="s">
        <v>45</v>
      </c>
      <c r="J6447" s="12" t="s">
        <v>997</v>
      </c>
      <c r="K6447" s="12" t="s">
        <v>4500</v>
      </c>
      <c r="P6447" s="15">
        <f>COUNTIFS($A$2:A6447,'Nhom (1)'!$K$4)</f>
        <v>2</v>
      </c>
    </row>
    <row r="6448" spans="1:16">
      <c r="A6448" s="15" t="str">
        <f t="shared" si="51"/>
        <v>INT1339-05</v>
      </c>
      <c r="B6448" s="12" t="s">
        <v>928</v>
      </c>
      <c r="C6448" s="12" t="s">
        <v>929</v>
      </c>
      <c r="D6448" s="12" t="s">
        <v>930</v>
      </c>
      <c r="E6448" s="12" t="s">
        <v>931</v>
      </c>
      <c r="F6448" s="12" t="s">
        <v>489</v>
      </c>
      <c r="G6448" s="12" t="s">
        <v>163</v>
      </c>
      <c r="H6448" s="13" t="s">
        <v>4489</v>
      </c>
      <c r="I6448" s="12" t="s">
        <v>45</v>
      </c>
      <c r="J6448" s="12" t="s">
        <v>997</v>
      </c>
      <c r="K6448" s="12" t="s">
        <v>4500</v>
      </c>
      <c r="P6448" s="15">
        <f>COUNTIFS($A$2:A6448,'Nhom (1)'!$K$4)</f>
        <v>2</v>
      </c>
    </row>
    <row r="6449" spans="1:16">
      <c r="A6449" s="15" t="str">
        <f t="shared" si="51"/>
        <v>INT1339-05</v>
      </c>
      <c r="B6449" s="12" t="s">
        <v>1505</v>
      </c>
      <c r="C6449" s="12" t="s">
        <v>305</v>
      </c>
      <c r="D6449" s="12" t="s">
        <v>1506</v>
      </c>
      <c r="E6449" s="12" t="s">
        <v>1271</v>
      </c>
      <c r="F6449" s="12" t="s">
        <v>651</v>
      </c>
      <c r="G6449" s="12" t="s">
        <v>163</v>
      </c>
      <c r="H6449" s="13" t="s">
        <v>4489</v>
      </c>
      <c r="I6449" s="12" t="s">
        <v>45</v>
      </c>
      <c r="J6449" s="12" t="s">
        <v>997</v>
      </c>
      <c r="K6449" s="12" t="s">
        <v>4500</v>
      </c>
      <c r="P6449" s="15">
        <f>COUNTIFS($A$2:A6449,'Nhom (1)'!$K$4)</f>
        <v>2</v>
      </c>
    </row>
    <row r="6450" spans="1:16">
      <c r="A6450" s="15" t="str">
        <f t="shared" si="51"/>
        <v>INT1339-05</v>
      </c>
      <c r="B6450" s="12" t="s">
        <v>3204</v>
      </c>
      <c r="C6450" s="12" t="s">
        <v>460</v>
      </c>
      <c r="D6450" s="12" t="s">
        <v>369</v>
      </c>
      <c r="E6450" s="12" t="s">
        <v>1000</v>
      </c>
      <c r="F6450" s="12" t="s">
        <v>533</v>
      </c>
      <c r="G6450" s="12" t="s">
        <v>163</v>
      </c>
      <c r="H6450" s="13" t="s">
        <v>4489</v>
      </c>
      <c r="I6450" s="12" t="s">
        <v>45</v>
      </c>
      <c r="J6450" s="12" t="s">
        <v>997</v>
      </c>
      <c r="K6450" s="12" t="s">
        <v>4500</v>
      </c>
      <c r="P6450" s="15">
        <f>COUNTIFS($A$2:A6450,'Nhom (1)'!$K$4)</f>
        <v>2</v>
      </c>
    </row>
    <row r="6451" spans="1:16">
      <c r="A6451" s="15" t="str">
        <f t="shared" si="51"/>
        <v>INT1339-05</v>
      </c>
      <c r="B6451" s="12" t="s">
        <v>487</v>
      </c>
      <c r="C6451" s="12" t="s">
        <v>137</v>
      </c>
      <c r="D6451" s="12" t="s">
        <v>287</v>
      </c>
      <c r="E6451" s="12" t="s">
        <v>488</v>
      </c>
      <c r="F6451" s="12" t="s">
        <v>489</v>
      </c>
      <c r="G6451" s="12" t="s">
        <v>163</v>
      </c>
      <c r="H6451" s="13" t="s">
        <v>4489</v>
      </c>
      <c r="I6451" s="12" t="s">
        <v>45</v>
      </c>
      <c r="J6451" s="12" t="s">
        <v>997</v>
      </c>
      <c r="K6451" s="12" t="s">
        <v>4500</v>
      </c>
      <c r="P6451" s="15">
        <f>COUNTIFS($A$2:A6451,'Nhom (1)'!$K$4)</f>
        <v>2</v>
      </c>
    </row>
    <row r="6452" spans="1:16">
      <c r="A6452" s="15" t="str">
        <f t="shared" si="51"/>
        <v>INT1339-05</v>
      </c>
      <c r="B6452" s="12" t="s">
        <v>3205</v>
      </c>
      <c r="C6452" s="12" t="s">
        <v>245</v>
      </c>
      <c r="D6452" s="12" t="s">
        <v>244</v>
      </c>
      <c r="E6452" s="12" t="s">
        <v>1594</v>
      </c>
      <c r="F6452" s="12" t="s">
        <v>533</v>
      </c>
      <c r="G6452" s="12" t="s">
        <v>163</v>
      </c>
      <c r="H6452" s="13" t="s">
        <v>4489</v>
      </c>
      <c r="I6452" s="12" t="s">
        <v>45</v>
      </c>
      <c r="J6452" s="12" t="s">
        <v>997</v>
      </c>
      <c r="K6452" s="12" t="s">
        <v>4500</v>
      </c>
      <c r="P6452" s="15">
        <f>COUNTIFS($A$2:A6452,'Nhom (1)'!$K$4)</f>
        <v>2</v>
      </c>
    </row>
    <row r="6453" spans="1:16">
      <c r="A6453" s="15" t="str">
        <f t="shared" si="51"/>
        <v>INT1339-05</v>
      </c>
      <c r="B6453" s="12" t="s">
        <v>2518</v>
      </c>
      <c r="C6453" s="12" t="s">
        <v>1945</v>
      </c>
      <c r="D6453" s="12" t="s">
        <v>81</v>
      </c>
      <c r="E6453" s="12" t="s">
        <v>1257</v>
      </c>
      <c r="F6453" s="12" t="s">
        <v>415</v>
      </c>
      <c r="G6453" s="12" t="s">
        <v>163</v>
      </c>
      <c r="H6453" s="13" t="s">
        <v>4489</v>
      </c>
      <c r="I6453" s="12" t="s">
        <v>45</v>
      </c>
      <c r="J6453" s="12" t="s">
        <v>997</v>
      </c>
      <c r="K6453" s="12" t="s">
        <v>4500</v>
      </c>
      <c r="P6453" s="15">
        <f>COUNTIFS($A$2:A6453,'Nhom (1)'!$K$4)</f>
        <v>2</v>
      </c>
    </row>
    <row r="6454" spans="1:16">
      <c r="A6454" s="15" t="str">
        <f t="shared" si="51"/>
        <v>INT1339-05</v>
      </c>
      <c r="B6454" s="12" t="s">
        <v>2338</v>
      </c>
      <c r="C6454" s="12" t="s">
        <v>190</v>
      </c>
      <c r="D6454" s="12" t="s">
        <v>81</v>
      </c>
      <c r="E6454" s="12" t="s">
        <v>2339</v>
      </c>
      <c r="F6454" s="12" t="s">
        <v>850</v>
      </c>
      <c r="G6454" s="12" t="s">
        <v>163</v>
      </c>
      <c r="H6454" s="13" t="s">
        <v>4489</v>
      </c>
      <c r="I6454" s="12" t="s">
        <v>45</v>
      </c>
      <c r="J6454" s="12" t="s">
        <v>997</v>
      </c>
      <c r="K6454" s="12" t="s">
        <v>4500</v>
      </c>
      <c r="P6454" s="15">
        <f>COUNTIFS($A$2:A6454,'Nhom (1)'!$K$4)</f>
        <v>2</v>
      </c>
    </row>
    <row r="6455" spans="1:16">
      <c r="A6455" s="15" t="str">
        <f t="shared" si="51"/>
        <v>INT1339-05</v>
      </c>
      <c r="B6455" s="12" t="s">
        <v>1654</v>
      </c>
      <c r="C6455" s="12" t="s">
        <v>543</v>
      </c>
      <c r="D6455" s="12" t="s">
        <v>86</v>
      </c>
      <c r="E6455" s="12" t="s">
        <v>1655</v>
      </c>
      <c r="F6455" s="12" t="s">
        <v>584</v>
      </c>
      <c r="G6455" s="12" t="s">
        <v>163</v>
      </c>
      <c r="H6455" s="13" t="s">
        <v>4489</v>
      </c>
      <c r="I6455" s="12" t="s">
        <v>45</v>
      </c>
      <c r="J6455" s="12" t="s">
        <v>997</v>
      </c>
      <c r="K6455" s="12" t="s">
        <v>4500</v>
      </c>
      <c r="P6455" s="15">
        <f>COUNTIFS($A$2:A6455,'Nhom (1)'!$K$4)</f>
        <v>2</v>
      </c>
    </row>
    <row r="6456" spans="1:16">
      <c r="A6456" s="15" t="str">
        <f t="shared" si="51"/>
        <v>INT1339-05</v>
      </c>
      <c r="B6456" s="12" t="s">
        <v>2271</v>
      </c>
      <c r="C6456" s="12" t="s">
        <v>274</v>
      </c>
      <c r="D6456" s="12" t="s">
        <v>90</v>
      </c>
      <c r="E6456" s="12" t="s">
        <v>2152</v>
      </c>
      <c r="F6456" s="12" t="s">
        <v>1675</v>
      </c>
      <c r="G6456" s="12" t="s">
        <v>163</v>
      </c>
      <c r="H6456" s="13" t="s">
        <v>4489</v>
      </c>
      <c r="I6456" s="12" t="s">
        <v>45</v>
      </c>
      <c r="J6456" s="12" t="s">
        <v>997</v>
      </c>
      <c r="K6456" s="12" t="s">
        <v>4500</v>
      </c>
      <c r="P6456" s="15">
        <f>COUNTIFS($A$2:A6456,'Nhom (1)'!$K$4)</f>
        <v>2</v>
      </c>
    </row>
    <row r="6457" spans="1:16">
      <c r="A6457" s="15" t="str">
        <f t="shared" si="51"/>
        <v>INT1339-05</v>
      </c>
      <c r="B6457" s="12" t="s">
        <v>1656</v>
      </c>
      <c r="C6457" s="12" t="s">
        <v>274</v>
      </c>
      <c r="D6457" s="12" t="s">
        <v>90</v>
      </c>
      <c r="E6457" s="12" t="s">
        <v>1495</v>
      </c>
      <c r="F6457" s="12" t="s">
        <v>586</v>
      </c>
      <c r="G6457" s="12" t="s">
        <v>163</v>
      </c>
      <c r="H6457" s="13" t="s">
        <v>4489</v>
      </c>
      <c r="I6457" s="12" t="s">
        <v>45</v>
      </c>
      <c r="J6457" s="12" t="s">
        <v>997</v>
      </c>
      <c r="K6457" s="12" t="s">
        <v>4500</v>
      </c>
      <c r="P6457" s="15">
        <f>COUNTIFS($A$2:A6457,'Nhom (1)'!$K$4)</f>
        <v>2</v>
      </c>
    </row>
    <row r="6458" spans="1:16">
      <c r="A6458" s="15" t="str">
        <f t="shared" si="51"/>
        <v>INT1339-05</v>
      </c>
      <c r="B6458" s="12" t="s">
        <v>939</v>
      </c>
      <c r="C6458" s="12" t="s">
        <v>305</v>
      </c>
      <c r="D6458" s="12" t="s">
        <v>90</v>
      </c>
      <c r="E6458" s="12" t="s">
        <v>940</v>
      </c>
      <c r="F6458" s="12" t="s">
        <v>941</v>
      </c>
      <c r="G6458" s="12" t="s">
        <v>163</v>
      </c>
      <c r="H6458" s="13" t="s">
        <v>4489</v>
      </c>
      <c r="I6458" s="12" t="s">
        <v>45</v>
      </c>
      <c r="J6458" s="12" t="s">
        <v>997</v>
      </c>
      <c r="K6458" s="12" t="s">
        <v>4500</v>
      </c>
      <c r="P6458" s="15">
        <f>COUNTIFS($A$2:A6458,'Nhom (1)'!$K$4)</f>
        <v>2</v>
      </c>
    </row>
    <row r="6459" spans="1:16">
      <c r="A6459" s="15" t="str">
        <f t="shared" si="51"/>
        <v>INT1339-05</v>
      </c>
      <c r="B6459" s="12" t="s">
        <v>4392</v>
      </c>
      <c r="C6459" s="12" t="s">
        <v>109</v>
      </c>
      <c r="D6459" s="12" t="s">
        <v>90</v>
      </c>
      <c r="E6459" s="12" t="s">
        <v>2876</v>
      </c>
      <c r="F6459" s="12" t="s">
        <v>1261</v>
      </c>
      <c r="G6459" s="12" t="s">
        <v>163</v>
      </c>
      <c r="H6459" s="13" t="s">
        <v>4489</v>
      </c>
      <c r="I6459" s="12" t="s">
        <v>45</v>
      </c>
      <c r="J6459" s="12" t="s">
        <v>997</v>
      </c>
      <c r="K6459" s="12" t="s">
        <v>4500</v>
      </c>
      <c r="P6459" s="15">
        <f>COUNTIFS($A$2:A6459,'Nhom (1)'!$K$4)</f>
        <v>2</v>
      </c>
    </row>
    <row r="6460" spans="1:16">
      <c r="A6460" s="15" t="str">
        <f t="shared" si="51"/>
        <v>INT1339-05</v>
      </c>
      <c r="B6460" s="12" t="s">
        <v>3206</v>
      </c>
      <c r="C6460" s="12" t="s">
        <v>96</v>
      </c>
      <c r="D6460" s="12" t="s">
        <v>1936</v>
      </c>
      <c r="E6460" s="12" t="s">
        <v>1617</v>
      </c>
      <c r="F6460" s="12" t="s">
        <v>533</v>
      </c>
      <c r="G6460" s="12" t="s">
        <v>163</v>
      </c>
      <c r="H6460" s="13" t="s">
        <v>4489</v>
      </c>
      <c r="I6460" s="12" t="s">
        <v>45</v>
      </c>
      <c r="J6460" s="12" t="s">
        <v>997</v>
      </c>
      <c r="K6460" s="12" t="s">
        <v>4500</v>
      </c>
      <c r="P6460" s="15">
        <f>COUNTIFS($A$2:A6460,'Nhom (1)'!$K$4)</f>
        <v>2</v>
      </c>
    </row>
    <row r="6461" spans="1:16">
      <c r="A6461" s="15" t="str">
        <f t="shared" si="51"/>
        <v>INT1339-05</v>
      </c>
      <c r="B6461" s="12" t="s">
        <v>831</v>
      </c>
      <c r="C6461" s="12" t="s">
        <v>832</v>
      </c>
      <c r="D6461" s="12" t="s">
        <v>252</v>
      </c>
      <c r="E6461" s="12" t="s">
        <v>699</v>
      </c>
      <c r="F6461" s="12" t="s">
        <v>651</v>
      </c>
      <c r="G6461" s="12" t="s">
        <v>163</v>
      </c>
      <c r="H6461" s="13" t="s">
        <v>4489</v>
      </c>
      <c r="I6461" s="12" t="s">
        <v>45</v>
      </c>
      <c r="J6461" s="12" t="s">
        <v>997</v>
      </c>
      <c r="K6461" s="12" t="s">
        <v>4500</v>
      </c>
      <c r="P6461" s="15">
        <f>COUNTIFS($A$2:A6461,'Nhom (1)'!$K$4)</f>
        <v>2</v>
      </c>
    </row>
    <row r="6462" spans="1:16">
      <c r="A6462" s="15" t="str">
        <f t="shared" si="51"/>
        <v>INT1339-05</v>
      </c>
      <c r="B6462" s="12" t="s">
        <v>2571</v>
      </c>
      <c r="C6462" s="12" t="s">
        <v>305</v>
      </c>
      <c r="D6462" s="12" t="s">
        <v>376</v>
      </c>
      <c r="E6462" s="12" t="s">
        <v>1883</v>
      </c>
      <c r="F6462" s="12" t="s">
        <v>733</v>
      </c>
      <c r="G6462" s="12" t="s">
        <v>163</v>
      </c>
      <c r="H6462" s="13" t="s">
        <v>4489</v>
      </c>
      <c r="I6462" s="12" t="s">
        <v>45</v>
      </c>
      <c r="J6462" s="12" t="s">
        <v>997</v>
      </c>
      <c r="K6462" s="12" t="s">
        <v>4500</v>
      </c>
      <c r="P6462" s="15">
        <f>COUNTIFS($A$2:A6462,'Nhom (1)'!$K$4)</f>
        <v>2</v>
      </c>
    </row>
    <row r="6463" spans="1:16">
      <c r="A6463" s="15" t="str">
        <f t="shared" si="51"/>
        <v>INT1339-05</v>
      </c>
      <c r="B6463" s="12" t="s">
        <v>942</v>
      </c>
      <c r="C6463" s="12" t="s">
        <v>943</v>
      </c>
      <c r="D6463" s="12" t="s">
        <v>293</v>
      </c>
      <c r="E6463" s="12" t="s">
        <v>699</v>
      </c>
      <c r="F6463" s="12" t="s">
        <v>651</v>
      </c>
      <c r="G6463" s="12" t="s">
        <v>163</v>
      </c>
      <c r="H6463" s="13" t="s">
        <v>4489</v>
      </c>
      <c r="I6463" s="12" t="s">
        <v>45</v>
      </c>
      <c r="J6463" s="12" t="s">
        <v>997</v>
      </c>
      <c r="K6463" s="12" t="s">
        <v>4500</v>
      </c>
      <c r="P6463" s="15">
        <f>COUNTIFS($A$2:A6463,'Nhom (1)'!$K$4)</f>
        <v>2</v>
      </c>
    </row>
    <row r="6464" spans="1:16">
      <c r="A6464" s="15" t="str">
        <f t="shared" si="51"/>
        <v>INT1339-05</v>
      </c>
      <c r="B6464" s="12" t="s">
        <v>2155</v>
      </c>
      <c r="C6464" s="12" t="s">
        <v>1842</v>
      </c>
      <c r="D6464" s="12" t="s">
        <v>293</v>
      </c>
      <c r="E6464" s="12" t="s">
        <v>2042</v>
      </c>
      <c r="F6464" s="12" t="s">
        <v>1590</v>
      </c>
      <c r="G6464" s="12" t="s">
        <v>163</v>
      </c>
      <c r="H6464" s="13" t="s">
        <v>4489</v>
      </c>
      <c r="I6464" s="12" t="s">
        <v>45</v>
      </c>
      <c r="J6464" s="12" t="s">
        <v>997</v>
      </c>
      <c r="K6464" s="12" t="s">
        <v>4500</v>
      </c>
      <c r="P6464" s="15">
        <f>COUNTIFS($A$2:A6464,'Nhom (1)'!$K$4)</f>
        <v>2</v>
      </c>
    </row>
    <row r="6465" spans="1:16">
      <c r="A6465" s="15" t="str">
        <f t="shared" si="51"/>
        <v>INT1339-05</v>
      </c>
      <c r="B6465" s="12" t="s">
        <v>3207</v>
      </c>
      <c r="C6465" s="12" t="s">
        <v>158</v>
      </c>
      <c r="D6465" s="12" t="s">
        <v>110</v>
      </c>
      <c r="E6465" s="12" t="s">
        <v>1495</v>
      </c>
      <c r="F6465" s="12" t="s">
        <v>533</v>
      </c>
      <c r="G6465" s="12" t="s">
        <v>163</v>
      </c>
      <c r="H6465" s="13" t="s">
        <v>4489</v>
      </c>
      <c r="I6465" s="12" t="s">
        <v>45</v>
      </c>
      <c r="J6465" s="12" t="s">
        <v>997</v>
      </c>
      <c r="K6465" s="12" t="s">
        <v>4500</v>
      </c>
      <c r="P6465" s="15">
        <f>COUNTIFS($A$2:A6465,'Nhom (1)'!$K$4)</f>
        <v>2</v>
      </c>
    </row>
    <row r="6466" spans="1:16">
      <c r="A6466" s="15" t="str">
        <f t="shared" si="51"/>
        <v>INT1339-05</v>
      </c>
      <c r="B6466" s="12" t="s">
        <v>1280</v>
      </c>
      <c r="C6466" s="12" t="s">
        <v>305</v>
      </c>
      <c r="D6466" s="12" t="s">
        <v>110</v>
      </c>
      <c r="E6466" s="12" t="s">
        <v>872</v>
      </c>
      <c r="F6466" s="12" t="s">
        <v>651</v>
      </c>
      <c r="G6466" s="12" t="s">
        <v>163</v>
      </c>
      <c r="H6466" s="13" t="s">
        <v>4489</v>
      </c>
      <c r="I6466" s="12" t="s">
        <v>45</v>
      </c>
      <c r="J6466" s="12" t="s">
        <v>997</v>
      </c>
      <c r="K6466" s="12" t="s">
        <v>4500</v>
      </c>
      <c r="P6466" s="15">
        <f>COUNTIFS($A$2:A6466,'Nhom (1)'!$K$4)</f>
        <v>2</v>
      </c>
    </row>
    <row r="6467" spans="1:16">
      <c r="A6467" s="15" t="str">
        <f t="shared" ref="A6467:A6530" si="52">G6467&amp;"-"&amp;J6467</f>
        <v>INT1339-05</v>
      </c>
      <c r="B6467" s="12" t="s">
        <v>1698</v>
      </c>
      <c r="C6467" s="12" t="s">
        <v>442</v>
      </c>
      <c r="D6467" s="12" t="s">
        <v>537</v>
      </c>
      <c r="E6467" s="12" t="s">
        <v>1301</v>
      </c>
      <c r="F6467" s="12" t="s">
        <v>580</v>
      </c>
      <c r="G6467" s="12" t="s">
        <v>163</v>
      </c>
      <c r="H6467" s="13" t="s">
        <v>4489</v>
      </c>
      <c r="I6467" s="12" t="s">
        <v>45</v>
      </c>
      <c r="J6467" s="12" t="s">
        <v>997</v>
      </c>
      <c r="K6467" s="12" t="s">
        <v>4500</v>
      </c>
      <c r="P6467" s="15">
        <f>COUNTIFS($A$2:A6467,'Nhom (1)'!$K$4)</f>
        <v>2</v>
      </c>
    </row>
    <row r="6468" spans="1:16">
      <c r="A6468" s="15" t="str">
        <f t="shared" si="52"/>
        <v>INT1339-05</v>
      </c>
      <c r="B6468" s="12" t="s">
        <v>2161</v>
      </c>
      <c r="C6468" s="12" t="s">
        <v>2162</v>
      </c>
      <c r="D6468" s="12" t="s">
        <v>538</v>
      </c>
      <c r="E6468" s="12" t="s">
        <v>1362</v>
      </c>
      <c r="F6468" s="12" t="s">
        <v>850</v>
      </c>
      <c r="G6468" s="12" t="s">
        <v>163</v>
      </c>
      <c r="H6468" s="13" t="s">
        <v>4489</v>
      </c>
      <c r="I6468" s="12" t="s">
        <v>45</v>
      </c>
      <c r="J6468" s="12" t="s">
        <v>997</v>
      </c>
      <c r="K6468" s="12" t="s">
        <v>4500</v>
      </c>
      <c r="P6468" s="15">
        <f>COUNTIFS($A$2:A6468,'Nhom (1)'!$K$4)</f>
        <v>2</v>
      </c>
    </row>
    <row r="6469" spans="1:16">
      <c r="A6469" s="15" t="str">
        <f t="shared" si="52"/>
        <v>INT1339-05</v>
      </c>
      <c r="B6469" s="12" t="s">
        <v>1516</v>
      </c>
      <c r="C6469" s="12" t="s">
        <v>1517</v>
      </c>
      <c r="D6469" s="12" t="s">
        <v>538</v>
      </c>
      <c r="E6469" s="12" t="s">
        <v>934</v>
      </c>
      <c r="F6469" s="12" t="s">
        <v>655</v>
      </c>
      <c r="G6469" s="12" t="s">
        <v>163</v>
      </c>
      <c r="H6469" s="13" t="s">
        <v>4489</v>
      </c>
      <c r="I6469" s="12" t="s">
        <v>45</v>
      </c>
      <c r="J6469" s="12" t="s">
        <v>997</v>
      </c>
      <c r="K6469" s="12" t="s">
        <v>4500</v>
      </c>
      <c r="P6469" s="15">
        <f>COUNTIFS($A$2:A6469,'Nhom (1)'!$K$4)</f>
        <v>2</v>
      </c>
    </row>
    <row r="6470" spans="1:16">
      <c r="A6470" s="15" t="str">
        <f t="shared" si="52"/>
        <v>INT1339-05</v>
      </c>
      <c r="B6470" s="12" t="s">
        <v>3208</v>
      </c>
      <c r="C6470" s="12" t="s">
        <v>389</v>
      </c>
      <c r="D6470" s="12" t="s">
        <v>538</v>
      </c>
      <c r="E6470" s="12" t="s">
        <v>1285</v>
      </c>
      <c r="F6470" s="12" t="s">
        <v>533</v>
      </c>
      <c r="G6470" s="12" t="s">
        <v>163</v>
      </c>
      <c r="H6470" s="13" t="s">
        <v>4489</v>
      </c>
      <c r="I6470" s="12" t="s">
        <v>45</v>
      </c>
      <c r="J6470" s="12" t="s">
        <v>997</v>
      </c>
      <c r="K6470" s="12" t="s">
        <v>4500</v>
      </c>
      <c r="P6470" s="15">
        <f>COUNTIFS($A$2:A6470,'Nhom (1)'!$K$4)</f>
        <v>2</v>
      </c>
    </row>
    <row r="6471" spans="1:16">
      <c r="A6471" s="15" t="str">
        <f t="shared" si="52"/>
        <v>INT1339-05</v>
      </c>
      <c r="B6471" s="12" t="s">
        <v>1662</v>
      </c>
      <c r="C6471" s="12" t="s">
        <v>1663</v>
      </c>
      <c r="D6471" s="12" t="s">
        <v>1664</v>
      </c>
      <c r="E6471" s="12" t="s">
        <v>654</v>
      </c>
      <c r="F6471" s="12" t="s">
        <v>611</v>
      </c>
      <c r="G6471" s="12" t="s">
        <v>163</v>
      </c>
      <c r="H6471" s="13" t="s">
        <v>4489</v>
      </c>
      <c r="I6471" s="12" t="s">
        <v>45</v>
      </c>
      <c r="J6471" s="12" t="s">
        <v>997</v>
      </c>
      <c r="K6471" s="12" t="s">
        <v>4500</v>
      </c>
      <c r="P6471" s="15">
        <f>COUNTIFS($A$2:A6471,'Nhom (1)'!$K$4)</f>
        <v>2</v>
      </c>
    </row>
    <row r="6472" spans="1:16">
      <c r="A6472" s="15" t="str">
        <f t="shared" si="52"/>
        <v>INT1339-05</v>
      </c>
      <c r="B6472" s="12" t="s">
        <v>3209</v>
      </c>
      <c r="C6472" s="12" t="s">
        <v>3210</v>
      </c>
      <c r="D6472" s="12" t="s">
        <v>138</v>
      </c>
      <c r="E6472" s="12" t="s">
        <v>1154</v>
      </c>
      <c r="F6472" s="12" t="s">
        <v>533</v>
      </c>
      <c r="G6472" s="12" t="s">
        <v>163</v>
      </c>
      <c r="H6472" s="13" t="s">
        <v>4489</v>
      </c>
      <c r="I6472" s="12" t="s">
        <v>45</v>
      </c>
      <c r="J6472" s="12" t="s">
        <v>997</v>
      </c>
      <c r="K6472" s="12" t="s">
        <v>4500</v>
      </c>
      <c r="P6472" s="15">
        <f>COUNTIFS($A$2:A6472,'Nhom (1)'!$K$4)</f>
        <v>2</v>
      </c>
    </row>
    <row r="6473" spans="1:16">
      <c r="A6473" s="15" t="str">
        <f t="shared" si="52"/>
        <v>INT1339-05</v>
      </c>
      <c r="B6473" s="12" t="s">
        <v>2584</v>
      </c>
      <c r="C6473" s="12" t="s">
        <v>2585</v>
      </c>
      <c r="D6473" s="12" t="s">
        <v>149</v>
      </c>
      <c r="E6473" s="12" t="s">
        <v>2138</v>
      </c>
      <c r="F6473" s="12" t="s">
        <v>733</v>
      </c>
      <c r="G6473" s="12" t="s">
        <v>163</v>
      </c>
      <c r="H6473" s="13" t="s">
        <v>4489</v>
      </c>
      <c r="I6473" s="12" t="s">
        <v>45</v>
      </c>
      <c r="J6473" s="12" t="s">
        <v>997</v>
      </c>
      <c r="K6473" s="12" t="s">
        <v>4500</v>
      </c>
      <c r="P6473" s="15">
        <f>COUNTIFS($A$2:A6473,'Nhom (1)'!$K$4)</f>
        <v>2</v>
      </c>
    </row>
    <row r="6474" spans="1:16">
      <c r="A6474" s="15" t="str">
        <f t="shared" si="52"/>
        <v>INT1339-05</v>
      </c>
      <c r="B6474" s="12" t="s">
        <v>1762</v>
      </c>
      <c r="C6474" s="12" t="s">
        <v>254</v>
      </c>
      <c r="D6474" s="12" t="s">
        <v>159</v>
      </c>
      <c r="E6474" s="12" t="s">
        <v>1763</v>
      </c>
      <c r="F6474" s="12" t="s">
        <v>1318</v>
      </c>
      <c r="G6474" s="12" t="s">
        <v>163</v>
      </c>
      <c r="H6474" s="13" t="s">
        <v>4489</v>
      </c>
      <c r="I6474" s="12" t="s">
        <v>45</v>
      </c>
      <c r="J6474" s="12" t="s">
        <v>997</v>
      </c>
      <c r="K6474" s="12" t="s">
        <v>4500</v>
      </c>
      <c r="P6474" s="15">
        <f>COUNTIFS($A$2:A6474,'Nhom (1)'!$K$4)</f>
        <v>2</v>
      </c>
    </row>
    <row r="6475" spans="1:16">
      <c r="A6475" s="15" t="str">
        <f t="shared" si="52"/>
        <v>INT1339-05</v>
      </c>
      <c r="B6475" s="12" t="s">
        <v>1370</v>
      </c>
      <c r="C6475" s="12" t="s">
        <v>1371</v>
      </c>
      <c r="D6475" s="12" t="s">
        <v>159</v>
      </c>
      <c r="E6475" s="12" t="s">
        <v>1372</v>
      </c>
      <c r="F6475" s="12" t="s">
        <v>1320</v>
      </c>
      <c r="G6475" s="12" t="s">
        <v>163</v>
      </c>
      <c r="H6475" s="13" t="s">
        <v>4489</v>
      </c>
      <c r="I6475" s="12" t="s">
        <v>45</v>
      </c>
      <c r="J6475" s="12" t="s">
        <v>997</v>
      </c>
      <c r="K6475" s="12" t="s">
        <v>4500</v>
      </c>
      <c r="P6475" s="15">
        <f>COUNTIFS($A$2:A6475,'Nhom (1)'!$K$4)</f>
        <v>2</v>
      </c>
    </row>
    <row r="6476" spans="1:16">
      <c r="A6476" s="15" t="str">
        <f t="shared" si="52"/>
        <v>INT1339-05</v>
      </c>
      <c r="B6476" s="12" t="s">
        <v>3211</v>
      </c>
      <c r="C6476" s="12" t="s">
        <v>3212</v>
      </c>
      <c r="D6476" s="12" t="s">
        <v>342</v>
      </c>
      <c r="E6476" s="12" t="s">
        <v>1289</v>
      </c>
      <c r="F6476" s="12" t="s">
        <v>533</v>
      </c>
      <c r="G6476" s="12" t="s">
        <v>163</v>
      </c>
      <c r="H6476" s="13" t="s">
        <v>4489</v>
      </c>
      <c r="I6476" s="12" t="s">
        <v>45</v>
      </c>
      <c r="J6476" s="12" t="s">
        <v>997</v>
      </c>
      <c r="K6476" s="12" t="s">
        <v>4500</v>
      </c>
      <c r="P6476" s="15">
        <f>COUNTIFS($A$2:A6476,'Nhom (1)'!$K$4)</f>
        <v>2</v>
      </c>
    </row>
    <row r="6477" spans="1:16">
      <c r="A6477" s="15" t="str">
        <f t="shared" si="52"/>
        <v>INT1339-05</v>
      </c>
      <c r="B6477" s="12" t="s">
        <v>3213</v>
      </c>
      <c r="C6477" s="12" t="s">
        <v>2932</v>
      </c>
      <c r="D6477" s="12" t="s">
        <v>342</v>
      </c>
      <c r="E6477" s="12" t="s">
        <v>1213</v>
      </c>
      <c r="F6477" s="12" t="s">
        <v>533</v>
      </c>
      <c r="G6477" s="12" t="s">
        <v>163</v>
      </c>
      <c r="H6477" s="13" t="s">
        <v>4489</v>
      </c>
      <c r="I6477" s="12" t="s">
        <v>45</v>
      </c>
      <c r="J6477" s="12" t="s">
        <v>997</v>
      </c>
      <c r="K6477" s="12" t="s">
        <v>4500</v>
      </c>
      <c r="P6477" s="15">
        <f>COUNTIFS($A$2:A6477,'Nhom (1)'!$K$4)</f>
        <v>2</v>
      </c>
    </row>
    <row r="6478" spans="1:16">
      <c r="A6478" s="15" t="str">
        <f t="shared" si="52"/>
        <v>INT1339-05</v>
      </c>
      <c r="B6478" s="12" t="s">
        <v>2548</v>
      </c>
      <c r="C6478" s="12" t="s">
        <v>510</v>
      </c>
      <c r="D6478" s="12" t="s">
        <v>1299</v>
      </c>
      <c r="E6478" s="12" t="s">
        <v>1109</v>
      </c>
      <c r="F6478" s="12" t="s">
        <v>724</v>
      </c>
      <c r="G6478" s="12" t="s">
        <v>163</v>
      </c>
      <c r="H6478" s="13" t="s">
        <v>4489</v>
      </c>
      <c r="I6478" s="12" t="s">
        <v>45</v>
      </c>
      <c r="J6478" s="12" t="s">
        <v>997</v>
      </c>
      <c r="K6478" s="12" t="s">
        <v>4500</v>
      </c>
      <c r="P6478" s="15">
        <f>COUNTIFS($A$2:A6478,'Nhom (1)'!$K$4)</f>
        <v>2</v>
      </c>
    </row>
    <row r="6479" spans="1:16">
      <c r="A6479" s="15" t="str">
        <f t="shared" si="52"/>
        <v>INT1339-05</v>
      </c>
      <c r="B6479" s="12" t="s">
        <v>3191</v>
      </c>
      <c r="C6479" s="12" t="s">
        <v>362</v>
      </c>
      <c r="D6479" s="12" t="s">
        <v>311</v>
      </c>
      <c r="E6479" s="12" t="s">
        <v>753</v>
      </c>
      <c r="F6479" s="12" t="s">
        <v>3180</v>
      </c>
      <c r="G6479" s="12" t="s">
        <v>163</v>
      </c>
      <c r="H6479" s="13" t="s">
        <v>4489</v>
      </c>
      <c r="I6479" s="12" t="s">
        <v>45</v>
      </c>
      <c r="J6479" s="12" t="s">
        <v>997</v>
      </c>
      <c r="K6479" s="12" t="s">
        <v>4500</v>
      </c>
      <c r="P6479" s="15">
        <f>COUNTIFS($A$2:A6479,'Nhom (1)'!$K$4)</f>
        <v>2</v>
      </c>
    </row>
    <row r="6480" spans="1:16">
      <c r="A6480" s="15" t="str">
        <f t="shared" si="52"/>
        <v>INT1339-05</v>
      </c>
      <c r="B6480" s="12" t="s">
        <v>3215</v>
      </c>
      <c r="C6480" s="12" t="s">
        <v>823</v>
      </c>
      <c r="D6480" s="12" t="s">
        <v>311</v>
      </c>
      <c r="E6480" s="12" t="s">
        <v>3216</v>
      </c>
      <c r="F6480" s="12" t="s">
        <v>533</v>
      </c>
      <c r="G6480" s="12" t="s">
        <v>163</v>
      </c>
      <c r="H6480" s="13" t="s">
        <v>4489</v>
      </c>
      <c r="I6480" s="12" t="s">
        <v>45</v>
      </c>
      <c r="J6480" s="12" t="s">
        <v>997</v>
      </c>
      <c r="K6480" s="12" t="s">
        <v>4500</v>
      </c>
      <c r="P6480" s="15">
        <f>COUNTIFS($A$2:A6480,'Nhom (1)'!$K$4)</f>
        <v>2</v>
      </c>
    </row>
    <row r="6481" spans="1:16">
      <c r="A6481" s="15" t="str">
        <f t="shared" si="52"/>
        <v>INT1339-05</v>
      </c>
      <c r="B6481" s="12" t="s">
        <v>2175</v>
      </c>
      <c r="C6481" s="12" t="s">
        <v>543</v>
      </c>
      <c r="D6481" s="12" t="s">
        <v>314</v>
      </c>
      <c r="E6481" s="12" t="s">
        <v>818</v>
      </c>
      <c r="F6481" s="12" t="s">
        <v>850</v>
      </c>
      <c r="G6481" s="12" t="s">
        <v>163</v>
      </c>
      <c r="H6481" s="13" t="s">
        <v>4489</v>
      </c>
      <c r="I6481" s="12" t="s">
        <v>45</v>
      </c>
      <c r="J6481" s="12" t="s">
        <v>997</v>
      </c>
      <c r="K6481" s="12" t="s">
        <v>4500</v>
      </c>
      <c r="P6481" s="15">
        <f>COUNTIFS($A$2:A6481,'Nhom (1)'!$K$4)</f>
        <v>2</v>
      </c>
    </row>
    <row r="6482" spans="1:16">
      <c r="A6482" s="15" t="str">
        <f t="shared" si="52"/>
        <v>INT1339-05</v>
      </c>
      <c r="B6482" s="12" t="s">
        <v>3192</v>
      </c>
      <c r="C6482" s="12" t="s">
        <v>3193</v>
      </c>
      <c r="D6482" s="12" t="s">
        <v>319</v>
      </c>
      <c r="E6482" s="12" t="s">
        <v>977</v>
      </c>
      <c r="F6482" s="12" t="s">
        <v>3180</v>
      </c>
      <c r="G6482" s="12" t="s">
        <v>163</v>
      </c>
      <c r="H6482" s="13" t="s">
        <v>4489</v>
      </c>
      <c r="I6482" s="12" t="s">
        <v>45</v>
      </c>
      <c r="J6482" s="12" t="s">
        <v>997</v>
      </c>
      <c r="K6482" s="12" t="s">
        <v>4500</v>
      </c>
      <c r="P6482" s="15">
        <f>COUNTIFS($A$2:A6482,'Nhom (1)'!$K$4)</f>
        <v>2</v>
      </c>
    </row>
    <row r="6483" spans="1:16">
      <c r="A6483" s="15" t="str">
        <f t="shared" si="52"/>
        <v>INT1339-05</v>
      </c>
      <c r="B6483" s="12" t="s">
        <v>3217</v>
      </c>
      <c r="C6483" s="12" t="s">
        <v>2766</v>
      </c>
      <c r="D6483" s="12" t="s">
        <v>2372</v>
      </c>
      <c r="E6483" s="12" t="s">
        <v>684</v>
      </c>
      <c r="F6483" s="12" t="s">
        <v>533</v>
      </c>
      <c r="G6483" s="12" t="s">
        <v>163</v>
      </c>
      <c r="H6483" s="13" t="s">
        <v>4489</v>
      </c>
      <c r="I6483" s="12" t="s">
        <v>45</v>
      </c>
      <c r="J6483" s="12" t="s">
        <v>997</v>
      </c>
      <c r="K6483" s="12" t="s">
        <v>4500</v>
      </c>
      <c r="P6483" s="15">
        <f>COUNTIFS($A$2:A6483,'Nhom (1)'!$K$4)</f>
        <v>2</v>
      </c>
    </row>
    <row r="6484" spans="1:16">
      <c r="A6484" s="15" t="str">
        <f t="shared" si="52"/>
        <v>INT1339-05</v>
      </c>
      <c r="B6484" s="12" t="s">
        <v>2718</v>
      </c>
      <c r="C6484" s="12" t="s">
        <v>393</v>
      </c>
      <c r="D6484" s="12" t="s">
        <v>441</v>
      </c>
      <c r="E6484" s="12" t="s">
        <v>2143</v>
      </c>
      <c r="F6484" s="12" t="s">
        <v>2700</v>
      </c>
      <c r="G6484" s="12" t="s">
        <v>163</v>
      </c>
      <c r="H6484" s="13" t="s">
        <v>4489</v>
      </c>
      <c r="I6484" s="12" t="s">
        <v>45</v>
      </c>
      <c r="J6484" s="12" t="s">
        <v>997</v>
      </c>
      <c r="K6484" s="12" t="s">
        <v>4500</v>
      </c>
      <c r="P6484" s="15">
        <f>COUNTIFS($A$2:A6484,'Nhom (1)'!$K$4)</f>
        <v>2</v>
      </c>
    </row>
    <row r="6485" spans="1:16">
      <c r="A6485" s="15" t="str">
        <f t="shared" si="52"/>
        <v>INT1339-05</v>
      </c>
      <c r="B6485" s="12" t="s">
        <v>2067</v>
      </c>
      <c r="C6485" s="12" t="s">
        <v>262</v>
      </c>
      <c r="D6485" s="12" t="s">
        <v>441</v>
      </c>
      <c r="E6485" s="12" t="s">
        <v>2068</v>
      </c>
      <c r="F6485" s="12" t="s">
        <v>1675</v>
      </c>
      <c r="G6485" s="12" t="s">
        <v>163</v>
      </c>
      <c r="H6485" s="13" t="s">
        <v>4489</v>
      </c>
      <c r="I6485" s="12" t="s">
        <v>45</v>
      </c>
      <c r="J6485" s="12" t="s">
        <v>997</v>
      </c>
      <c r="K6485" s="12" t="s">
        <v>4500</v>
      </c>
      <c r="P6485" s="15">
        <f>COUNTIFS($A$2:A6485,'Nhom (1)'!$K$4)</f>
        <v>2</v>
      </c>
    </row>
    <row r="6486" spans="1:16">
      <c r="A6486" s="15" t="str">
        <f t="shared" si="52"/>
        <v>INT1339-05</v>
      </c>
      <c r="B6486" s="12" t="s">
        <v>1060</v>
      </c>
      <c r="C6486" s="12" t="s">
        <v>523</v>
      </c>
      <c r="D6486" s="12" t="s">
        <v>882</v>
      </c>
      <c r="E6486" s="12" t="s">
        <v>1061</v>
      </c>
      <c r="F6486" s="12" t="s">
        <v>631</v>
      </c>
      <c r="G6486" s="12" t="s">
        <v>163</v>
      </c>
      <c r="H6486" s="13" t="s">
        <v>4489</v>
      </c>
      <c r="I6486" s="12" t="s">
        <v>45</v>
      </c>
      <c r="J6486" s="12" t="s">
        <v>997</v>
      </c>
      <c r="K6486" s="12" t="s">
        <v>4500</v>
      </c>
      <c r="P6486" s="15">
        <f>COUNTIFS($A$2:A6486,'Nhom (1)'!$K$4)</f>
        <v>2</v>
      </c>
    </row>
    <row r="6487" spans="1:16">
      <c r="A6487" s="15" t="str">
        <f t="shared" si="52"/>
        <v>INT1339-05</v>
      </c>
      <c r="B6487" s="12" t="s">
        <v>3218</v>
      </c>
      <c r="C6487" s="12" t="s">
        <v>442</v>
      </c>
      <c r="D6487" s="12" t="s">
        <v>395</v>
      </c>
      <c r="E6487" s="12" t="s">
        <v>2102</v>
      </c>
      <c r="F6487" s="12" t="s">
        <v>533</v>
      </c>
      <c r="G6487" s="12" t="s">
        <v>163</v>
      </c>
      <c r="H6487" s="13" t="s">
        <v>4489</v>
      </c>
      <c r="I6487" s="12" t="s">
        <v>45</v>
      </c>
      <c r="J6487" s="12" t="s">
        <v>997</v>
      </c>
      <c r="K6487" s="12" t="s">
        <v>4500</v>
      </c>
      <c r="P6487" s="15">
        <f>COUNTIFS($A$2:A6487,'Nhom (1)'!$K$4)</f>
        <v>2</v>
      </c>
    </row>
    <row r="6488" spans="1:16">
      <c r="A6488" s="15" t="str">
        <f t="shared" si="52"/>
        <v>INT1339-05</v>
      </c>
      <c r="B6488" s="12" t="s">
        <v>1312</v>
      </c>
      <c r="C6488" s="12" t="s">
        <v>747</v>
      </c>
      <c r="D6488" s="12" t="s">
        <v>443</v>
      </c>
      <c r="E6488" s="12" t="s">
        <v>1136</v>
      </c>
      <c r="F6488" s="12" t="s">
        <v>651</v>
      </c>
      <c r="G6488" s="12" t="s">
        <v>163</v>
      </c>
      <c r="H6488" s="13" t="s">
        <v>4489</v>
      </c>
      <c r="I6488" s="12" t="s">
        <v>45</v>
      </c>
      <c r="J6488" s="12" t="s">
        <v>997</v>
      </c>
      <c r="K6488" s="12" t="s">
        <v>4500</v>
      </c>
      <c r="P6488" s="15">
        <f>COUNTIFS($A$2:A6488,'Nhom (1)'!$K$4)</f>
        <v>2</v>
      </c>
    </row>
    <row r="6489" spans="1:16">
      <c r="A6489" s="15" t="str">
        <f t="shared" si="52"/>
        <v>INT1339-05</v>
      </c>
      <c r="B6489" s="12" t="s">
        <v>2076</v>
      </c>
      <c r="C6489" s="12" t="s">
        <v>217</v>
      </c>
      <c r="D6489" s="12" t="s">
        <v>230</v>
      </c>
      <c r="E6489" s="12" t="s">
        <v>1141</v>
      </c>
      <c r="F6489" s="12" t="s">
        <v>819</v>
      </c>
      <c r="G6489" s="12" t="s">
        <v>163</v>
      </c>
      <c r="H6489" s="13" t="s">
        <v>4489</v>
      </c>
      <c r="I6489" s="12" t="s">
        <v>45</v>
      </c>
      <c r="J6489" s="12" t="s">
        <v>997</v>
      </c>
      <c r="K6489" s="12" t="s">
        <v>4500</v>
      </c>
      <c r="P6489" s="15">
        <f>COUNTIFS($A$2:A6489,'Nhom (1)'!$K$4)</f>
        <v>2</v>
      </c>
    </row>
    <row r="6490" spans="1:16">
      <c r="A6490" s="15" t="str">
        <f t="shared" si="52"/>
        <v>INT1339-05</v>
      </c>
      <c r="B6490" s="12" t="s">
        <v>1530</v>
      </c>
      <c r="C6490" s="12" t="s">
        <v>1515</v>
      </c>
      <c r="D6490" s="12" t="s">
        <v>230</v>
      </c>
      <c r="E6490" s="12" t="s">
        <v>1531</v>
      </c>
      <c r="F6490" s="12" t="s">
        <v>941</v>
      </c>
      <c r="G6490" s="12" t="s">
        <v>163</v>
      </c>
      <c r="H6490" s="13" t="s">
        <v>4489</v>
      </c>
      <c r="I6490" s="12" t="s">
        <v>45</v>
      </c>
      <c r="J6490" s="12" t="s">
        <v>997</v>
      </c>
      <c r="K6490" s="12" t="s">
        <v>4500</v>
      </c>
      <c r="P6490" s="15">
        <f>COUNTIFS($A$2:A6490,'Nhom (1)'!$K$4)</f>
        <v>2</v>
      </c>
    </row>
    <row r="6491" spans="1:16">
      <c r="A6491" s="15" t="str">
        <f t="shared" si="52"/>
        <v>INT1339-05</v>
      </c>
      <c r="B6491" s="12" t="s">
        <v>686</v>
      </c>
      <c r="C6491" s="12" t="s">
        <v>96</v>
      </c>
      <c r="D6491" s="12" t="s">
        <v>230</v>
      </c>
      <c r="E6491" s="12" t="s">
        <v>687</v>
      </c>
      <c r="F6491" s="12" t="s">
        <v>611</v>
      </c>
      <c r="G6491" s="12" t="s">
        <v>163</v>
      </c>
      <c r="H6491" s="13" t="s">
        <v>4489</v>
      </c>
      <c r="I6491" s="12" t="s">
        <v>45</v>
      </c>
      <c r="J6491" s="12" t="s">
        <v>997</v>
      </c>
      <c r="K6491" s="12" t="s">
        <v>4500</v>
      </c>
      <c r="P6491" s="15">
        <f>COUNTIFS($A$2:A6491,'Nhom (1)'!$K$4)</f>
        <v>2</v>
      </c>
    </row>
    <row r="6492" spans="1:16">
      <c r="A6492" s="15" t="str">
        <f t="shared" si="52"/>
        <v>INT1339-05</v>
      </c>
      <c r="B6492" s="12" t="s">
        <v>2565</v>
      </c>
      <c r="C6492" s="12" t="s">
        <v>543</v>
      </c>
      <c r="D6492" s="12" t="s">
        <v>2080</v>
      </c>
      <c r="E6492" s="12" t="s">
        <v>1550</v>
      </c>
      <c r="F6492" s="12" t="s">
        <v>733</v>
      </c>
      <c r="G6492" s="12" t="s">
        <v>163</v>
      </c>
      <c r="H6492" s="13" t="s">
        <v>4489</v>
      </c>
      <c r="I6492" s="12" t="s">
        <v>45</v>
      </c>
      <c r="J6492" s="12" t="s">
        <v>997</v>
      </c>
      <c r="K6492" s="12" t="s">
        <v>4500</v>
      </c>
      <c r="P6492" s="15">
        <f>COUNTIFS($A$2:A6492,'Nhom (1)'!$K$4)</f>
        <v>2</v>
      </c>
    </row>
    <row r="6493" spans="1:16">
      <c r="A6493" s="15" t="str">
        <f t="shared" si="52"/>
        <v>INT1339-05</v>
      </c>
      <c r="B6493" s="12" t="s">
        <v>3220</v>
      </c>
      <c r="C6493" s="12" t="s">
        <v>3221</v>
      </c>
      <c r="D6493" s="12" t="s">
        <v>328</v>
      </c>
      <c r="E6493" s="12" t="s">
        <v>726</v>
      </c>
      <c r="F6493" s="12" t="s">
        <v>533</v>
      </c>
      <c r="G6493" s="12" t="s">
        <v>163</v>
      </c>
      <c r="H6493" s="13" t="s">
        <v>4489</v>
      </c>
      <c r="I6493" s="12" t="s">
        <v>45</v>
      </c>
      <c r="J6493" s="12" t="s">
        <v>997</v>
      </c>
      <c r="K6493" s="12" t="s">
        <v>4500</v>
      </c>
      <c r="P6493" s="15">
        <f>COUNTIFS($A$2:A6493,'Nhom (1)'!$K$4)</f>
        <v>2</v>
      </c>
    </row>
    <row r="6494" spans="1:16">
      <c r="A6494" s="15" t="str">
        <f t="shared" si="52"/>
        <v>INT1339-05</v>
      </c>
      <c r="B6494" s="12" t="s">
        <v>1644</v>
      </c>
      <c r="C6494" s="12" t="s">
        <v>1645</v>
      </c>
      <c r="D6494" s="12" t="s">
        <v>410</v>
      </c>
      <c r="E6494" s="12" t="s">
        <v>1087</v>
      </c>
      <c r="F6494" s="12" t="s">
        <v>667</v>
      </c>
      <c r="G6494" s="12" t="s">
        <v>163</v>
      </c>
      <c r="H6494" s="13" t="s">
        <v>4489</v>
      </c>
      <c r="I6494" s="12" t="s">
        <v>45</v>
      </c>
      <c r="J6494" s="12" t="s">
        <v>997</v>
      </c>
      <c r="K6494" s="12" t="s">
        <v>4500</v>
      </c>
      <c r="P6494" s="15">
        <f>COUNTIFS($A$2:A6494,'Nhom (1)'!$K$4)</f>
        <v>2</v>
      </c>
    </row>
    <row r="6495" spans="1:16" hidden="1">
      <c r="P6495" s="15">
        <f>COUNTIFS($A$2:A6495,'Nhom (1)'!$K$4)</f>
        <v>2</v>
      </c>
    </row>
    <row r="6496" spans="1:16" hidden="1">
      <c r="P6496" s="15">
        <f>COUNTIFS($A$2:A6496,'Nhom (1)'!$K$4)</f>
        <v>2</v>
      </c>
    </row>
    <row r="6497" spans="1:16" hidden="1">
      <c r="P6497" s="15">
        <f>COUNTIFS($A$2:A6497,'Nhom (1)'!$K$4)</f>
        <v>2</v>
      </c>
    </row>
    <row r="6498" spans="1:16" hidden="1">
      <c r="P6498" s="15">
        <f>COUNTIFS($A$2:A6498,'Nhom (1)'!$K$4)</f>
        <v>2</v>
      </c>
    </row>
    <row r="6499" spans="1:16">
      <c r="A6499" s="15" t="str">
        <f t="shared" si="52"/>
        <v>INT1306-02</v>
      </c>
      <c r="B6499" s="12" t="s">
        <v>4290</v>
      </c>
      <c r="C6499" s="12" t="s">
        <v>745</v>
      </c>
      <c r="D6499" s="12" t="s">
        <v>43</v>
      </c>
      <c r="E6499" s="12" t="s">
        <v>4097</v>
      </c>
      <c r="F6499" s="12" t="s">
        <v>2667</v>
      </c>
      <c r="G6499" s="12" t="s">
        <v>84</v>
      </c>
      <c r="H6499" s="13" t="s">
        <v>4490</v>
      </c>
      <c r="I6499" s="12" t="s">
        <v>45</v>
      </c>
      <c r="J6499" s="12" t="s">
        <v>46</v>
      </c>
      <c r="K6499" s="12" t="s">
        <v>4507</v>
      </c>
      <c r="P6499" s="15">
        <f>COUNTIFS($A$2:A6499,'Nhom (1)'!$K$4)</f>
        <v>2</v>
      </c>
    </row>
    <row r="6500" spans="1:16">
      <c r="A6500" s="15" t="str">
        <f t="shared" si="52"/>
        <v>INT1306-02</v>
      </c>
      <c r="B6500" s="12" t="s">
        <v>4313</v>
      </c>
      <c r="C6500" s="12" t="s">
        <v>386</v>
      </c>
      <c r="D6500" s="12" t="s">
        <v>43</v>
      </c>
      <c r="E6500" s="12" t="s">
        <v>2359</v>
      </c>
      <c r="F6500" s="12" t="s">
        <v>3032</v>
      </c>
      <c r="G6500" s="12" t="s">
        <v>84</v>
      </c>
      <c r="H6500" s="13" t="s">
        <v>4490</v>
      </c>
      <c r="I6500" s="12" t="s">
        <v>45</v>
      </c>
      <c r="J6500" s="12" t="s">
        <v>46</v>
      </c>
      <c r="K6500" s="12" t="s">
        <v>4507</v>
      </c>
      <c r="P6500" s="15">
        <f>COUNTIFS($A$2:A6500,'Nhom (1)'!$K$4)</f>
        <v>2</v>
      </c>
    </row>
    <row r="6501" spans="1:16">
      <c r="A6501" s="15" t="str">
        <f t="shared" si="52"/>
        <v>INT1306-02</v>
      </c>
      <c r="B6501" s="12" t="s">
        <v>4106</v>
      </c>
      <c r="C6501" s="12" t="s">
        <v>393</v>
      </c>
      <c r="D6501" s="12" t="s">
        <v>353</v>
      </c>
      <c r="E6501" s="12" t="s">
        <v>1761</v>
      </c>
      <c r="F6501" s="12" t="s">
        <v>1990</v>
      </c>
      <c r="G6501" s="12" t="s">
        <v>84</v>
      </c>
      <c r="H6501" s="13" t="s">
        <v>4490</v>
      </c>
      <c r="I6501" s="12" t="s">
        <v>45</v>
      </c>
      <c r="J6501" s="12" t="s">
        <v>46</v>
      </c>
      <c r="K6501" s="12" t="s">
        <v>4507</v>
      </c>
      <c r="P6501" s="15">
        <f>COUNTIFS($A$2:A6501,'Nhom (1)'!$K$4)</f>
        <v>2</v>
      </c>
    </row>
    <row r="6502" spans="1:16">
      <c r="A6502" s="15" t="str">
        <f t="shared" si="52"/>
        <v>INT1306-02</v>
      </c>
      <c r="B6502" s="12" t="s">
        <v>3971</v>
      </c>
      <c r="C6502" s="12" t="s">
        <v>2008</v>
      </c>
      <c r="D6502" s="12" t="s">
        <v>417</v>
      </c>
      <c r="E6502" s="12" t="s">
        <v>2458</v>
      </c>
      <c r="F6502" s="12" t="s">
        <v>3032</v>
      </c>
      <c r="G6502" s="12" t="s">
        <v>84</v>
      </c>
      <c r="H6502" s="13" t="s">
        <v>4490</v>
      </c>
      <c r="I6502" s="12" t="s">
        <v>45</v>
      </c>
      <c r="J6502" s="12" t="s">
        <v>46</v>
      </c>
      <c r="K6502" s="12" t="s">
        <v>4507</v>
      </c>
      <c r="P6502" s="15">
        <f>COUNTIFS($A$2:A6502,'Nhom (1)'!$K$4)</f>
        <v>2</v>
      </c>
    </row>
    <row r="6503" spans="1:16">
      <c r="A6503" s="15" t="str">
        <f t="shared" si="52"/>
        <v>INT1306-02</v>
      </c>
      <c r="B6503" s="12" t="s">
        <v>2854</v>
      </c>
      <c r="C6503" s="12" t="s">
        <v>96</v>
      </c>
      <c r="D6503" s="12" t="s">
        <v>355</v>
      </c>
      <c r="E6503" s="12" t="s">
        <v>828</v>
      </c>
      <c r="F6503" s="12" t="s">
        <v>1412</v>
      </c>
      <c r="G6503" s="12" t="s">
        <v>84</v>
      </c>
      <c r="H6503" s="13" t="s">
        <v>4490</v>
      </c>
      <c r="I6503" s="12" t="s">
        <v>45</v>
      </c>
      <c r="J6503" s="12" t="s">
        <v>46</v>
      </c>
      <c r="K6503" s="12" t="s">
        <v>4507</v>
      </c>
      <c r="P6503" s="15">
        <f>COUNTIFS($A$2:A6503,'Nhom (1)'!$K$4)</f>
        <v>2</v>
      </c>
    </row>
    <row r="6504" spans="1:16">
      <c r="A6504" s="15" t="str">
        <f t="shared" si="52"/>
        <v>INT1306-02</v>
      </c>
      <c r="B6504" s="12" t="s">
        <v>3686</v>
      </c>
      <c r="C6504" s="12" t="s">
        <v>262</v>
      </c>
      <c r="D6504" s="12" t="s">
        <v>241</v>
      </c>
      <c r="E6504" s="12" t="s">
        <v>2380</v>
      </c>
      <c r="F6504" s="12" t="s">
        <v>3607</v>
      </c>
      <c r="G6504" s="12" t="s">
        <v>84</v>
      </c>
      <c r="H6504" s="13" t="s">
        <v>4490</v>
      </c>
      <c r="I6504" s="12" t="s">
        <v>45</v>
      </c>
      <c r="J6504" s="12" t="s">
        <v>46</v>
      </c>
      <c r="K6504" s="12" t="s">
        <v>4507</v>
      </c>
      <c r="P6504" s="15">
        <f>COUNTIFS($A$2:A6504,'Nhom (1)'!$K$4)</f>
        <v>2</v>
      </c>
    </row>
    <row r="6505" spans="1:16">
      <c r="A6505" s="15" t="str">
        <f t="shared" si="52"/>
        <v>INT1306-02</v>
      </c>
      <c r="B6505" s="12" t="s">
        <v>3746</v>
      </c>
      <c r="C6505" s="12" t="s">
        <v>368</v>
      </c>
      <c r="D6505" s="12" t="s">
        <v>369</v>
      </c>
      <c r="E6505" s="12" t="s">
        <v>2399</v>
      </c>
      <c r="F6505" s="12" t="s">
        <v>3607</v>
      </c>
      <c r="G6505" s="12" t="s">
        <v>84</v>
      </c>
      <c r="H6505" s="13" t="s">
        <v>4490</v>
      </c>
      <c r="I6505" s="12" t="s">
        <v>45</v>
      </c>
      <c r="J6505" s="12" t="s">
        <v>46</v>
      </c>
      <c r="K6505" s="12" t="s">
        <v>4507</v>
      </c>
      <c r="P6505" s="15">
        <f>COUNTIFS($A$2:A6505,'Nhom (1)'!$K$4)</f>
        <v>2</v>
      </c>
    </row>
    <row r="6506" spans="1:16">
      <c r="A6506" s="15" t="str">
        <f t="shared" si="52"/>
        <v>INT1306-02</v>
      </c>
      <c r="B6506" s="12" t="s">
        <v>2336</v>
      </c>
      <c r="C6506" s="12" t="s">
        <v>693</v>
      </c>
      <c r="D6506" s="12" t="s">
        <v>81</v>
      </c>
      <c r="E6506" s="12" t="s">
        <v>2337</v>
      </c>
      <c r="F6506" s="12" t="s">
        <v>1675</v>
      </c>
      <c r="G6506" s="12" t="s">
        <v>84</v>
      </c>
      <c r="H6506" s="13" t="s">
        <v>4490</v>
      </c>
      <c r="I6506" s="12" t="s">
        <v>45</v>
      </c>
      <c r="J6506" s="12" t="s">
        <v>46</v>
      </c>
      <c r="K6506" s="12" t="s">
        <v>4507</v>
      </c>
      <c r="P6506" s="15">
        <f>COUNTIFS($A$2:A6506,'Nhom (1)'!$K$4)</f>
        <v>2</v>
      </c>
    </row>
    <row r="6507" spans="1:16">
      <c r="A6507" s="15" t="str">
        <f t="shared" si="52"/>
        <v>INT1306-02</v>
      </c>
      <c r="B6507" s="12" t="s">
        <v>3611</v>
      </c>
      <c r="C6507" s="12" t="s">
        <v>72</v>
      </c>
      <c r="D6507" s="12" t="s">
        <v>246</v>
      </c>
      <c r="E6507" s="12" t="s">
        <v>1444</v>
      </c>
      <c r="F6507" s="12" t="s">
        <v>1990</v>
      </c>
      <c r="G6507" s="12" t="s">
        <v>84</v>
      </c>
      <c r="H6507" s="13" t="s">
        <v>4490</v>
      </c>
      <c r="I6507" s="12" t="s">
        <v>45</v>
      </c>
      <c r="J6507" s="12" t="s">
        <v>46</v>
      </c>
      <c r="K6507" s="12" t="s">
        <v>4507</v>
      </c>
      <c r="P6507" s="15">
        <f>COUNTIFS($A$2:A6507,'Nhom (1)'!$K$4)</f>
        <v>2</v>
      </c>
    </row>
    <row r="6508" spans="1:16">
      <c r="A6508" s="15" t="str">
        <f t="shared" si="52"/>
        <v>INT1306-02</v>
      </c>
      <c r="B6508" s="12" t="s">
        <v>4341</v>
      </c>
      <c r="C6508" s="12" t="s">
        <v>72</v>
      </c>
      <c r="D6508" s="12" t="s">
        <v>247</v>
      </c>
      <c r="E6508" s="12" t="s">
        <v>1139</v>
      </c>
      <c r="F6508" s="12" t="s">
        <v>2667</v>
      </c>
      <c r="G6508" s="12" t="s">
        <v>84</v>
      </c>
      <c r="H6508" s="13" t="s">
        <v>4490</v>
      </c>
      <c r="I6508" s="12" t="s">
        <v>45</v>
      </c>
      <c r="J6508" s="12" t="s">
        <v>46</v>
      </c>
      <c r="K6508" s="12" t="s">
        <v>4507</v>
      </c>
      <c r="P6508" s="15">
        <f>COUNTIFS($A$2:A6508,'Nhom (1)'!$K$4)</f>
        <v>2</v>
      </c>
    </row>
    <row r="6509" spans="1:16">
      <c r="A6509" s="15" t="str">
        <f t="shared" si="52"/>
        <v>INT1306-02</v>
      </c>
      <c r="B6509" s="12" t="s">
        <v>4249</v>
      </c>
      <c r="C6509" s="12" t="s">
        <v>373</v>
      </c>
      <c r="D6509" s="12" t="s">
        <v>1338</v>
      </c>
      <c r="E6509" s="12" t="s">
        <v>2145</v>
      </c>
      <c r="F6509" s="12" t="s">
        <v>3607</v>
      </c>
      <c r="G6509" s="12" t="s">
        <v>84</v>
      </c>
      <c r="H6509" s="13" t="s">
        <v>4490</v>
      </c>
      <c r="I6509" s="12" t="s">
        <v>45</v>
      </c>
      <c r="J6509" s="12" t="s">
        <v>46</v>
      </c>
      <c r="K6509" s="12" t="s">
        <v>4507</v>
      </c>
      <c r="P6509" s="15">
        <f>COUNTIFS($A$2:A6509,'Nhom (1)'!$K$4)</f>
        <v>2</v>
      </c>
    </row>
    <row r="6510" spans="1:16">
      <c r="A6510" s="15" t="str">
        <f t="shared" si="52"/>
        <v>INT1306-02</v>
      </c>
      <c r="B6510" s="12" t="s">
        <v>4244</v>
      </c>
      <c r="C6510" s="12" t="s">
        <v>402</v>
      </c>
      <c r="D6510" s="12" t="s">
        <v>86</v>
      </c>
      <c r="E6510" s="12" t="s">
        <v>2224</v>
      </c>
      <c r="F6510" s="12" t="s">
        <v>2667</v>
      </c>
      <c r="G6510" s="12" t="s">
        <v>84</v>
      </c>
      <c r="H6510" s="13" t="s">
        <v>4490</v>
      </c>
      <c r="I6510" s="12" t="s">
        <v>45</v>
      </c>
      <c r="J6510" s="12" t="s">
        <v>46</v>
      </c>
      <c r="K6510" s="12" t="s">
        <v>4507</v>
      </c>
      <c r="P6510" s="15">
        <f>COUNTIFS($A$2:A6510,'Nhom (1)'!$K$4)</f>
        <v>2</v>
      </c>
    </row>
    <row r="6511" spans="1:16">
      <c r="A6511" s="15" t="str">
        <f t="shared" si="52"/>
        <v>INT1306-02</v>
      </c>
      <c r="B6511" s="12" t="s">
        <v>2397</v>
      </c>
      <c r="C6511" s="12" t="s">
        <v>953</v>
      </c>
      <c r="D6511" s="12" t="s">
        <v>86</v>
      </c>
      <c r="E6511" s="12" t="s">
        <v>2095</v>
      </c>
      <c r="F6511" s="12" t="s">
        <v>850</v>
      </c>
      <c r="G6511" s="12" t="s">
        <v>84</v>
      </c>
      <c r="H6511" s="13" t="s">
        <v>4490</v>
      </c>
      <c r="I6511" s="12" t="s">
        <v>45</v>
      </c>
      <c r="J6511" s="12" t="s">
        <v>46</v>
      </c>
      <c r="K6511" s="12" t="s">
        <v>4507</v>
      </c>
      <c r="P6511" s="15">
        <f>COUNTIFS($A$2:A6511,'Nhom (1)'!$K$4)</f>
        <v>2</v>
      </c>
    </row>
    <row r="6512" spans="1:16">
      <c r="A6512" s="15" t="str">
        <f t="shared" si="52"/>
        <v>INT1306-02</v>
      </c>
      <c r="B6512" s="12" t="s">
        <v>4330</v>
      </c>
      <c r="C6512" s="12" t="s">
        <v>4331</v>
      </c>
      <c r="D6512" s="12" t="s">
        <v>90</v>
      </c>
      <c r="E6512" s="12" t="s">
        <v>3305</v>
      </c>
      <c r="F6512" s="12" t="s">
        <v>3607</v>
      </c>
      <c r="G6512" s="12" t="s">
        <v>84</v>
      </c>
      <c r="H6512" s="13" t="s">
        <v>4490</v>
      </c>
      <c r="I6512" s="12" t="s">
        <v>45</v>
      </c>
      <c r="J6512" s="12" t="s">
        <v>46</v>
      </c>
      <c r="K6512" s="12" t="s">
        <v>4507</v>
      </c>
      <c r="P6512" s="15">
        <f>COUNTIFS($A$2:A6512,'Nhom (1)'!$K$4)</f>
        <v>2</v>
      </c>
    </row>
    <row r="6513" spans="1:16">
      <c r="A6513" s="15" t="str">
        <f t="shared" si="52"/>
        <v>INT1306-02</v>
      </c>
      <c r="B6513" s="12" t="s">
        <v>4188</v>
      </c>
      <c r="C6513" s="12" t="s">
        <v>223</v>
      </c>
      <c r="D6513" s="12" t="s">
        <v>90</v>
      </c>
      <c r="E6513" s="12" t="s">
        <v>2333</v>
      </c>
      <c r="F6513" s="12" t="s">
        <v>2611</v>
      </c>
      <c r="G6513" s="12" t="s">
        <v>84</v>
      </c>
      <c r="H6513" s="13" t="s">
        <v>4490</v>
      </c>
      <c r="I6513" s="12" t="s">
        <v>45</v>
      </c>
      <c r="J6513" s="12" t="s">
        <v>46</v>
      </c>
      <c r="K6513" s="12" t="s">
        <v>4507</v>
      </c>
      <c r="P6513" s="15">
        <f>COUNTIFS($A$2:A6513,'Nhom (1)'!$K$4)</f>
        <v>2</v>
      </c>
    </row>
    <row r="6514" spans="1:16">
      <c r="A6514" s="15" t="str">
        <f t="shared" si="52"/>
        <v>INT1306-02</v>
      </c>
      <c r="B6514" s="12" t="s">
        <v>4245</v>
      </c>
      <c r="C6514" s="12" t="s">
        <v>811</v>
      </c>
      <c r="D6514" s="12" t="s">
        <v>90</v>
      </c>
      <c r="E6514" s="12" t="s">
        <v>1024</v>
      </c>
      <c r="F6514" s="12" t="s">
        <v>3607</v>
      </c>
      <c r="G6514" s="12" t="s">
        <v>84</v>
      </c>
      <c r="H6514" s="13" t="s">
        <v>4490</v>
      </c>
      <c r="I6514" s="12" t="s">
        <v>45</v>
      </c>
      <c r="J6514" s="12" t="s">
        <v>46</v>
      </c>
      <c r="K6514" s="12" t="s">
        <v>4507</v>
      </c>
      <c r="P6514" s="15">
        <f>COUNTIFS($A$2:A6514,'Nhom (1)'!$K$4)</f>
        <v>2</v>
      </c>
    </row>
    <row r="6515" spans="1:16">
      <c r="A6515" s="15" t="str">
        <f t="shared" si="52"/>
        <v>INT1306-02</v>
      </c>
      <c r="B6515" s="12" t="s">
        <v>3612</v>
      </c>
      <c r="C6515" s="12" t="s">
        <v>72</v>
      </c>
      <c r="D6515" s="12" t="s">
        <v>252</v>
      </c>
      <c r="E6515" s="12" t="s">
        <v>2872</v>
      </c>
      <c r="F6515" s="12" t="s">
        <v>1990</v>
      </c>
      <c r="G6515" s="12" t="s">
        <v>84</v>
      </c>
      <c r="H6515" s="13" t="s">
        <v>4490</v>
      </c>
      <c r="I6515" s="12" t="s">
        <v>45</v>
      </c>
      <c r="J6515" s="12" t="s">
        <v>46</v>
      </c>
      <c r="K6515" s="12" t="s">
        <v>4507</v>
      </c>
      <c r="P6515" s="15">
        <f>COUNTIFS($A$2:A6515,'Nhom (1)'!$K$4)</f>
        <v>2</v>
      </c>
    </row>
    <row r="6516" spans="1:16">
      <c r="A6516" s="15" t="str">
        <f t="shared" si="52"/>
        <v>INT1306-05</v>
      </c>
      <c r="B6516" s="12" t="s">
        <v>2038</v>
      </c>
      <c r="C6516" s="12" t="s">
        <v>72</v>
      </c>
      <c r="D6516" s="12" t="s">
        <v>252</v>
      </c>
      <c r="E6516" s="12" t="s">
        <v>2039</v>
      </c>
      <c r="F6516" s="12" t="s">
        <v>850</v>
      </c>
      <c r="G6516" s="12" t="s">
        <v>84</v>
      </c>
      <c r="H6516" s="13" t="s">
        <v>4490</v>
      </c>
      <c r="I6516" s="12" t="s">
        <v>45</v>
      </c>
      <c r="J6516" s="12" t="s">
        <v>997</v>
      </c>
      <c r="K6516" s="12" t="s">
        <v>4507</v>
      </c>
      <c r="P6516" s="15">
        <f>COUNTIFS($A$2:A6516,'Nhom (1)'!$K$4)</f>
        <v>2</v>
      </c>
    </row>
    <row r="6517" spans="1:16">
      <c r="A6517" s="15" t="str">
        <f t="shared" si="52"/>
        <v>INT1306-02</v>
      </c>
      <c r="B6517" s="12" t="s">
        <v>2525</v>
      </c>
      <c r="C6517" s="12" t="s">
        <v>325</v>
      </c>
      <c r="D6517" s="12" t="s">
        <v>293</v>
      </c>
      <c r="E6517" s="12" t="s">
        <v>1305</v>
      </c>
      <c r="F6517" s="12" t="s">
        <v>415</v>
      </c>
      <c r="G6517" s="12" t="s">
        <v>84</v>
      </c>
      <c r="H6517" s="13" t="s">
        <v>4490</v>
      </c>
      <c r="I6517" s="12" t="s">
        <v>45</v>
      </c>
      <c r="J6517" s="12" t="s">
        <v>46</v>
      </c>
      <c r="K6517" s="12" t="s">
        <v>4507</v>
      </c>
      <c r="P6517" s="15">
        <f>COUNTIFS($A$2:A6517,'Nhom (1)'!$K$4)</f>
        <v>2</v>
      </c>
    </row>
    <row r="6518" spans="1:16">
      <c r="A6518" s="15" t="str">
        <f t="shared" si="52"/>
        <v>INT1306-02</v>
      </c>
      <c r="B6518" s="12" t="s">
        <v>3974</v>
      </c>
      <c r="C6518" s="12" t="s">
        <v>3975</v>
      </c>
      <c r="D6518" s="12" t="s">
        <v>106</v>
      </c>
      <c r="E6518" s="12" t="s">
        <v>2681</v>
      </c>
      <c r="F6518" s="12" t="s">
        <v>2667</v>
      </c>
      <c r="G6518" s="12" t="s">
        <v>84</v>
      </c>
      <c r="H6518" s="13" t="s">
        <v>4490</v>
      </c>
      <c r="I6518" s="12" t="s">
        <v>45</v>
      </c>
      <c r="J6518" s="12" t="s">
        <v>46</v>
      </c>
      <c r="K6518" s="12" t="s">
        <v>4507</v>
      </c>
      <c r="P6518" s="15">
        <f>COUNTIFS($A$2:A6518,'Nhom (1)'!$K$4)</f>
        <v>2</v>
      </c>
    </row>
    <row r="6519" spans="1:16">
      <c r="A6519" s="15" t="str">
        <f t="shared" si="52"/>
        <v>INT1306-02</v>
      </c>
      <c r="B6519" s="12" t="s">
        <v>2529</v>
      </c>
      <c r="C6519" s="12" t="s">
        <v>2530</v>
      </c>
      <c r="D6519" s="12" t="s">
        <v>110</v>
      </c>
      <c r="E6519" s="12" t="s">
        <v>2070</v>
      </c>
      <c r="F6519" s="12" t="s">
        <v>415</v>
      </c>
      <c r="G6519" s="12" t="s">
        <v>84</v>
      </c>
      <c r="H6519" s="13" t="s">
        <v>4490</v>
      </c>
      <c r="I6519" s="12" t="s">
        <v>45</v>
      </c>
      <c r="J6519" s="12" t="s">
        <v>46</v>
      </c>
      <c r="K6519" s="12" t="s">
        <v>4507</v>
      </c>
      <c r="P6519" s="15">
        <f>COUNTIFS($A$2:A6519,'Nhom (1)'!$K$4)</f>
        <v>2</v>
      </c>
    </row>
    <row r="6520" spans="1:16">
      <c r="A6520" s="15" t="str">
        <f t="shared" si="52"/>
        <v>INT1306-02</v>
      </c>
      <c r="B6520" s="12" t="s">
        <v>3883</v>
      </c>
      <c r="C6520" s="12" t="s">
        <v>434</v>
      </c>
      <c r="D6520" s="12" t="s">
        <v>110</v>
      </c>
      <c r="E6520" s="12" t="s">
        <v>2234</v>
      </c>
      <c r="F6520" s="12" t="s">
        <v>2611</v>
      </c>
      <c r="G6520" s="12" t="s">
        <v>84</v>
      </c>
      <c r="H6520" s="13" t="s">
        <v>4490</v>
      </c>
      <c r="I6520" s="12" t="s">
        <v>45</v>
      </c>
      <c r="J6520" s="12" t="s">
        <v>46</v>
      </c>
      <c r="K6520" s="12" t="s">
        <v>4507</v>
      </c>
      <c r="P6520" s="15">
        <f>COUNTIFS($A$2:A6520,'Nhom (1)'!$K$4)</f>
        <v>2</v>
      </c>
    </row>
    <row r="6521" spans="1:16">
      <c r="A6521" s="15" t="str">
        <f t="shared" si="52"/>
        <v>INT1306-02</v>
      </c>
      <c r="B6521" s="12" t="s">
        <v>4311</v>
      </c>
      <c r="C6521" s="12" t="s">
        <v>305</v>
      </c>
      <c r="D6521" s="12" t="s">
        <v>3242</v>
      </c>
      <c r="E6521" s="12" t="s">
        <v>797</v>
      </c>
      <c r="F6521" s="12" t="s">
        <v>2667</v>
      </c>
      <c r="G6521" s="12" t="s">
        <v>84</v>
      </c>
      <c r="H6521" s="13" t="s">
        <v>4490</v>
      </c>
      <c r="I6521" s="12" t="s">
        <v>45</v>
      </c>
      <c r="J6521" s="12" t="s">
        <v>46</v>
      </c>
      <c r="K6521" s="12" t="s">
        <v>4507</v>
      </c>
      <c r="P6521" s="15">
        <f>COUNTIFS($A$2:A6521,'Nhom (1)'!$K$4)</f>
        <v>2</v>
      </c>
    </row>
    <row r="6522" spans="1:16">
      <c r="A6522" s="15" t="str">
        <f t="shared" si="52"/>
        <v>INT1306-02</v>
      </c>
      <c r="B6522" s="12" t="s">
        <v>4393</v>
      </c>
      <c r="C6522" s="12" t="s">
        <v>4394</v>
      </c>
      <c r="D6522" s="12" t="s">
        <v>115</v>
      </c>
      <c r="E6522" s="12" t="s">
        <v>2465</v>
      </c>
      <c r="F6522" s="12" t="s">
        <v>1969</v>
      </c>
      <c r="G6522" s="12" t="s">
        <v>84</v>
      </c>
      <c r="H6522" s="13" t="s">
        <v>4490</v>
      </c>
      <c r="I6522" s="12" t="s">
        <v>45</v>
      </c>
      <c r="J6522" s="12" t="s">
        <v>46</v>
      </c>
      <c r="K6522" s="12" t="s">
        <v>4507</v>
      </c>
      <c r="P6522" s="15">
        <f>COUNTIFS($A$2:A6522,'Nhom (1)'!$K$4)</f>
        <v>2</v>
      </c>
    </row>
    <row r="6523" spans="1:16">
      <c r="A6523" s="15" t="str">
        <f t="shared" si="52"/>
        <v>INT1306-02</v>
      </c>
      <c r="B6523" s="12" t="s">
        <v>4314</v>
      </c>
      <c r="C6523" s="12" t="s">
        <v>4312</v>
      </c>
      <c r="D6523" s="12" t="s">
        <v>377</v>
      </c>
      <c r="E6523" s="12" t="s">
        <v>4315</v>
      </c>
      <c r="F6523" s="12" t="s">
        <v>2641</v>
      </c>
      <c r="G6523" s="12" t="s">
        <v>84</v>
      </c>
      <c r="H6523" s="13" t="s">
        <v>4490</v>
      </c>
      <c r="I6523" s="12" t="s">
        <v>45</v>
      </c>
      <c r="J6523" s="12" t="s">
        <v>46</v>
      </c>
      <c r="K6523" s="12" t="s">
        <v>4507</v>
      </c>
      <c r="P6523" s="15">
        <f>COUNTIFS($A$2:A6523,'Nhom (1)'!$K$4)</f>
        <v>2</v>
      </c>
    </row>
    <row r="6524" spans="1:16">
      <c r="A6524" s="15" t="str">
        <f t="shared" si="52"/>
        <v>INT1306-02</v>
      </c>
      <c r="B6524" s="12" t="s">
        <v>4374</v>
      </c>
      <c r="C6524" s="12" t="s">
        <v>573</v>
      </c>
      <c r="D6524" s="12" t="s">
        <v>257</v>
      </c>
      <c r="E6524" s="12" t="s">
        <v>3772</v>
      </c>
      <c r="F6524" s="12" t="s">
        <v>2667</v>
      </c>
      <c r="G6524" s="12" t="s">
        <v>84</v>
      </c>
      <c r="H6524" s="13" t="s">
        <v>4490</v>
      </c>
      <c r="I6524" s="12" t="s">
        <v>45</v>
      </c>
      <c r="J6524" s="12" t="s">
        <v>46</v>
      </c>
      <c r="K6524" s="12" t="s">
        <v>4507</v>
      </c>
      <c r="P6524" s="15">
        <f>COUNTIFS($A$2:A6524,'Nhom (1)'!$K$4)</f>
        <v>2</v>
      </c>
    </row>
    <row r="6525" spans="1:16">
      <c r="A6525" s="15" t="str">
        <f t="shared" si="52"/>
        <v>INT1306-02</v>
      </c>
      <c r="B6525" s="12" t="s">
        <v>4234</v>
      </c>
      <c r="C6525" s="12" t="s">
        <v>440</v>
      </c>
      <c r="D6525" s="12" t="s">
        <v>536</v>
      </c>
      <c r="E6525" s="12" t="s">
        <v>2238</v>
      </c>
      <c r="F6525" s="12" t="s">
        <v>2667</v>
      </c>
      <c r="G6525" s="12" t="s">
        <v>84</v>
      </c>
      <c r="H6525" s="13" t="s">
        <v>4490</v>
      </c>
      <c r="I6525" s="12" t="s">
        <v>45</v>
      </c>
      <c r="J6525" s="12" t="s">
        <v>46</v>
      </c>
      <c r="K6525" s="12" t="s">
        <v>4507</v>
      </c>
      <c r="P6525" s="15">
        <f>COUNTIFS($A$2:A6525,'Nhom (1)'!$K$4)</f>
        <v>2</v>
      </c>
    </row>
    <row r="6526" spans="1:16">
      <c r="A6526" s="15" t="str">
        <f t="shared" si="52"/>
        <v>INT1306-02</v>
      </c>
      <c r="B6526" s="12" t="s">
        <v>2787</v>
      </c>
      <c r="C6526" s="12" t="s">
        <v>236</v>
      </c>
      <c r="D6526" s="12" t="s">
        <v>259</v>
      </c>
      <c r="E6526" s="12" t="s">
        <v>1867</v>
      </c>
      <c r="F6526" s="12" t="s">
        <v>914</v>
      </c>
      <c r="G6526" s="12" t="s">
        <v>84</v>
      </c>
      <c r="H6526" s="13" t="s">
        <v>4490</v>
      </c>
      <c r="I6526" s="12" t="s">
        <v>45</v>
      </c>
      <c r="J6526" s="12" t="s">
        <v>46</v>
      </c>
      <c r="K6526" s="12" t="s">
        <v>4507</v>
      </c>
      <c r="P6526" s="15">
        <f>COUNTIFS($A$2:A6526,'Nhom (1)'!$K$4)</f>
        <v>2</v>
      </c>
    </row>
    <row r="6527" spans="1:16">
      <c r="A6527" s="15" t="str">
        <f t="shared" si="52"/>
        <v>INT1306-02</v>
      </c>
      <c r="B6527" s="12" t="s">
        <v>2351</v>
      </c>
      <c r="C6527" s="12" t="s">
        <v>1302</v>
      </c>
      <c r="D6527" s="12" t="s">
        <v>259</v>
      </c>
      <c r="E6527" s="12" t="s">
        <v>2352</v>
      </c>
      <c r="F6527" s="12" t="s">
        <v>819</v>
      </c>
      <c r="G6527" s="12" t="s">
        <v>84</v>
      </c>
      <c r="H6527" s="13" t="s">
        <v>4490</v>
      </c>
      <c r="I6527" s="12" t="s">
        <v>45</v>
      </c>
      <c r="J6527" s="12" t="s">
        <v>46</v>
      </c>
      <c r="K6527" s="12" t="s">
        <v>4507</v>
      </c>
      <c r="P6527" s="15">
        <f>COUNTIFS($A$2:A6527,'Nhom (1)'!$K$4)</f>
        <v>2</v>
      </c>
    </row>
    <row r="6528" spans="1:16">
      <c r="A6528" s="15" t="str">
        <f t="shared" si="52"/>
        <v>INT1306-02</v>
      </c>
      <c r="B6528" s="12" t="s">
        <v>1350</v>
      </c>
      <c r="C6528" s="12" t="s">
        <v>305</v>
      </c>
      <c r="D6528" s="12" t="s">
        <v>1351</v>
      </c>
      <c r="E6528" s="12" t="s">
        <v>1352</v>
      </c>
      <c r="F6528" s="12" t="s">
        <v>1318</v>
      </c>
      <c r="G6528" s="12" t="s">
        <v>84</v>
      </c>
      <c r="H6528" s="13" t="s">
        <v>4490</v>
      </c>
      <c r="I6528" s="12" t="s">
        <v>45</v>
      </c>
      <c r="J6528" s="12" t="s">
        <v>46</v>
      </c>
      <c r="K6528" s="12" t="s">
        <v>4507</v>
      </c>
      <c r="P6528" s="15">
        <f>COUNTIFS($A$2:A6528,'Nhom (1)'!$K$4)</f>
        <v>2</v>
      </c>
    </row>
    <row r="6529" spans="1:16">
      <c r="A6529" s="15" t="str">
        <f t="shared" si="52"/>
        <v>INT1306-02</v>
      </c>
      <c r="B6529" s="12" t="s">
        <v>2580</v>
      </c>
      <c r="C6529" s="12" t="s">
        <v>2581</v>
      </c>
      <c r="D6529" s="12" t="s">
        <v>131</v>
      </c>
      <c r="E6529" s="12" t="s">
        <v>2354</v>
      </c>
      <c r="F6529" s="12" t="s">
        <v>733</v>
      </c>
      <c r="G6529" s="12" t="s">
        <v>84</v>
      </c>
      <c r="H6529" s="13" t="s">
        <v>4490</v>
      </c>
      <c r="I6529" s="12" t="s">
        <v>45</v>
      </c>
      <c r="J6529" s="12" t="s">
        <v>46</v>
      </c>
      <c r="K6529" s="12" t="s">
        <v>4507</v>
      </c>
      <c r="P6529" s="15">
        <f>COUNTIFS($A$2:A6529,'Nhom (1)'!$K$4)</f>
        <v>2</v>
      </c>
    </row>
    <row r="6530" spans="1:16">
      <c r="A6530" s="15" t="str">
        <f t="shared" si="52"/>
        <v>INT1306-02</v>
      </c>
      <c r="B6530" s="12" t="s">
        <v>2404</v>
      </c>
      <c r="C6530" s="12" t="s">
        <v>254</v>
      </c>
      <c r="D6530" s="12" t="s">
        <v>131</v>
      </c>
      <c r="E6530" s="12" t="s">
        <v>2405</v>
      </c>
      <c r="F6530" s="12" t="s">
        <v>711</v>
      </c>
      <c r="G6530" s="12" t="s">
        <v>84</v>
      </c>
      <c r="H6530" s="13" t="s">
        <v>4490</v>
      </c>
      <c r="I6530" s="12" t="s">
        <v>45</v>
      </c>
      <c r="J6530" s="12" t="s">
        <v>46</v>
      </c>
      <c r="K6530" s="12" t="s">
        <v>4507</v>
      </c>
      <c r="P6530" s="15">
        <f>COUNTIFS($A$2:A6530,'Nhom (1)'!$K$4)</f>
        <v>2</v>
      </c>
    </row>
    <row r="6531" spans="1:16">
      <c r="A6531" s="15" t="str">
        <f t="shared" ref="A6531:A6594" si="53">G6531&amp;"-"&amp;J6531</f>
        <v>INT1306-02</v>
      </c>
      <c r="B6531" s="12" t="s">
        <v>3014</v>
      </c>
      <c r="C6531" s="12" t="s">
        <v>305</v>
      </c>
      <c r="D6531" s="12" t="s">
        <v>138</v>
      </c>
      <c r="E6531" s="12" t="s">
        <v>1343</v>
      </c>
      <c r="F6531" s="12" t="s">
        <v>933</v>
      </c>
      <c r="G6531" s="12" t="s">
        <v>84</v>
      </c>
      <c r="H6531" s="13" t="s">
        <v>4490</v>
      </c>
      <c r="I6531" s="12" t="s">
        <v>45</v>
      </c>
      <c r="J6531" s="12" t="s">
        <v>46</v>
      </c>
      <c r="K6531" s="12" t="s">
        <v>4507</v>
      </c>
      <c r="P6531" s="15">
        <f>COUNTIFS($A$2:A6531,'Nhom (1)'!$K$4)</f>
        <v>2</v>
      </c>
    </row>
    <row r="6532" spans="1:16">
      <c r="A6532" s="15" t="str">
        <f t="shared" si="53"/>
        <v>INT1306-02</v>
      </c>
      <c r="B6532" s="12" t="s">
        <v>4235</v>
      </c>
      <c r="C6532" s="12" t="s">
        <v>953</v>
      </c>
      <c r="D6532" s="12" t="s">
        <v>539</v>
      </c>
      <c r="E6532" s="12" t="s">
        <v>2075</v>
      </c>
      <c r="F6532" s="12" t="s">
        <v>2667</v>
      </c>
      <c r="G6532" s="12" t="s">
        <v>84</v>
      </c>
      <c r="H6532" s="13" t="s">
        <v>4490</v>
      </c>
      <c r="I6532" s="12" t="s">
        <v>45</v>
      </c>
      <c r="J6532" s="12" t="s">
        <v>46</v>
      </c>
      <c r="K6532" s="12" t="s">
        <v>4507</v>
      </c>
      <c r="P6532" s="15">
        <f>COUNTIFS($A$2:A6532,'Nhom (1)'!$K$4)</f>
        <v>2</v>
      </c>
    </row>
    <row r="6533" spans="1:16">
      <c r="A6533" s="15" t="str">
        <f t="shared" si="53"/>
        <v>INT1306-02</v>
      </c>
      <c r="B6533" s="12" t="s">
        <v>4294</v>
      </c>
      <c r="C6533" s="12" t="s">
        <v>693</v>
      </c>
      <c r="D6533" s="12" t="s">
        <v>153</v>
      </c>
      <c r="E6533" s="12" t="s">
        <v>4094</v>
      </c>
      <c r="F6533" s="12" t="s">
        <v>2611</v>
      </c>
      <c r="G6533" s="12" t="s">
        <v>84</v>
      </c>
      <c r="H6533" s="13" t="s">
        <v>4490</v>
      </c>
      <c r="I6533" s="12" t="s">
        <v>45</v>
      </c>
      <c r="J6533" s="12" t="s">
        <v>46</v>
      </c>
      <c r="K6533" s="12" t="s">
        <v>4507</v>
      </c>
      <c r="P6533" s="15">
        <f>COUNTIFS($A$2:A6533,'Nhom (1)'!$K$4)</f>
        <v>2</v>
      </c>
    </row>
    <row r="6534" spans="1:16">
      <c r="A6534" s="15" t="str">
        <f t="shared" si="53"/>
        <v>INT1306-02</v>
      </c>
      <c r="B6534" s="12" t="s">
        <v>4359</v>
      </c>
      <c r="C6534" s="12" t="s">
        <v>152</v>
      </c>
      <c r="D6534" s="12" t="s">
        <v>153</v>
      </c>
      <c r="E6534" s="12" t="s">
        <v>2116</v>
      </c>
      <c r="F6534" s="12" t="s">
        <v>2667</v>
      </c>
      <c r="G6534" s="12" t="s">
        <v>84</v>
      </c>
      <c r="H6534" s="13" t="s">
        <v>4490</v>
      </c>
      <c r="I6534" s="12" t="s">
        <v>45</v>
      </c>
      <c r="J6534" s="12" t="s">
        <v>46</v>
      </c>
      <c r="K6534" s="12" t="s">
        <v>4507</v>
      </c>
      <c r="P6534" s="15">
        <f>COUNTIFS($A$2:A6534,'Nhom (1)'!$K$4)</f>
        <v>2</v>
      </c>
    </row>
    <row r="6535" spans="1:16">
      <c r="A6535" s="15" t="str">
        <f t="shared" si="53"/>
        <v>INT1306-02</v>
      </c>
      <c r="B6535" s="12" t="s">
        <v>2828</v>
      </c>
      <c r="C6535" s="12" t="s">
        <v>386</v>
      </c>
      <c r="D6535" s="12" t="s">
        <v>159</v>
      </c>
      <c r="E6535" s="12" t="s">
        <v>1357</v>
      </c>
      <c r="F6535" s="12" t="s">
        <v>914</v>
      </c>
      <c r="G6535" s="12" t="s">
        <v>84</v>
      </c>
      <c r="H6535" s="13" t="s">
        <v>4490</v>
      </c>
      <c r="I6535" s="12" t="s">
        <v>45</v>
      </c>
      <c r="J6535" s="12" t="s">
        <v>46</v>
      </c>
      <c r="K6535" s="12" t="s">
        <v>4507</v>
      </c>
      <c r="P6535" s="15">
        <f>COUNTIFS($A$2:A6535,'Nhom (1)'!$K$4)</f>
        <v>2</v>
      </c>
    </row>
    <row r="6536" spans="1:16">
      <c r="A6536" s="15" t="str">
        <f t="shared" si="53"/>
        <v>INT1306-02</v>
      </c>
      <c r="B6536" s="12" t="s">
        <v>4194</v>
      </c>
      <c r="C6536" s="12" t="s">
        <v>305</v>
      </c>
      <c r="D6536" s="12" t="s">
        <v>159</v>
      </c>
      <c r="E6536" s="12" t="s">
        <v>3113</v>
      </c>
      <c r="F6536" s="12" t="s">
        <v>3032</v>
      </c>
      <c r="G6536" s="12" t="s">
        <v>84</v>
      </c>
      <c r="H6536" s="13" t="s">
        <v>4490</v>
      </c>
      <c r="I6536" s="12" t="s">
        <v>45</v>
      </c>
      <c r="J6536" s="12" t="s">
        <v>46</v>
      </c>
      <c r="K6536" s="12" t="s">
        <v>4507</v>
      </c>
      <c r="P6536" s="15">
        <f>COUNTIFS($A$2:A6536,'Nhom (1)'!$K$4)</f>
        <v>2</v>
      </c>
    </row>
    <row r="6537" spans="1:16">
      <c r="A6537" s="15" t="str">
        <f t="shared" si="53"/>
        <v>INT1306-02</v>
      </c>
      <c r="B6537" s="12" t="s">
        <v>4395</v>
      </c>
      <c r="C6537" s="12" t="s">
        <v>137</v>
      </c>
      <c r="D6537" s="12" t="s">
        <v>342</v>
      </c>
      <c r="E6537" s="12" t="s">
        <v>1829</v>
      </c>
      <c r="F6537" s="12" t="s">
        <v>2641</v>
      </c>
      <c r="G6537" s="12" t="s">
        <v>84</v>
      </c>
      <c r="H6537" s="13" t="s">
        <v>4490</v>
      </c>
      <c r="I6537" s="12" t="s">
        <v>45</v>
      </c>
      <c r="J6537" s="12" t="s">
        <v>46</v>
      </c>
      <c r="K6537" s="12" t="s">
        <v>4507</v>
      </c>
      <c r="P6537" s="15">
        <f>COUNTIFS($A$2:A6537,'Nhom (1)'!$K$4)</f>
        <v>2</v>
      </c>
    </row>
    <row r="6538" spans="1:16">
      <c r="A6538" s="15" t="str">
        <f t="shared" si="53"/>
        <v>INT1306-02</v>
      </c>
      <c r="B6538" s="12" t="s">
        <v>2541</v>
      </c>
      <c r="C6538" s="12" t="s">
        <v>2542</v>
      </c>
      <c r="D6538" s="12" t="s">
        <v>263</v>
      </c>
      <c r="E6538" s="12" t="s">
        <v>2234</v>
      </c>
      <c r="F6538" s="12" t="s">
        <v>415</v>
      </c>
      <c r="G6538" s="12" t="s">
        <v>84</v>
      </c>
      <c r="H6538" s="13" t="s">
        <v>4490</v>
      </c>
      <c r="I6538" s="12" t="s">
        <v>45</v>
      </c>
      <c r="J6538" s="12" t="s">
        <v>46</v>
      </c>
      <c r="K6538" s="12" t="s">
        <v>4507</v>
      </c>
      <c r="P6538" s="15">
        <f>COUNTIFS($A$2:A6538,'Nhom (1)'!$K$4)</f>
        <v>2</v>
      </c>
    </row>
    <row r="6539" spans="1:16">
      <c r="A6539" s="15" t="str">
        <f t="shared" si="53"/>
        <v>INT1306-02</v>
      </c>
      <c r="B6539" s="12" t="s">
        <v>3697</v>
      </c>
      <c r="C6539" s="12" t="s">
        <v>1286</v>
      </c>
      <c r="D6539" s="12" t="s">
        <v>466</v>
      </c>
      <c r="E6539" s="12" t="s">
        <v>2824</v>
      </c>
      <c r="F6539" s="12" t="s">
        <v>1997</v>
      </c>
      <c r="G6539" s="12" t="s">
        <v>84</v>
      </c>
      <c r="H6539" s="13" t="s">
        <v>4490</v>
      </c>
      <c r="I6539" s="12" t="s">
        <v>45</v>
      </c>
      <c r="J6539" s="12" t="s">
        <v>46</v>
      </c>
      <c r="K6539" s="12" t="s">
        <v>4507</v>
      </c>
      <c r="P6539" s="15">
        <f>COUNTIFS($A$2:A6539,'Nhom (1)'!$K$4)</f>
        <v>2</v>
      </c>
    </row>
    <row r="6540" spans="1:16">
      <c r="A6540" s="15" t="str">
        <f t="shared" si="53"/>
        <v>INT1306-02</v>
      </c>
      <c r="B6540" s="12" t="s">
        <v>4364</v>
      </c>
      <c r="C6540" s="12" t="s">
        <v>2679</v>
      </c>
      <c r="D6540" s="12" t="s">
        <v>466</v>
      </c>
      <c r="E6540" s="12" t="s">
        <v>2547</v>
      </c>
      <c r="F6540" s="12" t="s">
        <v>1969</v>
      </c>
      <c r="G6540" s="12" t="s">
        <v>84</v>
      </c>
      <c r="H6540" s="13" t="s">
        <v>4490</v>
      </c>
      <c r="I6540" s="12" t="s">
        <v>45</v>
      </c>
      <c r="J6540" s="12" t="s">
        <v>46</v>
      </c>
      <c r="K6540" s="12" t="s">
        <v>4507</v>
      </c>
      <c r="P6540" s="15">
        <f>COUNTIFS($A$2:A6540,'Nhom (1)'!$K$4)</f>
        <v>2</v>
      </c>
    </row>
    <row r="6541" spans="1:16">
      <c r="A6541" s="15" t="str">
        <f t="shared" si="53"/>
        <v>INT1306-02</v>
      </c>
      <c r="B6541" s="12" t="s">
        <v>2910</v>
      </c>
      <c r="C6541" s="12" t="s">
        <v>2743</v>
      </c>
      <c r="D6541" s="12" t="s">
        <v>264</v>
      </c>
      <c r="E6541" s="12" t="s">
        <v>1344</v>
      </c>
      <c r="F6541" s="12" t="s">
        <v>1412</v>
      </c>
      <c r="G6541" s="12" t="s">
        <v>84</v>
      </c>
      <c r="H6541" s="13" t="s">
        <v>4490</v>
      </c>
      <c r="I6541" s="12" t="s">
        <v>45</v>
      </c>
      <c r="J6541" s="12" t="s">
        <v>46</v>
      </c>
      <c r="K6541" s="12" t="s">
        <v>4507</v>
      </c>
      <c r="P6541" s="15">
        <f>COUNTIFS($A$2:A6541,'Nhom (1)'!$K$4)</f>
        <v>2</v>
      </c>
    </row>
    <row r="6542" spans="1:16">
      <c r="A6542" s="15" t="str">
        <f t="shared" si="53"/>
        <v>INT1306-02</v>
      </c>
      <c r="B6542" s="12" t="s">
        <v>4396</v>
      </c>
      <c r="C6542" s="12" t="s">
        <v>393</v>
      </c>
      <c r="D6542" s="12" t="s">
        <v>1047</v>
      </c>
      <c r="E6542" s="12" t="s">
        <v>3069</v>
      </c>
      <c r="F6542" s="12" t="s">
        <v>2667</v>
      </c>
      <c r="G6542" s="12" t="s">
        <v>84</v>
      </c>
      <c r="H6542" s="13" t="s">
        <v>4490</v>
      </c>
      <c r="I6542" s="12" t="s">
        <v>45</v>
      </c>
      <c r="J6542" s="12" t="s">
        <v>46</v>
      </c>
      <c r="K6542" s="12" t="s">
        <v>4507</v>
      </c>
      <c r="P6542" s="15">
        <f>COUNTIFS($A$2:A6542,'Nhom (1)'!$K$4)</f>
        <v>2</v>
      </c>
    </row>
    <row r="6543" spans="1:16">
      <c r="A6543" s="15" t="str">
        <f t="shared" si="53"/>
        <v>INT1306-02</v>
      </c>
      <c r="B6543" s="12" t="s">
        <v>2492</v>
      </c>
      <c r="C6543" s="12" t="s">
        <v>574</v>
      </c>
      <c r="D6543" s="12" t="s">
        <v>388</v>
      </c>
      <c r="E6543" s="12" t="s">
        <v>2130</v>
      </c>
      <c r="F6543" s="12" t="s">
        <v>1104</v>
      </c>
      <c r="G6543" s="12" t="s">
        <v>84</v>
      </c>
      <c r="H6543" s="13" t="s">
        <v>4490</v>
      </c>
      <c r="I6543" s="12" t="s">
        <v>45</v>
      </c>
      <c r="J6543" s="12" t="s">
        <v>46</v>
      </c>
      <c r="K6543" s="12" t="s">
        <v>4507</v>
      </c>
      <c r="P6543" s="15">
        <f>COUNTIFS($A$2:A6543,'Nhom (1)'!$K$4)</f>
        <v>2</v>
      </c>
    </row>
    <row r="6544" spans="1:16">
      <c r="A6544" s="15" t="str">
        <f t="shared" si="53"/>
        <v>INT1306-02</v>
      </c>
      <c r="B6544" s="12" t="s">
        <v>1382</v>
      </c>
      <c r="C6544" s="12" t="s">
        <v>460</v>
      </c>
      <c r="D6544" s="12" t="s">
        <v>388</v>
      </c>
      <c r="E6544" s="12" t="s">
        <v>1381</v>
      </c>
      <c r="F6544" s="12" t="s">
        <v>936</v>
      </c>
      <c r="G6544" s="12" t="s">
        <v>84</v>
      </c>
      <c r="H6544" s="13" t="s">
        <v>4490</v>
      </c>
      <c r="I6544" s="12" t="s">
        <v>45</v>
      </c>
      <c r="J6544" s="12" t="s">
        <v>46</v>
      </c>
      <c r="K6544" s="12" t="s">
        <v>4507</v>
      </c>
      <c r="P6544" s="15">
        <f>COUNTIFS($A$2:A6544,'Nhom (1)'!$K$4)</f>
        <v>2</v>
      </c>
    </row>
    <row r="6545" spans="1:16">
      <c r="A6545" s="15" t="str">
        <f t="shared" si="53"/>
        <v>INT1306-02</v>
      </c>
      <c r="B6545" s="12" t="s">
        <v>3889</v>
      </c>
      <c r="C6545" s="12" t="s">
        <v>421</v>
      </c>
      <c r="D6545" s="12" t="s">
        <v>388</v>
      </c>
      <c r="E6545" s="12" t="s">
        <v>2893</v>
      </c>
      <c r="F6545" s="12" t="s">
        <v>2641</v>
      </c>
      <c r="G6545" s="12" t="s">
        <v>84</v>
      </c>
      <c r="H6545" s="13" t="s">
        <v>4490</v>
      </c>
      <c r="I6545" s="12" t="s">
        <v>45</v>
      </c>
      <c r="J6545" s="12" t="s">
        <v>46</v>
      </c>
      <c r="K6545" s="12" t="s">
        <v>4507</v>
      </c>
      <c r="P6545" s="15">
        <f>COUNTIFS($A$2:A6545,'Nhom (1)'!$K$4)</f>
        <v>2</v>
      </c>
    </row>
    <row r="6546" spans="1:16">
      <c r="A6546" s="15" t="str">
        <f t="shared" si="53"/>
        <v>INT1306-02</v>
      </c>
      <c r="B6546" s="12" t="s">
        <v>4203</v>
      </c>
      <c r="C6546" s="12" t="s">
        <v>549</v>
      </c>
      <c r="D6546" s="12" t="s">
        <v>433</v>
      </c>
      <c r="E6546" s="12" t="s">
        <v>2957</v>
      </c>
      <c r="F6546" s="12" t="s">
        <v>1997</v>
      </c>
      <c r="G6546" s="12" t="s">
        <v>84</v>
      </c>
      <c r="H6546" s="13" t="s">
        <v>4490</v>
      </c>
      <c r="I6546" s="12" t="s">
        <v>45</v>
      </c>
      <c r="J6546" s="12" t="s">
        <v>46</v>
      </c>
      <c r="K6546" s="12" t="s">
        <v>4507</v>
      </c>
      <c r="P6546" s="15">
        <f>COUNTIFS($A$2:A6546,'Nhom (1)'!$K$4)</f>
        <v>2</v>
      </c>
    </row>
    <row r="6547" spans="1:16">
      <c r="A6547" s="15" t="str">
        <f t="shared" si="53"/>
        <v>INT1306-05</v>
      </c>
      <c r="B6547" s="12" t="s">
        <v>2301</v>
      </c>
      <c r="C6547" s="12" t="s">
        <v>96</v>
      </c>
      <c r="D6547" s="12" t="s">
        <v>435</v>
      </c>
      <c r="E6547" s="12" t="s">
        <v>1406</v>
      </c>
      <c r="F6547" s="12" t="s">
        <v>819</v>
      </c>
      <c r="G6547" s="12" t="s">
        <v>84</v>
      </c>
      <c r="H6547" s="13" t="s">
        <v>4490</v>
      </c>
      <c r="I6547" s="12" t="s">
        <v>45</v>
      </c>
      <c r="J6547" s="12" t="s">
        <v>997</v>
      </c>
      <c r="K6547" s="12" t="s">
        <v>4507</v>
      </c>
      <c r="P6547" s="15">
        <f>COUNTIFS($A$2:A6547,'Nhom (1)'!$K$4)</f>
        <v>2</v>
      </c>
    </row>
    <row r="6548" spans="1:16">
      <c r="A6548" s="15" t="str">
        <f t="shared" si="53"/>
        <v>INT1306-02</v>
      </c>
      <c r="B6548" s="12" t="s">
        <v>2427</v>
      </c>
      <c r="C6548" s="12" t="s">
        <v>354</v>
      </c>
      <c r="D6548" s="12" t="s">
        <v>345</v>
      </c>
      <c r="E6548" s="12" t="s">
        <v>2428</v>
      </c>
      <c r="F6548" s="12" t="s">
        <v>711</v>
      </c>
      <c r="G6548" s="12" t="s">
        <v>84</v>
      </c>
      <c r="H6548" s="13" t="s">
        <v>4490</v>
      </c>
      <c r="I6548" s="12" t="s">
        <v>45</v>
      </c>
      <c r="J6548" s="12" t="s">
        <v>46</v>
      </c>
      <c r="K6548" s="12" t="s">
        <v>4507</v>
      </c>
      <c r="P6548" s="15">
        <f>COUNTIFS($A$2:A6548,'Nhom (1)'!$K$4)</f>
        <v>2</v>
      </c>
    </row>
    <row r="6549" spans="1:16">
      <c r="A6549" s="15" t="str">
        <f t="shared" si="53"/>
        <v>INT1306-02</v>
      </c>
      <c r="B6549" s="12" t="s">
        <v>4049</v>
      </c>
      <c r="C6549" s="12" t="s">
        <v>4050</v>
      </c>
      <c r="D6549" s="12" t="s">
        <v>1299</v>
      </c>
      <c r="E6549" s="12" t="s">
        <v>2065</v>
      </c>
      <c r="F6549" s="12" t="s">
        <v>2667</v>
      </c>
      <c r="G6549" s="12" t="s">
        <v>84</v>
      </c>
      <c r="H6549" s="13" t="s">
        <v>4490</v>
      </c>
      <c r="I6549" s="12" t="s">
        <v>45</v>
      </c>
      <c r="J6549" s="12" t="s">
        <v>46</v>
      </c>
      <c r="K6549" s="12" t="s">
        <v>4507</v>
      </c>
      <c r="P6549" s="15">
        <f>COUNTIFS($A$2:A6549,'Nhom (1)'!$K$4)</f>
        <v>2</v>
      </c>
    </row>
    <row r="6550" spans="1:16">
      <c r="A6550" s="15" t="str">
        <f t="shared" si="53"/>
        <v>INT1306-02</v>
      </c>
      <c r="B6550" s="12" t="s">
        <v>2548</v>
      </c>
      <c r="C6550" s="12" t="s">
        <v>510</v>
      </c>
      <c r="D6550" s="12" t="s">
        <v>1299</v>
      </c>
      <c r="E6550" s="12" t="s">
        <v>1109</v>
      </c>
      <c r="F6550" s="12" t="s">
        <v>724</v>
      </c>
      <c r="G6550" s="12" t="s">
        <v>84</v>
      </c>
      <c r="H6550" s="13" t="s">
        <v>4490</v>
      </c>
      <c r="I6550" s="12" t="s">
        <v>45</v>
      </c>
      <c r="J6550" s="12" t="s">
        <v>46</v>
      </c>
      <c r="K6550" s="12" t="s">
        <v>4507</v>
      </c>
      <c r="P6550" s="15">
        <f>COUNTIFS($A$2:A6550,'Nhom (1)'!$K$4)</f>
        <v>2</v>
      </c>
    </row>
    <row r="6551" spans="1:16">
      <c r="A6551" s="15" t="str">
        <f t="shared" si="53"/>
        <v>INT1306-02</v>
      </c>
      <c r="B6551" s="12" t="s">
        <v>4261</v>
      </c>
      <c r="C6551" s="12" t="s">
        <v>3033</v>
      </c>
      <c r="D6551" s="12" t="s">
        <v>791</v>
      </c>
      <c r="E6551" s="12" t="s">
        <v>4262</v>
      </c>
      <c r="F6551" s="12" t="s">
        <v>3032</v>
      </c>
      <c r="G6551" s="12" t="s">
        <v>84</v>
      </c>
      <c r="H6551" s="13" t="s">
        <v>4490</v>
      </c>
      <c r="I6551" s="12" t="s">
        <v>45</v>
      </c>
      <c r="J6551" s="12" t="s">
        <v>46</v>
      </c>
      <c r="K6551" s="12" t="s">
        <v>4507</v>
      </c>
      <c r="P6551" s="15">
        <f>COUNTIFS($A$2:A6551,'Nhom (1)'!$K$4)</f>
        <v>2</v>
      </c>
    </row>
    <row r="6552" spans="1:16">
      <c r="A6552" s="15" t="str">
        <f t="shared" si="53"/>
        <v>INT1306-02</v>
      </c>
      <c r="B6552" s="12" t="s">
        <v>3699</v>
      </c>
      <c r="C6552" s="12" t="s">
        <v>471</v>
      </c>
      <c r="D6552" s="12" t="s">
        <v>201</v>
      </c>
      <c r="E6552" s="12" t="s">
        <v>2102</v>
      </c>
      <c r="F6552" s="12" t="s">
        <v>2611</v>
      </c>
      <c r="G6552" s="12" t="s">
        <v>84</v>
      </c>
      <c r="H6552" s="13" t="s">
        <v>4490</v>
      </c>
      <c r="I6552" s="12" t="s">
        <v>45</v>
      </c>
      <c r="J6552" s="12" t="s">
        <v>46</v>
      </c>
      <c r="K6552" s="12" t="s">
        <v>4507</v>
      </c>
      <c r="P6552" s="15">
        <f>COUNTIFS($A$2:A6552,'Nhom (1)'!$K$4)</f>
        <v>2</v>
      </c>
    </row>
    <row r="6553" spans="1:16">
      <c r="A6553" s="15" t="str">
        <f t="shared" si="53"/>
        <v>INT1306-02</v>
      </c>
      <c r="B6553" s="12" t="s">
        <v>2550</v>
      </c>
      <c r="C6553" s="12" t="s">
        <v>574</v>
      </c>
      <c r="D6553" s="12" t="s">
        <v>311</v>
      </c>
      <c r="E6553" s="12" t="s">
        <v>2551</v>
      </c>
      <c r="F6553" s="12" t="s">
        <v>415</v>
      </c>
      <c r="G6553" s="12" t="s">
        <v>84</v>
      </c>
      <c r="H6553" s="13" t="s">
        <v>4490</v>
      </c>
      <c r="I6553" s="12" t="s">
        <v>45</v>
      </c>
      <c r="J6553" s="12" t="s">
        <v>46</v>
      </c>
      <c r="K6553" s="12" t="s">
        <v>4507</v>
      </c>
      <c r="P6553" s="15">
        <f>COUNTIFS($A$2:A6553,'Nhom (1)'!$K$4)</f>
        <v>2</v>
      </c>
    </row>
    <row r="6554" spans="1:16">
      <c r="A6554" s="15" t="str">
        <f t="shared" si="53"/>
        <v>INT1306-02</v>
      </c>
      <c r="B6554" s="12" t="s">
        <v>3159</v>
      </c>
      <c r="C6554" s="12" t="s">
        <v>3160</v>
      </c>
      <c r="D6554" s="12" t="s">
        <v>311</v>
      </c>
      <c r="E6554" s="12" t="s">
        <v>2835</v>
      </c>
      <c r="F6554" s="12" t="s">
        <v>2686</v>
      </c>
      <c r="G6554" s="12" t="s">
        <v>84</v>
      </c>
      <c r="H6554" s="13" t="s">
        <v>4490</v>
      </c>
      <c r="I6554" s="12" t="s">
        <v>45</v>
      </c>
      <c r="J6554" s="12" t="s">
        <v>46</v>
      </c>
      <c r="K6554" s="12" t="s">
        <v>4507</v>
      </c>
      <c r="P6554" s="15">
        <f>COUNTIFS($A$2:A6554,'Nhom (1)'!$K$4)</f>
        <v>2</v>
      </c>
    </row>
    <row r="6555" spans="1:16">
      <c r="A6555" s="15" t="str">
        <f t="shared" si="53"/>
        <v>INT1306-02</v>
      </c>
      <c r="B6555" s="12" t="s">
        <v>4356</v>
      </c>
      <c r="C6555" s="12" t="s">
        <v>137</v>
      </c>
      <c r="D6555" s="12" t="s">
        <v>311</v>
      </c>
      <c r="E6555" s="12" t="s">
        <v>2166</v>
      </c>
      <c r="F6555" s="12" t="s">
        <v>2611</v>
      </c>
      <c r="G6555" s="12" t="s">
        <v>84</v>
      </c>
      <c r="H6555" s="13" t="s">
        <v>4490</v>
      </c>
      <c r="I6555" s="12" t="s">
        <v>45</v>
      </c>
      <c r="J6555" s="12" t="s">
        <v>46</v>
      </c>
      <c r="K6555" s="12" t="s">
        <v>4507</v>
      </c>
      <c r="P6555" s="15">
        <f>COUNTIFS($A$2:A6555,'Nhom (1)'!$K$4)</f>
        <v>2</v>
      </c>
    </row>
    <row r="6556" spans="1:16">
      <c r="A6556" s="15" t="str">
        <f t="shared" si="53"/>
        <v>INT1306-02</v>
      </c>
      <c r="B6556" s="12" t="s">
        <v>3919</v>
      </c>
      <c r="C6556" s="12" t="s">
        <v>329</v>
      </c>
      <c r="D6556" s="12" t="s">
        <v>390</v>
      </c>
      <c r="E6556" s="12" t="s">
        <v>2574</v>
      </c>
      <c r="F6556" s="12" t="s">
        <v>2667</v>
      </c>
      <c r="G6556" s="12" t="s">
        <v>84</v>
      </c>
      <c r="H6556" s="13" t="s">
        <v>4490</v>
      </c>
      <c r="I6556" s="12" t="s">
        <v>45</v>
      </c>
      <c r="J6556" s="12" t="s">
        <v>46</v>
      </c>
      <c r="K6556" s="12" t="s">
        <v>4507</v>
      </c>
      <c r="P6556" s="15">
        <f>COUNTIFS($A$2:A6556,'Nhom (1)'!$K$4)</f>
        <v>2</v>
      </c>
    </row>
    <row r="6557" spans="1:16">
      <c r="A6557" s="15" t="str">
        <f t="shared" si="53"/>
        <v>INT1306-02</v>
      </c>
      <c r="B6557" s="12" t="s">
        <v>1391</v>
      </c>
      <c r="C6557" s="12" t="s">
        <v>577</v>
      </c>
      <c r="D6557" s="12" t="s">
        <v>516</v>
      </c>
      <c r="E6557" s="12" t="s">
        <v>1392</v>
      </c>
      <c r="F6557" s="12" t="s">
        <v>992</v>
      </c>
      <c r="G6557" s="12" t="s">
        <v>84</v>
      </c>
      <c r="H6557" s="13" t="s">
        <v>4490</v>
      </c>
      <c r="I6557" s="12" t="s">
        <v>45</v>
      </c>
      <c r="J6557" s="12" t="s">
        <v>46</v>
      </c>
      <c r="K6557" s="12" t="s">
        <v>4507</v>
      </c>
      <c r="P6557" s="15">
        <f>COUNTIFS($A$2:A6557,'Nhom (1)'!$K$4)</f>
        <v>2</v>
      </c>
    </row>
    <row r="6558" spans="1:16">
      <c r="A6558" s="15" t="str">
        <f t="shared" si="53"/>
        <v>INT1306-02</v>
      </c>
      <c r="B6558" s="12" t="s">
        <v>2715</v>
      </c>
      <c r="C6558" s="12" t="s">
        <v>561</v>
      </c>
      <c r="D6558" s="12" t="s">
        <v>392</v>
      </c>
      <c r="E6558" s="12" t="s">
        <v>1363</v>
      </c>
      <c r="F6558" s="12" t="s">
        <v>2700</v>
      </c>
      <c r="G6558" s="12" t="s">
        <v>84</v>
      </c>
      <c r="H6558" s="13" t="s">
        <v>4490</v>
      </c>
      <c r="I6558" s="12" t="s">
        <v>45</v>
      </c>
      <c r="J6558" s="12" t="s">
        <v>46</v>
      </c>
      <c r="K6558" s="12" t="s">
        <v>4507</v>
      </c>
      <c r="P6558" s="15">
        <f>COUNTIFS($A$2:A6558,'Nhom (1)'!$K$4)</f>
        <v>2</v>
      </c>
    </row>
    <row r="6559" spans="1:16">
      <c r="A6559" s="15" t="str">
        <f t="shared" si="53"/>
        <v>INT1306-02</v>
      </c>
      <c r="B6559" s="12" t="s">
        <v>2833</v>
      </c>
      <c r="C6559" s="12" t="s">
        <v>1103</v>
      </c>
      <c r="D6559" s="12" t="s">
        <v>314</v>
      </c>
      <c r="E6559" s="12" t="s">
        <v>1899</v>
      </c>
      <c r="F6559" s="12" t="s">
        <v>1412</v>
      </c>
      <c r="G6559" s="12" t="s">
        <v>84</v>
      </c>
      <c r="H6559" s="13" t="s">
        <v>4490</v>
      </c>
      <c r="I6559" s="12" t="s">
        <v>45</v>
      </c>
      <c r="J6559" s="12" t="s">
        <v>46</v>
      </c>
      <c r="K6559" s="12" t="s">
        <v>4507</v>
      </c>
      <c r="P6559" s="15">
        <f>COUNTIFS($A$2:A6559,'Nhom (1)'!$K$4)</f>
        <v>2</v>
      </c>
    </row>
    <row r="6560" spans="1:16">
      <c r="A6560" s="15" t="str">
        <f t="shared" si="53"/>
        <v>INT1306-02</v>
      </c>
      <c r="B6560" s="12" t="s">
        <v>2553</v>
      </c>
      <c r="C6560" s="12" t="s">
        <v>444</v>
      </c>
      <c r="D6560" s="12" t="s">
        <v>319</v>
      </c>
      <c r="E6560" s="12" t="s">
        <v>2554</v>
      </c>
      <c r="F6560" s="12" t="s">
        <v>733</v>
      </c>
      <c r="G6560" s="12" t="s">
        <v>84</v>
      </c>
      <c r="H6560" s="13" t="s">
        <v>4490</v>
      </c>
      <c r="I6560" s="12" t="s">
        <v>45</v>
      </c>
      <c r="J6560" s="12" t="s">
        <v>46</v>
      </c>
      <c r="K6560" s="12" t="s">
        <v>4507</v>
      </c>
      <c r="P6560" s="15">
        <f>COUNTIFS($A$2:A6560,'Nhom (1)'!$K$4)</f>
        <v>2</v>
      </c>
    </row>
    <row r="6561" spans="1:16">
      <c r="A6561" s="15" t="str">
        <f t="shared" si="53"/>
        <v>INT1306-02</v>
      </c>
      <c r="B6561" s="12" t="s">
        <v>2499</v>
      </c>
      <c r="C6561" s="12" t="s">
        <v>325</v>
      </c>
      <c r="D6561" s="12" t="s">
        <v>319</v>
      </c>
      <c r="E6561" s="12" t="s">
        <v>2261</v>
      </c>
      <c r="F6561" s="12" t="s">
        <v>1104</v>
      </c>
      <c r="G6561" s="12" t="s">
        <v>84</v>
      </c>
      <c r="H6561" s="13" t="s">
        <v>4490</v>
      </c>
      <c r="I6561" s="12" t="s">
        <v>45</v>
      </c>
      <c r="J6561" s="12" t="s">
        <v>46</v>
      </c>
      <c r="K6561" s="12" t="s">
        <v>4507</v>
      </c>
      <c r="P6561" s="15">
        <f>COUNTIFS($A$2:A6561,'Nhom (1)'!$K$4)</f>
        <v>2</v>
      </c>
    </row>
    <row r="6562" spans="1:16">
      <c r="A6562" s="15" t="str">
        <f t="shared" si="53"/>
        <v>INT1306-02</v>
      </c>
      <c r="B6562" s="12" t="s">
        <v>2716</v>
      </c>
      <c r="C6562" s="12" t="s">
        <v>2717</v>
      </c>
      <c r="D6562" s="12" t="s">
        <v>1575</v>
      </c>
      <c r="E6562" s="12" t="s">
        <v>1385</v>
      </c>
      <c r="F6562" s="12" t="s">
        <v>2700</v>
      </c>
      <c r="G6562" s="12" t="s">
        <v>84</v>
      </c>
      <c r="H6562" s="13" t="s">
        <v>4490</v>
      </c>
      <c r="I6562" s="12" t="s">
        <v>45</v>
      </c>
      <c r="J6562" s="12" t="s">
        <v>46</v>
      </c>
      <c r="K6562" s="12" t="s">
        <v>4507</v>
      </c>
      <c r="P6562" s="15">
        <f>COUNTIFS($A$2:A6562,'Nhom (1)'!$K$4)</f>
        <v>2</v>
      </c>
    </row>
    <row r="6563" spans="1:16">
      <c r="A6563" s="15" t="str">
        <f t="shared" si="53"/>
        <v>INT1306-02</v>
      </c>
      <c r="B6563" s="12" t="s">
        <v>2502</v>
      </c>
      <c r="C6563" s="12" t="s">
        <v>573</v>
      </c>
      <c r="D6563" s="12" t="s">
        <v>348</v>
      </c>
      <c r="E6563" s="12" t="s">
        <v>2158</v>
      </c>
      <c r="F6563" s="12" t="s">
        <v>415</v>
      </c>
      <c r="G6563" s="12" t="s">
        <v>84</v>
      </c>
      <c r="H6563" s="13" t="s">
        <v>4490</v>
      </c>
      <c r="I6563" s="12" t="s">
        <v>45</v>
      </c>
      <c r="J6563" s="12" t="s">
        <v>46</v>
      </c>
      <c r="K6563" s="12" t="s">
        <v>4507</v>
      </c>
      <c r="P6563" s="15">
        <f>COUNTIFS($A$2:A6563,'Nhom (1)'!$K$4)</f>
        <v>2</v>
      </c>
    </row>
    <row r="6564" spans="1:16">
      <c r="A6564" s="15" t="str">
        <f t="shared" si="53"/>
        <v>INT1306-02</v>
      </c>
      <c r="B6564" s="12" t="s">
        <v>4199</v>
      </c>
      <c r="C6564" s="12" t="s">
        <v>4200</v>
      </c>
      <c r="D6564" s="12" t="s">
        <v>395</v>
      </c>
      <c r="E6564" s="12" t="s">
        <v>3319</v>
      </c>
      <c r="F6564" s="12" t="s">
        <v>1997</v>
      </c>
      <c r="G6564" s="12" t="s">
        <v>84</v>
      </c>
      <c r="H6564" s="13" t="s">
        <v>4490</v>
      </c>
      <c r="I6564" s="12" t="s">
        <v>45</v>
      </c>
      <c r="J6564" s="12" t="s">
        <v>46</v>
      </c>
      <c r="K6564" s="12" t="s">
        <v>4507</v>
      </c>
      <c r="P6564" s="15">
        <f>COUNTIFS($A$2:A6564,'Nhom (1)'!$K$4)</f>
        <v>2</v>
      </c>
    </row>
    <row r="6565" spans="1:16">
      <c r="A6565" s="15" t="str">
        <f t="shared" si="53"/>
        <v>INT1306-02</v>
      </c>
      <c r="B6565" s="12" t="s">
        <v>4397</v>
      </c>
      <c r="C6565" s="12" t="s">
        <v>693</v>
      </c>
      <c r="D6565" s="12" t="s">
        <v>397</v>
      </c>
      <c r="E6565" s="12" t="s">
        <v>1722</v>
      </c>
      <c r="F6565" s="12" t="s">
        <v>3032</v>
      </c>
      <c r="G6565" s="12" t="s">
        <v>84</v>
      </c>
      <c r="H6565" s="13" t="s">
        <v>4490</v>
      </c>
      <c r="I6565" s="12" t="s">
        <v>45</v>
      </c>
      <c r="J6565" s="12" t="s">
        <v>46</v>
      </c>
      <c r="K6565" s="12" t="s">
        <v>4507</v>
      </c>
      <c r="P6565" s="15">
        <f>COUNTIFS($A$2:A6565,'Nhom (1)'!$K$4)</f>
        <v>2</v>
      </c>
    </row>
    <row r="6566" spans="1:16">
      <c r="A6566" s="15" t="str">
        <f t="shared" si="53"/>
        <v>INT1306-02</v>
      </c>
      <c r="B6566" s="12" t="s">
        <v>2076</v>
      </c>
      <c r="C6566" s="12" t="s">
        <v>217</v>
      </c>
      <c r="D6566" s="12" t="s">
        <v>230</v>
      </c>
      <c r="E6566" s="12" t="s">
        <v>1141</v>
      </c>
      <c r="F6566" s="12" t="s">
        <v>819</v>
      </c>
      <c r="G6566" s="12" t="s">
        <v>84</v>
      </c>
      <c r="H6566" s="13" t="s">
        <v>4490</v>
      </c>
      <c r="I6566" s="12" t="s">
        <v>45</v>
      </c>
      <c r="J6566" s="12" t="s">
        <v>46</v>
      </c>
      <c r="K6566" s="12" t="s">
        <v>4507</v>
      </c>
      <c r="P6566" s="15">
        <f>COUNTIFS($A$2:A6566,'Nhom (1)'!$K$4)</f>
        <v>2</v>
      </c>
    </row>
    <row r="6567" spans="1:16">
      <c r="A6567" s="15" t="str">
        <f t="shared" si="53"/>
        <v>INT1306-02</v>
      </c>
      <c r="B6567" s="12" t="s">
        <v>3824</v>
      </c>
      <c r="C6567" s="12" t="s">
        <v>3825</v>
      </c>
      <c r="D6567" s="12" t="s">
        <v>230</v>
      </c>
      <c r="E6567" s="12" t="s">
        <v>3403</v>
      </c>
      <c r="F6567" s="12" t="s">
        <v>2652</v>
      </c>
      <c r="G6567" s="12" t="s">
        <v>84</v>
      </c>
      <c r="H6567" s="13" t="s">
        <v>4490</v>
      </c>
      <c r="I6567" s="12" t="s">
        <v>45</v>
      </c>
      <c r="J6567" s="12" t="s">
        <v>46</v>
      </c>
      <c r="K6567" s="12" t="s">
        <v>4507</v>
      </c>
      <c r="P6567" s="15">
        <f>COUNTIFS($A$2:A6567,'Nhom (1)'!$K$4)</f>
        <v>2</v>
      </c>
    </row>
    <row r="6568" spans="1:16">
      <c r="A6568" s="15" t="str">
        <f t="shared" si="53"/>
        <v>INT1306-02</v>
      </c>
      <c r="B6568" s="12" t="s">
        <v>4316</v>
      </c>
      <c r="C6568" s="12" t="s">
        <v>2831</v>
      </c>
      <c r="D6568" s="12" t="s">
        <v>327</v>
      </c>
      <c r="E6568" s="12" t="s">
        <v>1763</v>
      </c>
      <c r="F6568" s="12" t="s">
        <v>2641</v>
      </c>
      <c r="G6568" s="12" t="s">
        <v>84</v>
      </c>
      <c r="H6568" s="13" t="s">
        <v>4490</v>
      </c>
      <c r="I6568" s="12" t="s">
        <v>45</v>
      </c>
      <c r="J6568" s="12" t="s">
        <v>46</v>
      </c>
      <c r="K6568" s="12" t="s">
        <v>4507</v>
      </c>
      <c r="P6568" s="15">
        <f>COUNTIFS($A$2:A6568,'Nhom (1)'!$K$4)</f>
        <v>2</v>
      </c>
    </row>
    <row r="6569" spans="1:16">
      <c r="A6569" s="15" t="str">
        <f t="shared" si="53"/>
        <v>INT1306-02</v>
      </c>
      <c r="B6569" s="12" t="s">
        <v>445</v>
      </c>
      <c r="C6569" s="12" t="s">
        <v>305</v>
      </c>
      <c r="D6569" s="12" t="s">
        <v>327</v>
      </c>
      <c r="E6569" s="12" t="s">
        <v>446</v>
      </c>
      <c r="F6569" s="12" t="s">
        <v>447</v>
      </c>
      <c r="G6569" s="12" t="s">
        <v>84</v>
      </c>
      <c r="H6569" s="13" t="s">
        <v>4490</v>
      </c>
      <c r="I6569" s="12" t="s">
        <v>45</v>
      </c>
      <c r="J6569" s="12" t="s">
        <v>46</v>
      </c>
      <c r="K6569" s="12" t="s">
        <v>4507</v>
      </c>
      <c r="P6569" s="15">
        <f>COUNTIFS($A$2:A6569,'Nhom (1)'!$K$4)</f>
        <v>2</v>
      </c>
    </row>
    <row r="6570" spans="1:16">
      <c r="A6570" s="15" t="str">
        <f t="shared" si="53"/>
        <v>INT1306-02</v>
      </c>
      <c r="B6570" s="12" t="s">
        <v>4317</v>
      </c>
      <c r="C6570" s="12" t="s">
        <v>1190</v>
      </c>
      <c r="D6570" s="12" t="s">
        <v>410</v>
      </c>
      <c r="E6570" s="12" t="s">
        <v>1316</v>
      </c>
      <c r="F6570" s="12" t="s">
        <v>3032</v>
      </c>
      <c r="G6570" s="12" t="s">
        <v>84</v>
      </c>
      <c r="H6570" s="13" t="s">
        <v>4490</v>
      </c>
      <c r="I6570" s="12" t="s">
        <v>45</v>
      </c>
      <c r="J6570" s="12" t="s">
        <v>46</v>
      </c>
      <c r="K6570" s="12" t="s">
        <v>4507</v>
      </c>
      <c r="P6570" s="15">
        <f>COUNTIFS($A$2:A6570,'Nhom (1)'!$K$4)</f>
        <v>2</v>
      </c>
    </row>
    <row r="6571" spans="1:16">
      <c r="A6571" s="15" t="str">
        <f t="shared" si="53"/>
        <v>INT1306-02</v>
      </c>
      <c r="B6571" s="12" t="s">
        <v>1796</v>
      </c>
      <c r="C6571" s="12" t="s">
        <v>543</v>
      </c>
      <c r="D6571" s="12" t="s">
        <v>449</v>
      </c>
      <c r="E6571" s="12" t="s">
        <v>1797</v>
      </c>
      <c r="F6571" s="12" t="s">
        <v>1318</v>
      </c>
      <c r="G6571" s="12" t="s">
        <v>84</v>
      </c>
      <c r="H6571" s="13" t="s">
        <v>4490</v>
      </c>
      <c r="I6571" s="12" t="s">
        <v>45</v>
      </c>
      <c r="J6571" s="12" t="s">
        <v>46</v>
      </c>
      <c r="K6571" s="12" t="s">
        <v>4507</v>
      </c>
      <c r="P6571" s="15">
        <f>COUNTIFS($A$2:A6571,'Nhom (1)'!$K$4)</f>
        <v>2</v>
      </c>
    </row>
    <row r="6572" spans="1:16">
      <c r="A6572" s="15" t="str">
        <f t="shared" si="53"/>
        <v>INT1306-02</v>
      </c>
      <c r="B6572" s="12" t="s">
        <v>3406</v>
      </c>
      <c r="C6572" s="12" t="s">
        <v>1935</v>
      </c>
      <c r="D6572" s="12" t="s">
        <v>449</v>
      </c>
      <c r="E6572" s="12" t="s">
        <v>3407</v>
      </c>
      <c r="F6572" s="12" t="s">
        <v>489</v>
      </c>
      <c r="G6572" s="12" t="s">
        <v>84</v>
      </c>
      <c r="H6572" s="13" t="s">
        <v>4490</v>
      </c>
      <c r="I6572" s="12" t="s">
        <v>45</v>
      </c>
      <c r="J6572" s="12" t="s">
        <v>46</v>
      </c>
      <c r="K6572" s="12" t="s">
        <v>4507</v>
      </c>
      <c r="P6572" s="15">
        <f>COUNTIFS($A$2:A6572,'Nhom (1)'!$K$4)</f>
        <v>2</v>
      </c>
    </row>
    <row r="6573" spans="1:16">
      <c r="A6573" s="15" t="str">
        <f t="shared" si="53"/>
        <v>INT1306-03</v>
      </c>
      <c r="B6573" s="12" t="s">
        <v>2383</v>
      </c>
      <c r="C6573" s="12" t="s">
        <v>2384</v>
      </c>
      <c r="D6573" s="12" t="s">
        <v>43</v>
      </c>
      <c r="E6573" s="12" t="s">
        <v>2195</v>
      </c>
      <c r="F6573" s="12" t="s">
        <v>819</v>
      </c>
      <c r="G6573" s="12" t="s">
        <v>84</v>
      </c>
      <c r="H6573" s="13" t="s">
        <v>4491</v>
      </c>
      <c r="I6573" s="12" t="s">
        <v>45</v>
      </c>
      <c r="J6573" s="12" t="s">
        <v>53</v>
      </c>
      <c r="K6573" s="12" t="s">
        <v>4498</v>
      </c>
      <c r="P6573" s="15">
        <f>COUNTIFS($A$2:A6573,'Nhom (1)'!$K$4)</f>
        <v>2</v>
      </c>
    </row>
    <row r="6574" spans="1:16">
      <c r="A6574" s="15" t="str">
        <f t="shared" si="53"/>
        <v>INT1306-03</v>
      </c>
      <c r="B6574" s="12" t="s">
        <v>2701</v>
      </c>
      <c r="C6574" s="12" t="s">
        <v>286</v>
      </c>
      <c r="D6574" s="12" t="s">
        <v>43</v>
      </c>
      <c r="E6574" s="12" t="s">
        <v>453</v>
      </c>
      <c r="F6574" s="12" t="s">
        <v>2700</v>
      </c>
      <c r="G6574" s="12" t="s">
        <v>84</v>
      </c>
      <c r="H6574" s="13" t="s">
        <v>4491</v>
      </c>
      <c r="I6574" s="12" t="s">
        <v>45</v>
      </c>
      <c r="J6574" s="12" t="s">
        <v>53</v>
      </c>
      <c r="K6574" s="12" t="s">
        <v>4498</v>
      </c>
      <c r="P6574" s="15">
        <f>COUNTIFS($A$2:A6574,'Nhom (1)'!$K$4)</f>
        <v>2</v>
      </c>
    </row>
    <row r="6575" spans="1:16">
      <c r="A6575" s="15" t="str">
        <f t="shared" si="53"/>
        <v>INT1306-03</v>
      </c>
      <c r="B6575" s="12" t="s">
        <v>3039</v>
      </c>
      <c r="C6575" s="12" t="s">
        <v>3040</v>
      </c>
      <c r="D6575" s="12" t="s">
        <v>43</v>
      </c>
      <c r="E6575" s="12" t="s">
        <v>3041</v>
      </c>
      <c r="F6575" s="12" t="s">
        <v>1226</v>
      </c>
      <c r="G6575" s="12" t="s">
        <v>84</v>
      </c>
      <c r="H6575" s="13" t="s">
        <v>4491</v>
      </c>
      <c r="I6575" s="12" t="s">
        <v>45</v>
      </c>
      <c r="J6575" s="12" t="s">
        <v>53</v>
      </c>
      <c r="K6575" s="12" t="s">
        <v>4498</v>
      </c>
      <c r="P6575" s="15">
        <f>COUNTIFS($A$2:A6575,'Nhom (1)'!$K$4)</f>
        <v>2</v>
      </c>
    </row>
    <row r="6576" spans="1:16">
      <c r="A6576" s="15" t="str">
        <f t="shared" si="53"/>
        <v>INT1306-03</v>
      </c>
      <c r="B6576" s="12" t="s">
        <v>3986</v>
      </c>
      <c r="C6576" s="12" t="s">
        <v>613</v>
      </c>
      <c r="D6576" s="12" t="s">
        <v>592</v>
      </c>
      <c r="E6576" s="12" t="s">
        <v>3987</v>
      </c>
      <c r="F6576" s="12" t="s">
        <v>947</v>
      </c>
      <c r="G6576" s="12" t="s">
        <v>84</v>
      </c>
      <c r="H6576" s="13" t="s">
        <v>4491</v>
      </c>
      <c r="I6576" s="12" t="s">
        <v>45</v>
      </c>
      <c r="J6576" s="12" t="s">
        <v>53</v>
      </c>
      <c r="K6576" s="12" t="s">
        <v>4498</v>
      </c>
      <c r="P6576" s="15">
        <f>COUNTIFS($A$2:A6576,'Nhom (1)'!$K$4)</f>
        <v>2</v>
      </c>
    </row>
    <row r="6577" spans="1:16">
      <c r="A6577" s="15" t="str">
        <f t="shared" si="53"/>
        <v>INT1306-03</v>
      </c>
      <c r="B6577" s="12" t="s">
        <v>2997</v>
      </c>
      <c r="C6577" s="12" t="s">
        <v>305</v>
      </c>
      <c r="D6577" s="12" t="s">
        <v>483</v>
      </c>
      <c r="E6577" s="12" t="s">
        <v>2998</v>
      </c>
      <c r="F6577" s="12" t="s">
        <v>2606</v>
      </c>
      <c r="G6577" s="12" t="s">
        <v>84</v>
      </c>
      <c r="H6577" s="13" t="s">
        <v>4491</v>
      </c>
      <c r="I6577" s="12" t="s">
        <v>45</v>
      </c>
      <c r="J6577" s="12" t="s">
        <v>53</v>
      </c>
      <c r="K6577" s="12" t="s">
        <v>4498</v>
      </c>
      <c r="P6577" s="15">
        <f>COUNTIFS($A$2:A6577,'Nhom (1)'!$K$4)</f>
        <v>2</v>
      </c>
    </row>
    <row r="6578" spans="1:16">
      <c r="A6578" s="15" t="str">
        <f t="shared" si="53"/>
        <v>INT1306-03</v>
      </c>
      <c r="B6578" s="12" t="s">
        <v>2853</v>
      </c>
      <c r="C6578" s="12" t="s">
        <v>305</v>
      </c>
      <c r="D6578" s="12" t="s">
        <v>483</v>
      </c>
      <c r="E6578" s="12" t="s">
        <v>1725</v>
      </c>
      <c r="F6578" s="12" t="s">
        <v>1412</v>
      </c>
      <c r="G6578" s="12" t="s">
        <v>84</v>
      </c>
      <c r="H6578" s="13" t="s">
        <v>4491</v>
      </c>
      <c r="I6578" s="12" t="s">
        <v>45</v>
      </c>
      <c r="J6578" s="12" t="s">
        <v>53</v>
      </c>
      <c r="K6578" s="12" t="s">
        <v>4498</v>
      </c>
      <c r="P6578" s="15">
        <f>COUNTIFS($A$2:A6578,'Nhom (1)'!$K$4)</f>
        <v>2</v>
      </c>
    </row>
    <row r="6579" spans="1:16">
      <c r="A6579" s="15" t="str">
        <f t="shared" si="53"/>
        <v>INT1306-03</v>
      </c>
      <c r="B6579" s="12" t="s">
        <v>1540</v>
      </c>
      <c r="C6579" s="12" t="s">
        <v>1541</v>
      </c>
      <c r="D6579" s="12" t="s">
        <v>1542</v>
      </c>
      <c r="E6579" s="12" t="s">
        <v>1543</v>
      </c>
      <c r="F6579" s="12" t="s">
        <v>923</v>
      </c>
      <c r="G6579" s="12" t="s">
        <v>84</v>
      </c>
      <c r="H6579" s="13" t="s">
        <v>4491</v>
      </c>
      <c r="I6579" s="12" t="s">
        <v>45</v>
      </c>
      <c r="J6579" s="12" t="s">
        <v>53</v>
      </c>
      <c r="K6579" s="12" t="s">
        <v>4498</v>
      </c>
      <c r="P6579" s="15">
        <f>COUNTIFS($A$2:A6579,'Nhom (1)'!$K$4)</f>
        <v>2</v>
      </c>
    </row>
    <row r="6580" spans="1:16">
      <c r="A6580" s="15" t="str">
        <f t="shared" si="53"/>
        <v>INT1306-03</v>
      </c>
      <c r="B6580" s="12" t="s">
        <v>3762</v>
      </c>
      <c r="C6580" s="12" t="s">
        <v>240</v>
      </c>
      <c r="D6580" s="12" t="s">
        <v>355</v>
      </c>
      <c r="E6580" s="12" t="s">
        <v>1380</v>
      </c>
      <c r="F6580" s="12" t="s">
        <v>1990</v>
      </c>
      <c r="G6580" s="12" t="s">
        <v>84</v>
      </c>
      <c r="H6580" s="13" t="s">
        <v>4491</v>
      </c>
      <c r="I6580" s="12" t="s">
        <v>45</v>
      </c>
      <c r="J6580" s="12" t="s">
        <v>53</v>
      </c>
      <c r="K6580" s="12" t="s">
        <v>4498</v>
      </c>
      <c r="P6580" s="15">
        <f>COUNTIFS($A$2:A6580,'Nhom (1)'!$K$4)</f>
        <v>2</v>
      </c>
    </row>
    <row r="6581" spans="1:16">
      <c r="A6581" s="15" t="str">
        <f t="shared" si="53"/>
        <v>INT1306-03</v>
      </c>
      <c r="B6581" s="12" t="s">
        <v>2459</v>
      </c>
      <c r="C6581" s="12" t="s">
        <v>2460</v>
      </c>
      <c r="D6581" s="12" t="s">
        <v>355</v>
      </c>
      <c r="E6581" s="12" t="s">
        <v>2461</v>
      </c>
      <c r="F6581" s="12" t="s">
        <v>415</v>
      </c>
      <c r="G6581" s="12" t="s">
        <v>84</v>
      </c>
      <c r="H6581" s="13" t="s">
        <v>4491</v>
      </c>
      <c r="I6581" s="12" t="s">
        <v>45</v>
      </c>
      <c r="J6581" s="12" t="s">
        <v>53</v>
      </c>
      <c r="K6581" s="12" t="s">
        <v>4498</v>
      </c>
      <c r="P6581" s="15">
        <f>COUNTIFS($A$2:A6581,'Nhom (1)'!$K$4)</f>
        <v>2</v>
      </c>
    </row>
    <row r="6582" spans="1:16">
      <c r="A6582" s="15" t="str">
        <f t="shared" si="53"/>
        <v>INT1306-03</v>
      </c>
      <c r="B6582" s="12" t="s">
        <v>3114</v>
      </c>
      <c r="C6582" s="12" t="s">
        <v>325</v>
      </c>
      <c r="D6582" s="12" t="s">
        <v>356</v>
      </c>
      <c r="E6582" s="12" t="s">
        <v>3115</v>
      </c>
      <c r="F6582" s="12" t="s">
        <v>3116</v>
      </c>
      <c r="G6582" s="12" t="s">
        <v>84</v>
      </c>
      <c r="H6582" s="13" t="s">
        <v>4491</v>
      </c>
      <c r="I6582" s="12" t="s">
        <v>45</v>
      </c>
      <c r="J6582" s="12" t="s">
        <v>53</v>
      </c>
      <c r="K6582" s="12" t="s">
        <v>4498</v>
      </c>
      <c r="P6582" s="15">
        <f>COUNTIFS($A$2:A6582,'Nhom (1)'!$K$4)</f>
        <v>2</v>
      </c>
    </row>
    <row r="6583" spans="1:16">
      <c r="A6583" s="15" t="str">
        <f t="shared" si="53"/>
        <v>INT1306-03</v>
      </c>
      <c r="B6583" s="12" t="s">
        <v>4272</v>
      </c>
      <c r="C6583" s="12" t="s">
        <v>387</v>
      </c>
      <c r="D6583" s="12" t="s">
        <v>456</v>
      </c>
      <c r="E6583" s="12" t="s">
        <v>2043</v>
      </c>
      <c r="F6583" s="12" t="s">
        <v>1969</v>
      </c>
      <c r="G6583" s="12" t="s">
        <v>84</v>
      </c>
      <c r="H6583" s="13" t="s">
        <v>4491</v>
      </c>
      <c r="I6583" s="12" t="s">
        <v>45</v>
      </c>
      <c r="J6583" s="12" t="s">
        <v>53</v>
      </c>
      <c r="K6583" s="12" t="s">
        <v>4498</v>
      </c>
      <c r="P6583" s="15">
        <f>COUNTIFS($A$2:A6583,'Nhom (1)'!$K$4)</f>
        <v>2</v>
      </c>
    </row>
    <row r="6584" spans="1:16">
      <c r="A6584" s="15" t="str">
        <f t="shared" si="53"/>
        <v>INT1306-03</v>
      </c>
      <c r="B6584" s="12" t="s">
        <v>4385</v>
      </c>
      <c r="C6584" s="12" t="s">
        <v>4386</v>
      </c>
      <c r="D6584" s="12" t="s">
        <v>360</v>
      </c>
      <c r="E6584" s="12" t="s">
        <v>4387</v>
      </c>
      <c r="F6584" s="12" t="s">
        <v>1347</v>
      </c>
      <c r="G6584" s="12" t="s">
        <v>84</v>
      </c>
      <c r="H6584" s="13" t="s">
        <v>4491</v>
      </c>
      <c r="I6584" s="12" t="s">
        <v>45</v>
      </c>
      <c r="J6584" s="12" t="s">
        <v>53</v>
      </c>
      <c r="K6584" s="12" t="s">
        <v>4498</v>
      </c>
      <c r="P6584" s="15">
        <f>COUNTIFS($A$2:A6584,'Nhom (1)'!$K$4)</f>
        <v>2</v>
      </c>
    </row>
    <row r="6585" spans="1:16">
      <c r="A6585" s="15" t="str">
        <f t="shared" si="53"/>
        <v>INT1306-03</v>
      </c>
      <c r="B6585" s="12" t="s">
        <v>3169</v>
      </c>
      <c r="C6585" s="12" t="s">
        <v>2637</v>
      </c>
      <c r="D6585" s="12" t="s">
        <v>241</v>
      </c>
      <c r="E6585" s="12" t="s">
        <v>1000</v>
      </c>
      <c r="F6585" s="12" t="s">
        <v>580</v>
      </c>
      <c r="G6585" s="12" t="s">
        <v>84</v>
      </c>
      <c r="H6585" s="13" t="s">
        <v>4491</v>
      </c>
      <c r="I6585" s="12" t="s">
        <v>45</v>
      </c>
      <c r="J6585" s="12" t="s">
        <v>53</v>
      </c>
      <c r="K6585" s="12" t="s">
        <v>4498</v>
      </c>
      <c r="P6585" s="15">
        <f>COUNTIFS($A$2:A6585,'Nhom (1)'!$K$4)</f>
        <v>2</v>
      </c>
    </row>
    <row r="6586" spans="1:16">
      <c r="A6586" s="15" t="str">
        <f t="shared" si="53"/>
        <v>INT1306-03</v>
      </c>
      <c r="B6586" s="12" t="s">
        <v>4398</v>
      </c>
      <c r="C6586" s="12" t="s">
        <v>2666</v>
      </c>
      <c r="D6586" s="12" t="s">
        <v>1014</v>
      </c>
      <c r="E6586" s="12" t="s">
        <v>2125</v>
      </c>
      <c r="F6586" s="12" t="s">
        <v>1969</v>
      </c>
      <c r="G6586" s="12" t="s">
        <v>84</v>
      </c>
      <c r="H6586" s="13" t="s">
        <v>4491</v>
      </c>
      <c r="I6586" s="12" t="s">
        <v>45</v>
      </c>
      <c r="J6586" s="12" t="s">
        <v>53</v>
      </c>
      <c r="K6586" s="12" t="s">
        <v>4498</v>
      </c>
      <c r="P6586" s="15">
        <f>COUNTIFS($A$2:A6586,'Nhom (1)'!$K$4)</f>
        <v>2</v>
      </c>
    </row>
    <row r="6587" spans="1:16">
      <c r="A6587" s="15" t="str">
        <f t="shared" si="53"/>
        <v>INT1306-03</v>
      </c>
      <c r="B6587" s="12" t="s">
        <v>4339</v>
      </c>
      <c r="C6587" s="12" t="s">
        <v>286</v>
      </c>
      <c r="D6587" s="12" t="s">
        <v>2612</v>
      </c>
      <c r="E6587" s="12" t="s">
        <v>3269</v>
      </c>
      <c r="F6587" s="12" t="s">
        <v>2611</v>
      </c>
      <c r="G6587" s="12" t="s">
        <v>84</v>
      </c>
      <c r="H6587" s="13" t="s">
        <v>4491</v>
      </c>
      <c r="I6587" s="12" t="s">
        <v>45</v>
      </c>
      <c r="J6587" s="12" t="s">
        <v>53</v>
      </c>
      <c r="K6587" s="12" t="s">
        <v>4498</v>
      </c>
      <c r="P6587" s="15">
        <f>COUNTIFS($A$2:A6587,'Nhom (1)'!$K$4)</f>
        <v>2</v>
      </c>
    </row>
    <row r="6588" spans="1:16">
      <c r="A6588" s="15" t="str">
        <f t="shared" si="53"/>
        <v>INT1306-03</v>
      </c>
      <c r="B6588" s="12" t="s">
        <v>3120</v>
      </c>
      <c r="C6588" s="12" t="s">
        <v>517</v>
      </c>
      <c r="D6588" s="12" t="s">
        <v>287</v>
      </c>
      <c r="E6588" s="12" t="s">
        <v>1814</v>
      </c>
      <c r="F6588" s="12" t="s">
        <v>1885</v>
      </c>
      <c r="G6588" s="12" t="s">
        <v>84</v>
      </c>
      <c r="H6588" s="13" t="s">
        <v>4491</v>
      </c>
      <c r="I6588" s="12" t="s">
        <v>45</v>
      </c>
      <c r="J6588" s="12" t="s">
        <v>53</v>
      </c>
      <c r="K6588" s="12" t="s">
        <v>4498</v>
      </c>
      <c r="P6588" s="15">
        <f>COUNTIFS($A$2:A6588,'Nhom (1)'!$K$4)</f>
        <v>2</v>
      </c>
    </row>
    <row r="6589" spans="1:16">
      <c r="A6589" s="15" t="str">
        <f t="shared" si="53"/>
        <v>INT1306-03</v>
      </c>
      <c r="B6589" s="12" t="s">
        <v>4327</v>
      </c>
      <c r="C6589" s="12" t="s">
        <v>1938</v>
      </c>
      <c r="D6589" s="12" t="s">
        <v>287</v>
      </c>
      <c r="E6589" s="12" t="s">
        <v>2042</v>
      </c>
      <c r="F6589" s="12" t="s">
        <v>2611</v>
      </c>
      <c r="G6589" s="12" t="s">
        <v>84</v>
      </c>
      <c r="H6589" s="13" t="s">
        <v>4491</v>
      </c>
      <c r="I6589" s="12" t="s">
        <v>45</v>
      </c>
      <c r="J6589" s="12" t="s">
        <v>53</v>
      </c>
      <c r="K6589" s="12" t="s">
        <v>4498</v>
      </c>
      <c r="P6589" s="15">
        <f>COUNTIFS($A$2:A6589,'Nhom (1)'!$K$4)</f>
        <v>2</v>
      </c>
    </row>
    <row r="6590" spans="1:16">
      <c r="A6590" s="15" t="str">
        <f t="shared" si="53"/>
        <v>INT1306-03</v>
      </c>
      <c r="B6590" s="12" t="s">
        <v>4225</v>
      </c>
      <c r="C6590" s="12" t="s">
        <v>262</v>
      </c>
      <c r="D6590" s="12" t="s">
        <v>287</v>
      </c>
      <c r="E6590" s="12" t="s">
        <v>3124</v>
      </c>
      <c r="F6590" s="12" t="s">
        <v>1990</v>
      </c>
      <c r="G6590" s="12" t="s">
        <v>84</v>
      </c>
      <c r="H6590" s="13" t="s">
        <v>4491</v>
      </c>
      <c r="I6590" s="12" t="s">
        <v>45</v>
      </c>
      <c r="J6590" s="12" t="s">
        <v>53</v>
      </c>
      <c r="K6590" s="12" t="s">
        <v>4498</v>
      </c>
      <c r="P6590" s="15">
        <f>COUNTIFS($A$2:A6590,'Nhom (1)'!$K$4)</f>
        <v>2</v>
      </c>
    </row>
    <row r="6591" spans="1:16">
      <c r="A6591" s="15" t="str">
        <f t="shared" si="53"/>
        <v>INT1306-03</v>
      </c>
      <c r="B6591" s="12" t="s">
        <v>2335</v>
      </c>
      <c r="C6591" s="12" t="s">
        <v>426</v>
      </c>
      <c r="D6591" s="12" t="s">
        <v>244</v>
      </c>
      <c r="E6591" s="12" t="s">
        <v>2028</v>
      </c>
      <c r="F6591" s="12" t="s">
        <v>975</v>
      </c>
      <c r="G6591" s="12" t="s">
        <v>84</v>
      </c>
      <c r="H6591" s="13" t="s">
        <v>4491</v>
      </c>
      <c r="I6591" s="12" t="s">
        <v>45</v>
      </c>
      <c r="J6591" s="12" t="s">
        <v>53</v>
      </c>
      <c r="K6591" s="12" t="s">
        <v>4498</v>
      </c>
      <c r="P6591" s="15">
        <f>COUNTIFS($A$2:A6591,'Nhom (1)'!$K$4)</f>
        <v>2</v>
      </c>
    </row>
    <row r="6592" spans="1:16">
      <c r="A6592" s="15" t="str">
        <f t="shared" si="53"/>
        <v>INT1306-03</v>
      </c>
      <c r="B6592" s="12" t="s">
        <v>3121</v>
      </c>
      <c r="C6592" s="12" t="s">
        <v>334</v>
      </c>
      <c r="D6592" s="12" t="s">
        <v>81</v>
      </c>
      <c r="E6592" s="12" t="s">
        <v>3122</v>
      </c>
      <c r="F6592" s="12" t="s">
        <v>2686</v>
      </c>
      <c r="G6592" s="12" t="s">
        <v>84</v>
      </c>
      <c r="H6592" s="13" t="s">
        <v>4491</v>
      </c>
      <c r="I6592" s="12" t="s">
        <v>45</v>
      </c>
      <c r="J6592" s="12" t="s">
        <v>53</v>
      </c>
      <c r="K6592" s="12" t="s">
        <v>4498</v>
      </c>
      <c r="P6592" s="15">
        <f>COUNTIFS($A$2:A6592,'Nhom (1)'!$K$4)</f>
        <v>2</v>
      </c>
    </row>
    <row r="6593" spans="1:16">
      <c r="A6593" s="15" t="str">
        <f t="shared" si="53"/>
        <v>INT1306-03</v>
      </c>
      <c r="B6593" s="12" t="s">
        <v>2568</v>
      </c>
      <c r="C6593" s="12" t="s">
        <v>566</v>
      </c>
      <c r="D6593" s="12" t="s">
        <v>372</v>
      </c>
      <c r="E6593" s="12" t="s">
        <v>2569</v>
      </c>
      <c r="F6593" s="12" t="s">
        <v>724</v>
      </c>
      <c r="G6593" s="12" t="s">
        <v>84</v>
      </c>
      <c r="H6593" s="13" t="s">
        <v>4491</v>
      </c>
      <c r="I6593" s="12" t="s">
        <v>45</v>
      </c>
      <c r="J6593" s="12" t="s">
        <v>53</v>
      </c>
      <c r="K6593" s="12" t="s">
        <v>4498</v>
      </c>
      <c r="P6593" s="15">
        <f>COUNTIFS($A$2:A6593,'Nhom (1)'!$K$4)</f>
        <v>2</v>
      </c>
    </row>
    <row r="6594" spans="1:16">
      <c r="A6594" s="15" t="str">
        <f t="shared" si="53"/>
        <v>INT1306-03</v>
      </c>
      <c r="B6594" s="12" t="s">
        <v>2570</v>
      </c>
      <c r="C6594" s="12" t="s">
        <v>375</v>
      </c>
      <c r="D6594" s="12" t="s">
        <v>86</v>
      </c>
      <c r="E6594" s="12" t="s">
        <v>2475</v>
      </c>
      <c r="F6594" s="12" t="s">
        <v>415</v>
      </c>
      <c r="G6594" s="12" t="s">
        <v>84</v>
      </c>
      <c r="H6594" s="13" t="s">
        <v>4491</v>
      </c>
      <c r="I6594" s="12" t="s">
        <v>45</v>
      </c>
      <c r="J6594" s="12" t="s">
        <v>53</v>
      </c>
      <c r="K6594" s="12" t="s">
        <v>4498</v>
      </c>
      <c r="P6594" s="15">
        <f>COUNTIFS($A$2:A6594,'Nhom (1)'!$K$4)</f>
        <v>2</v>
      </c>
    </row>
    <row r="6595" spans="1:16">
      <c r="A6595" s="15" t="str">
        <f t="shared" ref="A6595:A6658" si="54">G6595&amp;"-"&amp;J6595</f>
        <v>INT1306-03</v>
      </c>
      <c r="B6595" s="12" t="s">
        <v>2272</v>
      </c>
      <c r="C6595" s="12" t="s">
        <v>254</v>
      </c>
      <c r="D6595" s="12" t="s">
        <v>90</v>
      </c>
      <c r="E6595" s="12" t="s">
        <v>2273</v>
      </c>
      <c r="F6595" s="12" t="s">
        <v>2274</v>
      </c>
      <c r="G6595" s="12" t="s">
        <v>84</v>
      </c>
      <c r="H6595" s="13" t="s">
        <v>4491</v>
      </c>
      <c r="I6595" s="12" t="s">
        <v>45</v>
      </c>
      <c r="J6595" s="12" t="s">
        <v>53</v>
      </c>
      <c r="K6595" s="12" t="s">
        <v>4498</v>
      </c>
      <c r="P6595" s="15">
        <f>COUNTIFS($A$2:A6595,'Nhom (1)'!$K$4)</f>
        <v>2</v>
      </c>
    </row>
    <row r="6596" spans="1:16">
      <c r="A6596" s="15" t="str">
        <f t="shared" si="54"/>
        <v>INT1306-03</v>
      </c>
      <c r="B6596" s="12" t="s">
        <v>3067</v>
      </c>
      <c r="C6596" s="12" t="s">
        <v>442</v>
      </c>
      <c r="D6596" s="12" t="s">
        <v>106</v>
      </c>
      <c r="E6596" s="12" t="s">
        <v>2576</v>
      </c>
      <c r="F6596" s="12" t="s">
        <v>3059</v>
      </c>
      <c r="G6596" s="12" t="s">
        <v>84</v>
      </c>
      <c r="H6596" s="13" t="s">
        <v>4491</v>
      </c>
      <c r="I6596" s="12" t="s">
        <v>45</v>
      </c>
      <c r="J6596" s="12" t="s">
        <v>53</v>
      </c>
      <c r="K6596" s="12" t="s">
        <v>4498</v>
      </c>
      <c r="P6596" s="15">
        <f>COUNTIFS($A$2:A6596,'Nhom (1)'!$K$4)</f>
        <v>2</v>
      </c>
    </row>
    <row r="6597" spans="1:16">
      <c r="A6597" s="15" t="str">
        <f t="shared" si="54"/>
        <v>INT1306-03</v>
      </c>
      <c r="B6597" s="12" t="s">
        <v>3167</v>
      </c>
      <c r="C6597" s="12" t="s">
        <v>231</v>
      </c>
      <c r="D6597" s="12" t="s">
        <v>259</v>
      </c>
      <c r="E6597" s="12" t="s">
        <v>3168</v>
      </c>
      <c r="F6597" s="12" t="s">
        <v>489</v>
      </c>
      <c r="G6597" s="12" t="s">
        <v>84</v>
      </c>
      <c r="H6597" s="13" t="s">
        <v>4491</v>
      </c>
      <c r="I6597" s="12" t="s">
        <v>45</v>
      </c>
      <c r="J6597" s="12" t="s">
        <v>53</v>
      </c>
      <c r="K6597" s="12" t="s">
        <v>4498</v>
      </c>
      <c r="P6597" s="15">
        <f>COUNTIFS($A$2:A6597,'Nhom (1)'!$K$4)</f>
        <v>2</v>
      </c>
    </row>
    <row r="6598" spans="1:16">
      <c r="A6598" s="15" t="str">
        <f t="shared" si="54"/>
        <v>INT1306-03</v>
      </c>
      <c r="B6598" s="12" t="s">
        <v>4205</v>
      </c>
      <c r="C6598" s="12" t="s">
        <v>2750</v>
      </c>
      <c r="D6598" s="12" t="s">
        <v>537</v>
      </c>
      <c r="E6598" s="12" t="s">
        <v>1754</v>
      </c>
      <c r="F6598" s="12" t="s">
        <v>1997</v>
      </c>
      <c r="G6598" s="12" t="s">
        <v>84</v>
      </c>
      <c r="H6598" s="13" t="s">
        <v>4491</v>
      </c>
      <c r="I6598" s="12" t="s">
        <v>45</v>
      </c>
      <c r="J6598" s="12" t="s">
        <v>53</v>
      </c>
      <c r="K6598" s="12" t="s">
        <v>4498</v>
      </c>
      <c r="P6598" s="15">
        <f>COUNTIFS($A$2:A6598,'Nhom (1)'!$K$4)</f>
        <v>2</v>
      </c>
    </row>
    <row r="6599" spans="1:16">
      <c r="A6599" s="15" t="str">
        <f t="shared" si="54"/>
        <v>INT1306-03</v>
      </c>
      <c r="B6599" s="12" t="s">
        <v>2217</v>
      </c>
      <c r="C6599" s="12" t="s">
        <v>2218</v>
      </c>
      <c r="D6599" s="12" t="s">
        <v>260</v>
      </c>
      <c r="E6599" s="12" t="s">
        <v>2219</v>
      </c>
      <c r="F6599" s="12" t="s">
        <v>850</v>
      </c>
      <c r="G6599" s="12" t="s">
        <v>84</v>
      </c>
      <c r="H6599" s="13" t="s">
        <v>4491</v>
      </c>
      <c r="I6599" s="12" t="s">
        <v>45</v>
      </c>
      <c r="J6599" s="12" t="s">
        <v>53</v>
      </c>
      <c r="K6599" s="12" t="s">
        <v>4498</v>
      </c>
      <c r="P6599" s="15">
        <f>COUNTIFS($A$2:A6599,'Nhom (1)'!$K$4)</f>
        <v>2</v>
      </c>
    </row>
    <row r="6600" spans="1:16">
      <c r="A6600" s="15" t="str">
        <f t="shared" si="54"/>
        <v>INT1306-03</v>
      </c>
      <c r="B6600" s="12" t="s">
        <v>2482</v>
      </c>
      <c r="C6600" s="12" t="s">
        <v>304</v>
      </c>
      <c r="D6600" s="12" t="s">
        <v>131</v>
      </c>
      <c r="E6600" s="12" t="s">
        <v>1810</v>
      </c>
      <c r="F6600" s="12" t="s">
        <v>1104</v>
      </c>
      <c r="G6600" s="12" t="s">
        <v>84</v>
      </c>
      <c r="H6600" s="13" t="s">
        <v>4491</v>
      </c>
      <c r="I6600" s="12" t="s">
        <v>45</v>
      </c>
      <c r="J6600" s="12" t="s">
        <v>53</v>
      </c>
      <c r="K6600" s="12" t="s">
        <v>4498</v>
      </c>
      <c r="P6600" s="15">
        <f>COUNTIFS($A$2:A6600,'Nhom (1)'!$K$4)</f>
        <v>2</v>
      </c>
    </row>
    <row r="6601" spans="1:16">
      <c r="A6601" s="15" t="str">
        <f t="shared" si="54"/>
        <v>INT1306-03</v>
      </c>
      <c r="B6601" s="12" t="s">
        <v>2537</v>
      </c>
      <c r="C6601" s="12" t="s">
        <v>2538</v>
      </c>
      <c r="D6601" s="12" t="s">
        <v>138</v>
      </c>
      <c r="E6601" s="12" t="s">
        <v>1550</v>
      </c>
      <c r="F6601" s="12" t="s">
        <v>733</v>
      </c>
      <c r="G6601" s="12" t="s">
        <v>84</v>
      </c>
      <c r="H6601" s="13" t="s">
        <v>4491</v>
      </c>
      <c r="I6601" s="12" t="s">
        <v>45</v>
      </c>
      <c r="J6601" s="12" t="s">
        <v>53</v>
      </c>
      <c r="K6601" s="12" t="s">
        <v>4498</v>
      </c>
      <c r="P6601" s="15">
        <f>COUNTIFS($A$2:A6601,'Nhom (1)'!$K$4)</f>
        <v>2</v>
      </c>
    </row>
    <row r="6602" spans="1:16">
      <c r="A6602" s="15" t="str">
        <f t="shared" si="54"/>
        <v>INT1306-03</v>
      </c>
      <c r="B6602" s="12" t="s">
        <v>2582</v>
      </c>
      <c r="C6602" s="12" t="s">
        <v>2583</v>
      </c>
      <c r="D6602" s="12" t="s">
        <v>138</v>
      </c>
      <c r="E6602" s="12" t="s">
        <v>2088</v>
      </c>
      <c r="F6602" s="12" t="s">
        <v>1104</v>
      </c>
      <c r="G6602" s="12" t="s">
        <v>84</v>
      </c>
      <c r="H6602" s="13" t="s">
        <v>4491</v>
      </c>
      <c r="I6602" s="12" t="s">
        <v>45</v>
      </c>
      <c r="J6602" s="12" t="s">
        <v>53</v>
      </c>
      <c r="K6602" s="12" t="s">
        <v>4498</v>
      </c>
      <c r="P6602" s="15">
        <f>COUNTIFS($A$2:A6602,'Nhom (1)'!$K$4)</f>
        <v>2</v>
      </c>
    </row>
    <row r="6603" spans="1:16">
      <c r="A6603" s="15" t="str">
        <f t="shared" si="54"/>
        <v>INT1306-03</v>
      </c>
      <c r="B6603" s="12" t="s">
        <v>2483</v>
      </c>
      <c r="C6603" s="12" t="s">
        <v>2014</v>
      </c>
      <c r="D6603" s="12" t="s">
        <v>138</v>
      </c>
      <c r="E6603" s="12" t="s">
        <v>1558</v>
      </c>
      <c r="F6603" s="12" t="s">
        <v>415</v>
      </c>
      <c r="G6603" s="12" t="s">
        <v>84</v>
      </c>
      <c r="H6603" s="13" t="s">
        <v>4491</v>
      </c>
      <c r="I6603" s="12" t="s">
        <v>45</v>
      </c>
      <c r="J6603" s="12" t="s">
        <v>53</v>
      </c>
      <c r="K6603" s="12" t="s">
        <v>4498</v>
      </c>
      <c r="P6603" s="15">
        <f>COUNTIFS($A$2:A6603,'Nhom (1)'!$K$4)</f>
        <v>2</v>
      </c>
    </row>
    <row r="6604" spans="1:16">
      <c r="A6604" s="15" t="str">
        <f t="shared" si="54"/>
        <v>INT1306-03</v>
      </c>
      <c r="B6604" s="12" t="s">
        <v>2946</v>
      </c>
      <c r="C6604" s="12" t="s">
        <v>613</v>
      </c>
      <c r="D6604" s="12" t="s">
        <v>428</v>
      </c>
      <c r="E6604" s="12" t="s">
        <v>2294</v>
      </c>
      <c r="F6604" s="12" t="s">
        <v>447</v>
      </c>
      <c r="G6604" s="12" t="s">
        <v>84</v>
      </c>
      <c r="H6604" s="13" t="s">
        <v>4491</v>
      </c>
      <c r="I6604" s="12" t="s">
        <v>45</v>
      </c>
      <c r="J6604" s="12" t="s">
        <v>53</v>
      </c>
      <c r="K6604" s="12" t="s">
        <v>4498</v>
      </c>
      <c r="P6604" s="15">
        <f>COUNTIFS($A$2:A6604,'Nhom (1)'!$K$4)</f>
        <v>2</v>
      </c>
    </row>
    <row r="6605" spans="1:16">
      <c r="A6605" s="15" t="str">
        <f t="shared" si="54"/>
        <v>INT1306-03</v>
      </c>
      <c r="B6605" s="12" t="s">
        <v>2487</v>
      </c>
      <c r="C6605" s="12" t="s">
        <v>375</v>
      </c>
      <c r="D6605" s="12" t="s">
        <v>768</v>
      </c>
      <c r="E6605" s="12" t="s">
        <v>2488</v>
      </c>
      <c r="F6605" s="12" t="s">
        <v>1104</v>
      </c>
      <c r="G6605" s="12" t="s">
        <v>84</v>
      </c>
      <c r="H6605" s="13" t="s">
        <v>4491</v>
      </c>
      <c r="I6605" s="12" t="s">
        <v>45</v>
      </c>
      <c r="J6605" s="12" t="s">
        <v>53</v>
      </c>
      <c r="K6605" s="12" t="s">
        <v>4498</v>
      </c>
      <c r="P6605" s="15">
        <f>COUNTIFS($A$2:A6605,'Nhom (1)'!$K$4)</f>
        <v>2</v>
      </c>
    </row>
    <row r="6606" spans="1:16">
      <c r="A6606" s="15" t="str">
        <f t="shared" si="54"/>
        <v>INT1306-03</v>
      </c>
      <c r="B6606" s="12" t="s">
        <v>4332</v>
      </c>
      <c r="C6606" s="12" t="s">
        <v>368</v>
      </c>
      <c r="D6606" s="12" t="s">
        <v>4333</v>
      </c>
      <c r="E6606" s="12" t="s">
        <v>3277</v>
      </c>
      <c r="F6606" s="12" t="s">
        <v>1969</v>
      </c>
      <c r="G6606" s="12" t="s">
        <v>84</v>
      </c>
      <c r="H6606" s="13" t="s">
        <v>4491</v>
      </c>
      <c r="I6606" s="12" t="s">
        <v>45</v>
      </c>
      <c r="J6606" s="12" t="s">
        <v>53</v>
      </c>
      <c r="K6606" s="12" t="s">
        <v>4498</v>
      </c>
      <c r="P6606" s="15">
        <f>COUNTIFS($A$2:A6606,'Nhom (1)'!$K$4)</f>
        <v>2</v>
      </c>
    </row>
    <row r="6607" spans="1:16">
      <c r="A6607" s="15" t="str">
        <f t="shared" si="54"/>
        <v>INT1306-03</v>
      </c>
      <c r="B6607" s="12" t="s">
        <v>3837</v>
      </c>
      <c r="C6607" s="12" t="s">
        <v>391</v>
      </c>
      <c r="D6607" s="12" t="s">
        <v>342</v>
      </c>
      <c r="E6607" s="12" t="s">
        <v>1109</v>
      </c>
      <c r="F6607" s="12" t="s">
        <v>2667</v>
      </c>
      <c r="G6607" s="12" t="s">
        <v>84</v>
      </c>
      <c r="H6607" s="13" t="s">
        <v>4491</v>
      </c>
      <c r="I6607" s="12" t="s">
        <v>45</v>
      </c>
      <c r="J6607" s="12" t="s">
        <v>53</v>
      </c>
      <c r="K6607" s="12" t="s">
        <v>4498</v>
      </c>
      <c r="P6607" s="15">
        <f>COUNTIFS($A$2:A6607,'Nhom (1)'!$K$4)</f>
        <v>2</v>
      </c>
    </row>
    <row r="6608" spans="1:16">
      <c r="A6608" s="15" t="str">
        <f t="shared" si="54"/>
        <v>INT1306-03</v>
      </c>
      <c r="B6608" s="12" t="s">
        <v>4399</v>
      </c>
      <c r="C6608" s="12" t="s">
        <v>4226</v>
      </c>
      <c r="D6608" s="12" t="s">
        <v>342</v>
      </c>
      <c r="E6608" s="12" t="s">
        <v>2508</v>
      </c>
      <c r="F6608" s="12" t="s">
        <v>1969</v>
      </c>
      <c r="G6608" s="12" t="s">
        <v>84</v>
      </c>
      <c r="H6608" s="13" t="s">
        <v>4491</v>
      </c>
      <c r="I6608" s="12" t="s">
        <v>45</v>
      </c>
      <c r="J6608" s="12" t="s">
        <v>53</v>
      </c>
      <c r="K6608" s="12" t="s">
        <v>4498</v>
      </c>
      <c r="P6608" s="15">
        <f>COUNTIFS($A$2:A6608,'Nhom (1)'!$K$4)</f>
        <v>2</v>
      </c>
    </row>
    <row r="6609" spans="1:16">
      <c r="A6609" s="15" t="str">
        <f t="shared" si="54"/>
        <v>INT1306-03</v>
      </c>
      <c r="B6609" s="12" t="s">
        <v>4360</v>
      </c>
      <c r="C6609" s="12" t="s">
        <v>304</v>
      </c>
      <c r="D6609" s="12" t="s">
        <v>342</v>
      </c>
      <c r="E6609" s="12" t="s">
        <v>1963</v>
      </c>
      <c r="F6609" s="12" t="s">
        <v>3607</v>
      </c>
      <c r="G6609" s="12" t="s">
        <v>84</v>
      </c>
      <c r="H6609" s="13" t="s">
        <v>4491</v>
      </c>
      <c r="I6609" s="12" t="s">
        <v>45</v>
      </c>
      <c r="J6609" s="12" t="s">
        <v>53</v>
      </c>
      <c r="K6609" s="12" t="s">
        <v>4498</v>
      </c>
      <c r="P6609" s="15">
        <f>COUNTIFS($A$2:A6609,'Nhom (1)'!$K$4)</f>
        <v>2</v>
      </c>
    </row>
    <row r="6610" spans="1:16">
      <c r="A6610" s="15" t="str">
        <f t="shared" si="54"/>
        <v>INT1306-03</v>
      </c>
      <c r="B6610" s="12" t="s">
        <v>2053</v>
      </c>
      <c r="C6610" s="12" t="s">
        <v>2054</v>
      </c>
      <c r="D6610" s="12" t="s">
        <v>509</v>
      </c>
      <c r="E6610" s="12" t="s">
        <v>2055</v>
      </c>
      <c r="F6610" s="12" t="s">
        <v>711</v>
      </c>
      <c r="G6610" s="12" t="s">
        <v>84</v>
      </c>
      <c r="H6610" s="13" t="s">
        <v>4491</v>
      </c>
      <c r="I6610" s="12" t="s">
        <v>45</v>
      </c>
      <c r="J6610" s="12" t="s">
        <v>53</v>
      </c>
      <c r="K6610" s="12" t="s">
        <v>4498</v>
      </c>
      <c r="P6610" s="15">
        <f>COUNTIFS($A$2:A6610,'Nhom (1)'!$K$4)</f>
        <v>2</v>
      </c>
    </row>
    <row r="6611" spans="1:16">
      <c r="A6611" s="15" t="str">
        <f t="shared" si="54"/>
        <v>INT1306-03</v>
      </c>
      <c r="B6611" s="12" t="s">
        <v>2422</v>
      </c>
      <c r="C6611" s="12" t="s">
        <v>305</v>
      </c>
      <c r="D6611" s="12" t="s">
        <v>269</v>
      </c>
      <c r="E6611" s="12" t="s">
        <v>2416</v>
      </c>
      <c r="F6611" s="12" t="s">
        <v>1590</v>
      </c>
      <c r="G6611" s="12" t="s">
        <v>84</v>
      </c>
      <c r="H6611" s="13" t="s">
        <v>4491</v>
      </c>
      <c r="I6611" s="12" t="s">
        <v>45</v>
      </c>
      <c r="J6611" s="12" t="s">
        <v>53</v>
      </c>
      <c r="K6611" s="12" t="s">
        <v>4498</v>
      </c>
      <c r="P6611" s="15">
        <f>COUNTIFS($A$2:A6611,'Nhom (1)'!$K$4)</f>
        <v>2</v>
      </c>
    </row>
    <row r="6612" spans="1:16">
      <c r="A6612" s="15" t="str">
        <f t="shared" si="54"/>
        <v>INT1306-03</v>
      </c>
      <c r="B6612" s="12" t="s">
        <v>1465</v>
      </c>
      <c r="C6612" s="12" t="s">
        <v>543</v>
      </c>
      <c r="D6612" s="12" t="s">
        <v>435</v>
      </c>
      <c r="E6612" s="12" t="s">
        <v>1466</v>
      </c>
      <c r="F6612" s="12" t="s">
        <v>992</v>
      </c>
      <c r="G6612" s="12" t="s">
        <v>84</v>
      </c>
      <c r="H6612" s="13" t="s">
        <v>4491</v>
      </c>
      <c r="I6612" s="12" t="s">
        <v>45</v>
      </c>
      <c r="J6612" s="12" t="s">
        <v>53</v>
      </c>
      <c r="K6612" s="12" t="s">
        <v>4498</v>
      </c>
      <c r="P6612" s="15">
        <f>COUNTIFS($A$2:A6612,'Nhom (1)'!$K$4)</f>
        <v>2</v>
      </c>
    </row>
    <row r="6613" spans="1:16">
      <c r="A6613" s="15" t="str">
        <f t="shared" si="54"/>
        <v>INT1306-03</v>
      </c>
      <c r="B6613" s="12" t="s">
        <v>4298</v>
      </c>
      <c r="C6613" s="12" t="s">
        <v>1932</v>
      </c>
      <c r="D6613" s="12" t="s">
        <v>1299</v>
      </c>
      <c r="E6613" s="12" t="s">
        <v>2591</v>
      </c>
      <c r="F6613" s="12" t="s">
        <v>1969</v>
      </c>
      <c r="G6613" s="12" t="s">
        <v>84</v>
      </c>
      <c r="H6613" s="13" t="s">
        <v>4491</v>
      </c>
      <c r="I6613" s="12" t="s">
        <v>45</v>
      </c>
      <c r="J6613" s="12" t="s">
        <v>53</v>
      </c>
      <c r="K6613" s="12" t="s">
        <v>4498</v>
      </c>
      <c r="P6613" s="15">
        <f>COUNTIFS($A$2:A6613,'Nhom (1)'!$K$4)</f>
        <v>2</v>
      </c>
    </row>
    <row r="6614" spans="1:16">
      <c r="A6614" s="15" t="str">
        <f t="shared" si="54"/>
        <v>INT1306-03</v>
      </c>
      <c r="B6614" s="12" t="s">
        <v>2593</v>
      </c>
      <c r="C6614" s="12" t="s">
        <v>2594</v>
      </c>
      <c r="D6614" s="12" t="s">
        <v>201</v>
      </c>
      <c r="E6614" s="12" t="s">
        <v>2595</v>
      </c>
      <c r="F6614" s="12" t="s">
        <v>733</v>
      </c>
      <c r="G6614" s="12" t="s">
        <v>84</v>
      </c>
      <c r="H6614" s="13" t="s">
        <v>4491</v>
      </c>
      <c r="I6614" s="12" t="s">
        <v>45</v>
      </c>
      <c r="J6614" s="12" t="s">
        <v>53</v>
      </c>
      <c r="K6614" s="12" t="s">
        <v>4498</v>
      </c>
      <c r="P6614" s="15">
        <f>COUNTIFS($A$2:A6614,'Nhom (1)'!$K$4)</f>
        <v>2</v>
      </c>
    </row>
    <row r="6615" spans="1:16">
      <c r="A6615" s="15" t="str">
        <f t="shared" si="54"/>
        <v>INT1306-03</v>
      </c>
      <c r="B6615" s="12" t="s">
        <v>4400</v>
      </c>
      <c r="C6615" s="12" t="s">
        <v>305</v>
      </c>
      <c r="D6615" s="12" t="s">
        <v>472</v>
      </c>
      <c r="E6615" s="12" t="s">
        <v>765</v>
      </c>
      <c r="F6615" s="12" t="s">
        <v>1969</v>
      </c>
      <c r="G6615" s="12" t="s">
        <v>84</v>
      </c>
      <c r="H6615" s="13" t="s">
        <v>4491</v>
      </c>
      <c r="I6615" s="12" t="s">
        <v>45</v>
      </c>
      <c r="J6615" s="12" t="s">
        <v>53</v>
      </c>
      <c r="K6615" s="12" t="s">
        <v>4498</v>
      </c>
      <c r="P6615" s="15">
        <f>COUNTIFS($A$2:A6615,'Nhom (1)'!$K$4)</f>
        <v>2</v>
      </c>
    </row>
    <row r="6616" spans="1:16">
      <c r="A6616" s="15" t="str">
        <f t="shared" si="54"/>
        <v>INT1306-03</v>
      </c>
      <c r="B6616" s="12" t="s">
        <v>3979</v>
      </c>
      <c r="C6616" s="12" t="s">
        <v>567</v>
      </c>
      <c r="D6616" s="12" t="s">
        <v>311</v>
      </c>
      <c r="E6616" s="12" t="s">
        <v>3980</v>
      </c>
      <c r="F6616" s="12" t="s">
        <v>2652</v>
      </c>
      <c r="G6616" s="12" t="s">
        <v>84</v>
      </c>
      <c r="H6616" s="13" t="s">
        <v>4491</v>
      </c>
      <c r="I6616" s="12" t="s">
        <v>45</v>
      </c>
      <c r="J6616" s="12" t="s">
        <v>53</v>
      </c>
      <c r="K6616" s="12" t="s">
        <v>4498</v>
      </c>
      <c r="P6616" s="15">
        <f>COUNTIFS($A$2:A6616,'Nhom (1)'!$K$4)</f>
        <v>2</v>
      </c>
    </row>
    <row r="6617" spans="1:16">
      <c r="A6617" s="15" t="str">
        <f t="shared" si="54"/>
        <v>INT1306-03</v>
      </c>
      <c r="B6617" s="12" t="s">
        <v>2552</v>
      </c>
      <c r="C6617" s="12" t="s">
        <v>693</v>
      </c>
      <c r="D6617" s="12" t="s">
        <v>311</v>
      </c>
      <c r="E6617" s="12" t="s">
        <v>1511</v>
      </c>
      <c r="F6617" s="12" t="s">
        <v>733</v>
      </c>
      <c r="G6617" s="12" t="s">
        <v>84</v>
      </c>
      <c r="H6617" s="13" t="s">
        <v>4491</v>
      </c>
      <c r="I6617" s="12" t="s">
        <v>45</v>
      </c>
      <c r="J6617" s="12" t="s">
        <v>53</v>
      </c>
      <c r="K6617" s="12" t="s">
        <v>4498</v>
      </c>
      <c r="P6617" s="15">
        <f>COUNTIFS($A$2:A6617,'Nhom (1)'!$K$4)</f>
        <v>2</v>
      </c>
    </row>
    <row r="6618" spans="1:16">
      <c r="A6618" s="15" t="str">
        <f t="shared" si="54"/>
        <v>INT1306-03</v>
      </c>
      <c r="B6618" s="12" t="s">
        <v>4344</v>
      </c>
      <c r="C6618" s="12" t="s">
        <v>1286</v>
      </c>
      <c r="D6618" s="12" t="s">
        <v>319</v>
      </c>
      <c r="E6618" s="12" t="s">
        <v>111</v>
      </c>
      <c r="F6618" s="12" t="s">
        <v>1990</v>
      </c>
      <c r="G6618" s="12" t="s">
        <v>84</v>
      </c>
      <c r="H6618" s="13" t="s">
        <v>4491</v>
      </c>
      <c r="I6618" s="12" t="s">
        <v>45</v>
      </c>
      <c r="J6618" s="12" t="s">
        <v>53</v>
      </c>
      <c r="K6618" s="12" t="s">
        <v>4498</v>
      </c>
      <c r="P6618" s="15">
        <f>COUNTIFS($A$2:A6618,'Nhom (1)'!$K$4)</f>
        <v>2</v>
      </c>
    </row>
    <row r="6619" spans="1:16">
      <c r="A6619" s="15" t="str">
        <f t="shared" si="54"/>
        <v>INT1306-03</v>
      </c>
      <c r="B6619" s="12" t="s">
        <v>2557</v>
      </c>
      <c r="C6619" s="12" t="s">
        <v>2558</v>
      </c>
      <c r="D6619" s="12" t="s">
        <v>319</v>
      </c>
      <c r="E6619" s="12" t="s">
        <v>2559</v>
      </c>
      <c r="F6619" s="12" t="s">
        <v>733</v>
      </c>
      <c r="G6619" s="12" t="s">
        <v>84</v>
      </c>
      <c r="H6619" s="13" t="s">
        <v>4491</v>
      </c>
      <c r="I6619" s="12" t="s">
        <v>45</v>
      </c>
      <c r="J6619" s="12" t="s">
        <v>53</v>
      </c>
      <c r="K6619" s="12" t="s">
        <v>4498</v>
      </c>
      <c r="P6619" s="15">
        <f>COUNTIFS($A$2:A6619,'Nhom (1)'!$K$4)</f>
        <v>2</v>
      </c>
    </row>
    <row r="6620" spans="1:16">
      <c r="A6620" s="15" t="str">
        <f t="shared" si="54"/>
        <v>INT1306-03</v>
      </c>
      <c r="B6620" s="12" t="s">
        <v>4401</v>
      </c>
      <c r="C6620" s="12" t="s">
        <v>541</v>
      </c>
      <c r="D6620" s="12" t="s">
        <v>395</v>
      </c>
      <c r="E6620" s="12" t="s">
        <v>853</v>
      </c>
      <c r="F6620" s="12" t="s">
        <v>1969</v>
      </c>
      <c r="G6620" s="12" t="s">
        <v>84</v>
      </c>
      <c r="H6620" s="13" t="s">
        <v>4491</v>
      </c>
      <c r="I6620" s="12" t="s">
        <v>45</v>
      </c>
      <c r="J6620" s="12" t="s">
        <v>53</v>
      </c>
      <c r="K6620" s="12" t="s">
        <v>4498</v>
      </c>
      <c r="P6620" s="15">
        <f>COUNTIFS($A$2:A6620,'Nhom (1)'!$K$4)</f>
        <v>2</v>
      </c>
    </row>
    <row r="6621" spans="1:16">
      <c r="A6621" s="15" t="str">
        <f t="shared" si="54"/>
        <v>INT1306-03</v>
      </c>
      <c r="B6621" s="12" t="s">
        <v>2601</v>
      </c>
      <c r="C6621" s="12" t="s">
        <v>1155</v>
      </c>
      <c r="D6621" s="12" t="s">
        <v>1144</v>
      </c>
      <c r="E6621" s="12" t="s">
        <v>2532</v>
      </c>
      <c r="F6621" s="12" t="s">
        <v>733</v>
      </c>
      <c r="G6621" s="12" t="s">
        <v>84</v>
      </c>
      <c r="H6621" s="13" t="s">
        <v>4491</v>
      </c>
      <c r="I6621" s="12" t="s">
        <v>45</v>
      </c>
      <c r="J6621" s="12" t="s">
        <v>53</v>
      </c>
      <c r="K6621" s="12" t="s">
        <v>4498</v>
      </c>
      <c r="P6621" s="15">
        <f>COUNTIFS($A$2:A6621,'Nhom (1)'!$K$4)</f>
        <v>2</v>
      </c>
    </row>
    <row r="6622" spans="1:16">
      <c r="A6622" s="15" t="str">
        <f t="shared" si="54"/>
        <v>INT1306-03</v>
      </c>
      <c r="B6622" s="12" t="s">
        <v>3934</v>
      </c>
      <c r="C6622" s="12" t="s">
        <v>401</v>
      </c>
      <c r="D6622" s="12" t="s">
        <v>400</v>
      </c>
      <c r="E6622" s="12" t="s">
        <v>3026</v>
      </c>
      <c r="F6622" s="12" t="s">
        <v>1990</v>
      </c>
      <c r="G6622" s="12" t="s">
        <v>84</v>
      </c>
      <c r="H6622" s="13" t="s">
        <v>4491</v>
      </c>
      <c r="I6622" s="12" t="s">
        <v>45</v>
      </c>
      <c r="J6622" s="12" t="s">
        <v>53</v>
      </c>
      <c r="K6622" s="12" t="s">
        <v>4498</v>
      </c>
      <c r="P6622" s="15">
        <f>COUNTIFS($A$2:A6622,'Nhom (1)'!$K$4)</f>
        <v>2</v>
      </c>
    </row>
    <row r="6623" spans="1:16">
      <c r="A6623" s="15" t="str">
        <f t="shared" si="54"/>
        <v>INT1306-03</v>
      </c>
      <c r="B6623" s="12" t="s">
        <v>4402</v>
      </c>
      <c r="C6623" s="12" t="s">
        <v>305</v>
      </c>
      <c r="D6623" s="12" t="s">
        <v>230</v>
      </c>
      <c r="E6623" s="12" t="s">
        <v>2813</v>
      </c>
      <c r="F6623" s="12" t="s">
        <v>1990</v>
      </c>
      <c r="G6623" s="12" t="s">
        <v>84</v>
      </c>
      <c r="H6623" s="13" t="s">
        <v>4491</v>
      </c>
      <c r="I6623" s="12" t="s">
        <v>45</v>
      </c>
      <c r="J6623" s="12" t="s">
        <v>53</v>
      </c>
      <c r="K6623" s="12" t="s">
        <v>4498</v>
      </c>
      <c r="P6623" s="15">
        <f>COUNTIFS($A$2:A6623,'Nhom (1)'!$K$4)</f>
        <v>2</v>
      </c>
    </row>
    <row r="6624" spans="1:16">
      <c r="A6624" s="15" t="str">
        <f t="shared" si="54"/>
        <v>INT1306-03</v>
      </c>
      <c r="B6624" s="12" t="s">
        <v>3703</v>
      </c>
      <c r="C6624" s="12" t="s">
        <v>1079</v>
      </c>
      <c r="D6624" s="12" t="s">
        <v>408</v>
      </c>
      <c r="E6624" s="12" t="s">
        <v>3347</v>
      </c>
      <c r="F6624" s="12" t="s">
        <v>1969</v>
      </c>
      <c r="G6624" s="12" t="s">
        <v>84</v>
      </c>
      <c r="H6624" s="13" t="s">
        <v>4491</v>
      </c>
      <c r="I6624" s="12" t="s">
        <v>45</v>
      </c>
      <c r="J6624" s="12" t="s">
        <v>53</v>
      </c>
      <c r="K6624" s="12" t="s">
        <v>4498</v>
      </c>
      <c r="P6624" s="15">
        <f>COUNTIFS($A$2:A6624,'Nhom (1)'!$K$4)</f>
        <v>2</v>
      </c>
    </row>
    <row r="6625" spans="1:16">
      <c r="A6625" s="15" t="str">
        <f t="shared" si="54"/>
        <v>INT1306-03</v>
      </c>
      <c r="B6625" s="12" t="s">
        <v>4233</v>
      </c>
      <c r="C6625" s="12" t="s">
        <v>3042</v>
      </c>
      <c r="D6625" s="12" t="s">
        <v>279</v>
      </c>
      <c r="E6625" s="12" t="s">
        <v>813</v>
      </c>
      <c r="F6625" s="12" t="s">
        <v>2667</v>
      </c>
      <c r="G6625" s="12" t="s">
        <v>84</v>
      </c>
      <c r="H6625" s="13" t="s">
        <v>4491</v>
      </c>
      <c r="I6625" s="12" t="s">
        <v>45</v>
      </c>
      <c r="J6625" s="12" t="s">
        <v>53</v>
      </c>
      <c r="K6625" s="12" t="s">
        <v>4498</v>
      </c>
      <c r="P6625" s="15">
        <f>COUNTIFS($A$2:A6625,'Nhom (1)'!$K$4)</f>
        <v>2</v>
      </c>
    </row>
    <row r="6626" spans="1:16">
      <c r="A6626" s="15" t="str">
        <f t="shared" si="54"/>
        <v>INT1306-03</v>
      </c>
      <c r="B6626" s="12" t="s">
        <v>4248</v>
      </c>
      <c r="C6626" s="12" t="s">
        <v>256</v>
      </c>
      <c r="D6626" s="12" t="s">
        <v>232</v>
      </c>
      <c r="E6626" s="12" t="s">
        <v>2058</v>
      </c>
      <c r="F6626" s="12" t="s">
        <v>1969</v>
      </c>
      <c r="G6626" s="12" t="s">
        <v>84</v>
      </c>
      <c r="H6626" s="13" t="s">
        <v>4491</v>
      </c>
      <c r="I6626" s="12" t="s">
        <v>45</v>
      </c>
      <c r="J6626" s="12" t="s">
        <v>53</v>
      </c>
      <c r="K6626" s="12" t="s">
        <v>4498</v>
      </c>
      <c r="P6626" s="15">
        <f>COUNTIFS($A$2:A6626,'Nhom (1)'!$K$4)</f>
        <v>2</v>
      </c>
    </row>
    <row r="6627" spans="1:16">
      <c r="A6627" s="15" t="str">
        <f t="shared" si="54"/>
        <v>INT1306-04</v>
      </c>
      <c r="B6627" s="12" t="s">
        <v>4187</v>
      </c>
      <c r="C6627" s="12" t="s">
        <v>326</v>
      </c>
      <c r="D6627" s="12" t="s">
        <v>550</v>
      </c>
      <c r="E6627" s="12" t="s">
        <v>4174</v>
      </c>
      <c r="F6627" s="12" t="s">
        <v>1997</v>
      </c>
      <c r="G6627" s="12" t="s">
        <v>84</v>
      </c>
      <c r="H6627" s="13" t="s">
        <v>4492</v>
      </c>
      <c r="I6627" s="12" t="s">
        <v>45</v>
      </c>
      <c r="J6627" s="12" t="s">
        <v>901</v>
      </c>
      <c r="K6627" s="12" t="s">
        <v>4498</v>
      </c>
      <c r="P6627" s="15">
        <f>COUNTIFS($A$2:A6627,'Nhom (1)'!$K$4)</f>
        <v>2</v>
      </c>
    </row>
    <row r="6628" spans="1:16">
      <c r="A6628" s="15" t="str">
        <f t="shared" si="54"/>
        <v>INT1306-04</v>
      </c>
      <c r="B6628" s="12" t="s">
        <v>3083</v>
      </c>
      <c r="C6628" s="12" t="s">
        <v>292</v>
      </c>
      <c r="D6628" s="12" t="s">
        <v>550</v>
      </c>
      <c r="E6628" s="12" t="s">
        <v>3084</v>
      </c>
      <c r="F6628" s="12" t="s">
        <v>3085</v>
      </c>
      <c r="G6628" s="12" t="s">
        <v>84</v>
      </c>
      <c r="H6628" s="13" t="s">
        <v>4492</v>
      </c>
      <c r="I6628" s="12" t="s">
        <v>45</v>
      </c>
      <c r="J6628" s="12" t="s">
        <v>901</v>
      </c>
      <c r="K6628" s="12" t="s">
        <v>4498</v>
      </c>
      <c r="P6628" s="15">
        <f>COUNTIFS($A$2:A6628,'Nhom (1)'!$K$4)</f>
        <v>2</v>
      </c>
    </row>
    <row r="6629" spans="1:16">
      <c r="A6629" s="15" t="str">
        <f t="shared" si="54"/>
        <v>INT1306-04</v>
      </c>
      <c r="B6629" s="12" t="s">
        <v>3763</v>
      </c>
      <c r="C6629" s="12" t="s">
        <v>959</v>
      </c>
      <c r="D6629" s="12" t="s">
        <v>331</v>
      </c>
      <c r="E6629" s="12" t="s">
        <v>2501</v>
      </c>
      <c r="F6629" s="12" t="s">
        <v>1990</v>
      </c>
      <c r="G6629" s="12" t="s">
        <v>84</v>
      </c>
      <c r="H6629" s="13" t="s">
        <v>4492</v>
      </c>
      <c r="I6629" s="12" t="s">
        <v>45</v>
      </c>
      <c r="J6629" s="12" t="s">
        <v>901</v>
      </c>
      <c r="K6629" s="12" t="s">
        <v>4498</v>
      </c>
      <c r="P6629" s="15">
        <f>COUNTIFS($A$2:A6629,'Nhom (1)'!$K$4)</f>
        <v>2</v>
      </c>
    </row>
    <row r="6630" spans="1:16">
      <c r="A6630" s="15" t="str">
        <f t="shared" si="54"/>
        <v>INT1306-04</v>
      </c>
      <c r="B6630" s="12" t="s">
        <v>2468</v>
      </c>
      <c r="C6630" s="12" t="s">
        <v>1053</v>
      </c>
      <c r="D6630" s="12" t="s">
        <v>356</v>
      </c>
      <c r="E6630" s="12" t="s">
        <v>1249</v>
      </c>
      <c r="F6630" s="12" t="s">
        <v>733</v>
      </c>
      <c r="G6630" s="12" t="s">
        <v>84</v>
      </c>
      <c r="H6630" s="13" t="s">
        <v>4492</v>
      </c>
      <c r="I6630" s="12" t="s">
        <v>45</v>
      </c>
      <c r="J6630" s="12" t="s">
        <v>901</v>
      </c>
      <c r="K6630" s="12" t="s">
        <v>4498</v>
      </c>
      <c r="P6630" s="15">
        <f>COUNTIFS($A$2:A6630,'Nhom (1)'!$K$4)</f>
        <v>2</v>
      </c>
    </row>
    <row r="6631" spans="1:16">
      <c r="A6631" s="15" t="str">
        <f t="shared" si="54"/>
        <v>INT1306-04</v>
      </c>
      <c r="B6631" s="12" t="s">
        <v>4113</v>
      </c>
      <c r="C6631" s="12" t="s">
        <v>386</v>
      </c>
      <c r="D6631" s="12" t="s">
        <v>287</v>
      </c>
      <c r="E6631" s="12" t="s">
        <v>2900</v>
      </c>
      <c r="F6631" s="12" t="s">
        <v>1990</v>
      </c>
      <c r="G6631" s="12" t="s">
        <v>84</v>
      </c>
      <c r="H6631" s="13" t="s">
        <v>4492</v>
      </c>
      <c r="I6631" s="12" t="s">
        <v>45</v>
      </c>
      <c r="J6631" s="12" t="s">
        <v>901</v>
      </c>
      <c r="K6631" s="12" t="s">
        <v>4498</v>
      </c>
      <c r="P6631" s="15">
        <f>COUNTIFS($A$2:A6631,'Nhom (1)'!$K$4)</f>
        <v>2</v>
      </c>
    </row>
    <row r="6632" spans="1:16">
      <c r="A6632" s="15" t="str">
        <f t="shared" si="54"/>
        <v>INT1306-04</v>
      </c>
      <c r="B6632" s="12" t="s">
        <v>4357</v>
      </c>
      <c r="C6632" s="12" t="s">
        <v>4358</v>
      </c>
      <c r="D6632" s="12" t="s">
        <v>77</v>
      </c>
      <c r="E6632" s="12" t="s">
        <v>1372</v>
      </c>
      <c r="F6632" s="12" t="s">
        <v>3032</v>
      </c>
      <c r="G6632" s="12" t="s">
        <v>84</v>
      </c>
      <c r="H6632" s="13" t="s">
        <v>4492</v>
      </c>
      <c r="I6632" s="12" t="s">
        <v>45</v>
      </c>
      <c r="J6632" s="12" t="s">
        <v>901</v>
      </c>
      <c r="K6632" s="12" t="s">
        <v>4498</v>
      </c>
      <c r="P6632" s="15">
        <f>COUNTIFS($A$2:A6632,'Nhom (1)'!$K$4)</f>
        <v>2</v>
      </c>
    </row>
    <row r="6633" spans="1:16">
      <c r="A6633" s="15" t="str">
        <f t="shared" si="54"/>
        <v>INT1306-04</v>
      </c>
      <c r="B6633" s="12" t="s">
        <v>3106</v>
      </c>
      <c r="C6633" s="12" t="s">
        <v>1941</v>
      </c>
      <c r="D6633" s="12" t="s">
        <v>81</v>
      </c>
      <c r="E6633" s="12" t="s">
        <v>1480</v>
      </c>
      <c r="F6633" s="12" t="s">
        <v>1990</v>
      </c>
      <c r="G6633" s="12" t="s">
        <v>84</v>
      </c>
      <c r="H6633" s="13" t="s">
        <v>4492</v>
      </c>
      <c r="I6633" s="12" t="s">
        <v>45</v>
      </c>
      <c r="J6633" s="12" t="s">
        <v>901</v>
      </c>
      <c r="K6633" s="12" t="s">
        <v>4498</v>
      </c>
      <c r="P6633" s="15">
        <f>COUNTIFS($A$2:A6633,'Nhom (1)'!$K$4)</f>
        <v>2</v>
      </c>
    </row>
    <row r="6634" spans="1:16">
      <c r="A6634" s="15" t="str">
        <f t="shared" si="54"/>
        <v>INT1306-04</v>
      </c>
      <c r="B6634" s="12" t="s">
        <v>4403</v>
      </c>
      <c r="C6634" s="12" t="s">
        <v>393</v>
      </c>
      <c r="D6634" s="12" t="s">
        <v>110</v>
      </c>
      <c r="E6634" s="12" t="s">
        <v>879</v>
      </c>
      <c r="F6634" s="12" t="s">
        <v>1990</v>
      </c>
      <c r="G6634" s="12" t="s">
        <v>84</v>
      </c>
      <c r="H6634" s="13" t="s">
        <v>4492</v>
      </c>
      <c r="I6634" s="12" t="s">
        <v>45</v>
      </c>
      <c r="J6634" s="12" t="s">
        <v>901</v>
      </c>
      <c r="K6634" s="12" t="s">
        <v>4498</v>
      </c>
      <c r="P6634" s="15">
        <f>COUNTIFS($A$2:A6634,'Nhom (1)'!$K$4)</f>
        <v>2</v>
      </c>
    </row>
    <row r="6635" spans="1:16">
      <c r="A6635" s="15" t="str">
        <f t="shared" si="54"/>
        <v>INT1306-04</v>
      </c>
      <c r="B6635" s="12" t="s">
        <v>2281</v>
      </c>
      <c r="C6635" s="12" t="s">
        <v>171</v>
      </c>
      <c r="D6635" s="12" t="s">
        <v>257</v>
      </c>
      <c r="E6635" s="12" t="s">
        <v>2282</v>
      </c>
      <c r="F6635" s="12" t="s">
        <v>941</v>
      </c>
      <c r="G6635" s="12" t="s">
        <v>84</v>
      </c>
      <c r="H6635" s="13" t="s">
        <v>4492</v>
      </c>
      <c r="I6635" s="12" t="s">
        <v>45</v>
      </c>
      <c r="J6635" s="12" t="s">
        <v>901</v>
      </c>
      <c r="K6635" s="12" t="s">
        <v>4498</v>
      </c>
      <c r="P6635" s="15">
        <f>COUNTIFS($A$2:A6635,'Nhom (1)'!$K$4)</f>
        <v>2</v>
      </c>
    </row>
    <row r="6636" spans="1:16">
      <c r="A6636" s="15" t="str">
        <f t="shared" si="54"/>
        <v>INT1306-04</v>
      </c>
      <c r="B6636" s="12" t="s">
        <v>2108</v>
      </c>
      <c r="C6636" s="12" t="s">
        <v>1083</v>
      </c>
      <c r="D6636" s="12" t="s">
        <v>1284</v>
      </c>
      <c r="E6636" s="12" t="s">
        <v>2109</v>
      </c>
      <c r="F6636" s="12" t="s">
        <v>1590</v>
      </c>
      <c r="G6636" s="12" t="s">
        <v>84</v>
      </c>
      <c r="H6636" s="13" t="s">
        <v>4492</v>
      </c>
      <c r="I6636" s="12" t="s">
        <v>45</v>
      </c>
      <c r="J6636" s="12" t="s">
        <v>901</v>
      </c>
      <c r="K6636" s="12" t="s">
        <v>4498</v>
      </c>
      <c r="P6636" s="15">
        <f>COUNTIFS($A$2:A6636,'Nhom (1)'!$K$4)</f>
        <v>2</v>
      </c>
    </row>
    <row r="6637" spans="1:16">
      <c r="A6637" s="15" t="str">
        <f t="shared" si="54"/>
        <v>INT1306-04</v>
      </c>
      <c r="B6637" s="12" t="s">
        <v>4178</v>
      </c>
      <c r="C6637" s="12" t="s">
        <v>292</v>
      </c>
      <c r="D6637" s="12" t="s">
        <v>388</v>
      </c>
      <c r="E6637" s="12" t="s">
        <v>4179</v>
      </c>
      <c r="F6637" s="12" t="s">
        <v>1261</v>
      </c>
      <c r="G6637" s="12" t="s">
        <v>84</v>
      </c>
      <c r="H6637" s="13" t="s">
        <v>4492</v>
      </c>
      <c r="I6637" s="12" t="s">
        <v>45</v>
      </c>
      <c r="J6637" s="12" t="s">
        <v>901</v>
      </c>
      <c r="K6637" s="12" t="s">
        <v>4498</v>
      </c>
      <c r="P6637" s="15">
        <f>COUNTIFS($A$2:A6637,'Nhom (1)'!$K$4)</f>
        <v>2</v>
      </c>
    </row>
    <row r="6638" spans="1:16">
      <c r="A6638" s="15" t="str">
        <f t="shared" si="54"/>
        <v>INT1306-04</v>
      </c>
      <c r="B6638" s="12" t="s">
        <v>4404</v>
      </c>
      <c r="C6638" s="12" t="s">
        <v>4405</v>
      </c>
      <c r="D6638" s="12" t="s">
        <v>311</v>
      </c>
      <c r="E6638" s="12" t="s">
        <v>2708</v>
      </c>
      <c r="F6638" s="12" t="s">
        <v>2652</v>
      </c>
      <c r="G6638" s="12" t="s">
        <v>84</v>
      </c>
      <c r="H6638" s="13" t="s">
        <v>4492</v>
      </c>
      <c r="I6638" s="12" t="s">
        <v>45</v>
      </c>
      <c r="J6638" s="12" t="s">
        <v>901</v>
      </c>
      <c r="K6638" s="12" t="s">
        <v>4498</v>
      </c>
      <c r="P6638" s="15">
        <f>COUNTIFS($A$2:A6638,'Nhom (1)'!$K$4)</f>
        <v>2</v>
      </c>
    </row>
    <row r="6639" spans="1:16">
      <c r="A6639" s="15" t="str">
        <f t="shared" si="54"/>
        <v>INT1306-04</v>
      </c>
      <c r="B6639" s="12" t="s">
        <v>2064</v>
      </c>
      <c r="C6639" s="12" t="s">
        <v>461</v>
      </c>
      <c r="D6639" s="12" t="s">
        <v>515</v>
      </c>
      <c r="E6639" s="12" t="s">
        <v>2065</v>
      </c>
      <c r="F6639" s="12" t="s">
        <v>819</v>
      </c>
      <c r="G6639" s="12" t="s">
        <v>84</v>
      </c>
      <c r="H6639" s="13" t="s">
        <v>4492</v>
      </c>
      <c r="I6639" s="12" t="s">
        <v>45</v>
      </c>
      <c r="J6639" s="12" t="s">
        <v>901</v>
      </c>
      <c r="K6639" s="12" t="s">
        <v>4498</v>
      </c>
      <c r="P6639" s="15">
        <f>COUNTIFS($A$2:A6639,'Nhom (1)'!$K$4)</f>
        <v>2</v>
      </c>
    </row>
    <row r="6640" spans="1:16">
      <c r="A6640" s="15" t="str">
        <f t="shared" si="54"/>
        <v>INT1306-04</v>
      </c>
      <c r="B6640" s="12" t="s">
        <v>2919</v>
      </c>
      <c r="C6640" s="12" t="s">
        <v>2920</v>
      </c>
      <c r="D6640" s="12" t="s">
        <v>228</v>
      </c>
      <c r="E6640" s="12" t="s">
        <v>2921</v>
      </c>
      <c r="F6640" s="12" t="s">
        <v>1059</v>
      </c>
      <c r="G6640" s="12" t="s">
        <v>84</v>
      </c>
      <c r="H6640" s="13" t="s">
        <v>4492</v>
      </c>
      <c r="I6640" s="12" t="s">
        <v>45</v>
      </c>
      <c r="J6640" s="12" t="s">
        <v>901</v>
      </c>
      <c r="K6640" s="12" t="s">
        <v>4498</v>
      </c>
      <c r="P6640" s="15">
        <f>COUNTIFS($A$2:A6640,'Nhom (1)'!$K$4)</f>
        <v>2</v>
      </c>
    </row>
    <row r="6641" spans="1:16">
      <c r="A6641" s="15" t="str">
        <f t="shared" si="54"/>
        <v>INT1306-04</v>
      </c>
      <c r="B6641" s="12" t="s">
        <v>2562</v>
      </c>
      <c r="C6641" s="12" t="s">
        <v>282</v>
      </c>
      <c r="D6641" s="12" t="s">
        <v>228</v>
      </c>
      <c r="E6641" s="12" t="s">
        <v>2042</v>
      </c>
      <c r="F6641" s="12" t="s">
        <v>733</v>
      </c>
      <c r="G6641" s="12" t="s">
        <v>84</v>
      </c>
      <c r="H6641" s="13" t="s">
        <v>4492</v>
      </c>
      <c r="I6641" s="12" t="s">
        <v>45</v>
      </c>
      <c r="J6641" s="12" t="s">
        <v>901</v>
      </c>
      <c r="K6641" s="12" t="s">
        <v>4498</v>
      </c>
      <c r="P6641" s="15">
        <f>COUNTIFS($A$2:A6641,'Nhom (1)'!$K$4)</f>
        <v>2</v>
      </c>
    </row>
    <row r="6642" spans="1:16">
      <c r="A6642" s="15" t="str">
        <f t="shared" si="54"/>
        <v>INT1306-04</v>
      </c>
      <c r="B6642" s="12" t="s">
        <v>2504</v>
      </c>
      <c r="C6642" s="12" t="s">
        <v>467</v>
      </c>
      <c r="D6642" s="12" t="s">
        <v>1144</v>
      </c>
      <c r="E6642" s="12" t="s">
        <v>2505</v>
      </c>
      <c r="F6642" s="12" t="s">
        <v>415</v>
      </c>
      <c r="G6642" s="12" t="s">
        <v>84</v>
      </c>
      <c r="H6642" s="13" t="s">
        <v>4492</v>
      </c>
      <c r="I6642" s="12" t="s">
        <v>45</v>
      </c>
      <c r="J6642" s="12" t="s">
        <v>901</v>
      </c>
      <c r="K6642" s="12" t="s">
        <v>4498</v>
      </c>
      <c r="P6642" s="15">
        <f>COUNTIFS($A$2:A6642,'Nhom (1)'!$K$4)</f>
        <v>2</v>
      </c>
    </row>
    <row r="6643" spans="1:16">
      <c r="A6643" s="15" t="str">
        <f t="shared" si="54"/>
        <v>INT1332-02</v>
      </c>
      <c r="B6643" s="12" t="s">
        <v>3631</v>
      </c>
      <c r="C6643" s="12" t="s">
        <v>3632</v>
      </c>
      <c r="D6643" s="12" t="s">
        <v>43</v>
      </c>
      <c r="E6643" s="12" t="s">
        <v>3633</v>
      </c>
      <c r="F6643" s="12" t="s">
        <v>3149</v>
      </c>
      <c r="G6643" s="12" t="s">
        <v>143</v>
      </c>
      <c r="H6643" s="13" t="s">
        <v>4493</v>
      </c>
      <c r="I6643" s="12" t="s">
        <v>45</v>
      </c>
      <c r="J6643" s="12" t="s">
        <v>46</v>
      </c>
      <c r="K6643" s="12" t="s">
        <v>4523</v>
      </c>
      <c r="P6643" s="15">
        <f>COUNTIFS($A$2:A6643,'Nhom (1)'!$K$4)</f>
        <v>2</v>
      </c>
    </row>
    <row r="6644" spans="1:16">
      <c r="A6644" s="15" t="str">
        <f t="shared" si="54"/>
        <v>INT1332-02</v>
      </c>
      <c r="B6644" s="12" t="s">
        <v>1798</v>
      </c>
      <c r="C6644" s="12" t="s">
        <v>304</v>
      </c>
      <c r="D6644" s="12" t="s">
        <v>43</v>
      </c>
      <c r="E6644" s="12" t="s">
        <v>1799</v>
      </c>
      <c r="F6644" s="12" t="s">
        <v>1320</v>
      </c>
      <c r="G6644" s="12" t="s">
        <v>143</v>
      </c>
      <c r="H6644" s="13" t="s">
        <v>4493</v>
      </c>
      <c r="I6644" s="12" t="s">
        <v>45</v>
      </c>
      <c r="J6644" s="12" t="s">
        <v>46</v>
      </c>
      <c r="K6644" s="12" t="s">
        <v>4523</v>
      </c>
      <c r="P6644" s="15">
        <f>COUNTIFS($A$2:A6644,'Nhom (1)'!$K$4)</f>
        <v>2</v>
      </c>
    </row>
    <row r="6645" spans="1:16">
      <c r="A6645" s="15" t="str">
        <f t="shared" si="54"/>
        <v>INT1332-02</v>
      </c>
      <c r="B6645" s="12" t="s">
        <v>2328</v>
      </c>
      <c r="C6645" s="12" t="s">
        <v>492</v>
      </c>
      <c r="D6645" s="12" t="s">
        <v>353</v>
      </c>
      <c r="E6645" s="12" t="s">
        <v>1029</v>
      </c>
      <c r="F6645" s="12" t="s">
        <v>798</v>
      </c>
      <c r="G6645" s="12" t="s">
        <v>143</v>
      </c>
      <c r="H6645" s="13" t="s">
        <v>4493</v>
      </c>
      <c r="I6645" s="12" t="s">
        <v>45</v>
      </c>
      <c r="J6645" s="12" t="s">
        <v>46</v>
      </c>
      <c r="K6645" s="12" t="s">
        <v>4523</v>
      </c>
      <c r="P6645" s="15">
        <f>COUNTIFS($A$2:A6645,'Nhom (1)'!$K$4)</f>
        <v>2</v>
      </c>
    </row>
    <row r="6646" spans="1:16">
      <c r="A6646" s="15" t="str">
        <f t="shared" si="54"/>
        <v>INT1332-02</v>
      </c>
      <c r="B6646" s="12" t="s">
        <v>3280</v>
      </c>
      <c r="C6646" s="12" t="s">
        <v>333</v>
      </c>
      <c r="D6646" s="12" t="s">
        <v>1650</v>
      </c>
      <c r="E6646" s="12" t="s">
        <v>3281</v>
      </c>
      <c r="F6646" s="12" t="s">
        <v>1279</v>
      </c>
      <c r="G6646" s="12" t="s">
        <v>143</v>
      </c>
      <c r="H6646" s="13" t="s">
        <v>4493</v>
      </c>
      <c r="I6646" s="12" t="s">
        <v>45</v>
      </c>
      <c r="J6646" s="12" t="s">
        <v>46</v>
      </c>
      <c r="K6646" s="12" t="s">
        <v>4523</v>
      </c>
      <c r="P6646" s="15">
        <f>COUNTIFS($A$2:A6646,'Nhom (1)'!$K$4)</f>
        <v>2</v>
      </c>
    </row>
    <row r="6647" spans="1:16">
      <c r="A6647" s="15" t="str">
        <f t="shared" si="54"/>
        <v>INT1332-02</v>
      </c>
      <c r="B6647" s="12" t="s">
        <v>2855</v>
      </c>
      <c r="C6647" s="12" t="s">
        <v>305</v>
      </c>
      <c r="D6647" s="12" t="s">
        <v>2856</v>
      </c>
      <c r="E6647" s="12" t="s">
        <v>1445</v>
      </c>
      <c r="F6647" s="12" t="s">
        <v>914</v>
      </c>
      <c r="G6647" s="12" t="s">
        <v>143</v>
      </c>
      <c r="H6647" s="13" t="s">
        <v>4493</v>
      </c>
      <c r="I6647" s="12" t="s">
        <v>45</v>
      </c>
      <c r="J6647" s="12" t="s">
        <v>46</v>
      </c>
      <c r="K6647" s="12" t="s">
        <v>4523</v>
      </c>
      <c r="P6647" s="15">
        <f>COUNTIFS($A$2:A6647,'Nhom (1)'!$K$4)</f>
        <v>2</v>
      </c>
    </row>
    <row r="6648" spans="1:16">
      <c r="A6648" s="15" t="str">
        <f t="shared" si="54"/>
        <v>INT1332-02</v>
      </c>
      <c r="B6648" s="12" t="s">
        <v>2031</v>
      </c>
      <c r="C6648" s="12" t="s">
        <v>701</v>
      </c>
      <c r="D6648" s="12" t="s">
        <v>1688</v>
      </c>
      <c r="E6648" s="12" t="s">
        <v>1249</v>
      </c>
      <c r="F6648" s="12" t="s">
        <v>941</v>
      </c>
      <c r="G6648" s="12" t="s">
        <v>143</v>
      </c>
      <c r="H6648" s="13" t="s">
        <v>4493</v>
      </c>
      <c r="I6648" s="12" t="s">
        <v>45</v>
      </c>
      <c r="J6648" s="12" t="s">
        <v>46</v>
      </c>
      <c r="K6648" s="12" t="s">
        <v>4523</v>
      </c>
      <c r="P6648" s="15">
        <f>COUNTIFS($A$2:A6648,'Nhom (1)'!$K$4)</f>
        <v>2</v>
      </c>
    </row>
    <row r="6649" spans="1:16">
      <c r="A6649" s="15" t="str">
        <f t="shared" si="54"/>
        <v>INT1332-02</v>
      </c>
      <c r="B6649" s="12" t="s">
        <v>1742</v>
      </c>
      <c r="C6649" s="12" t="s">
        <v>1743</v>
      </c>
      <c r="D6649" s="12" t="s">
        <v>241</v>
      </c>
      <c r="E6649" s="12" t="s">
        <v>1744</v>
      </c>
      <c r="F6649" s="12" t="s">
        <v>625</v>
      </c>
      <c r="G6649" s="12" t="s">
        <v>143</v>
      </c>
      <c r="H6649" s="13" t="s">
        <v>4493</v>
      </c>
      <c r="I6649" s="12" t="s">
        <v>45</v>
      </c>
      <c r="J6649" s="12" t="s">
        <v>46</v>
      </c>
      <c r="K6649" s="12" t="s">
        <v>4523</v>
      </c>
      <c r="P6649" s="15">
        <f>COUNTIFS($A$2:A6649,'Nhom (1)'!$K$4)</f>
        <v>2</v>
      </c>
    </row>
    <row r="6650" spans="1:16">
      <c r="A6650" s="15" t="str">
        <f t="shared" si="54"/>
        <v>INT1332-02</v>
      </c>
      <c r="B6650" s="12" t="s">
        <v>2150</v>
      </c>
      <c r="C6650" s="12" t="s">
        <v>396</v>
      </c>
      <c r="D6650" s="12" t="s">
        <v>1596</v>
      </c>
      <c r="E6650" s="12" t="s">
        <v>2066</v>
      </c>
      <c r="F6650" s="12" t="s">
        <v>923</v>
      </c>
      <c r="G6650" s="12" t="s">
        <v>143</v>
      </c>
      <c r="H6650" s="13" t="s">
        <v>4493</v>
      </c>
      <c r="I6650" s="12" t="s">
        <v>45</v>
      </c>
      <c r="J6650" s="12" t="s">
        <v>46</v>
      </c>
      <c r="K6650" s="12" t="s">
        <v>4523</v>
      </c>
      <c r="P6650" s="15">
        <f>COUNTIFS($A$2:A6650,'Nhom (1)'!$K$4)</f>
        <v>2</v>
      </c>
    </row>
    <row r="6651" spans="1:16">
      <c r="A6651" s="15" t="str">
        <f t="shared" si="54"/>
        <v>INT1332-02</v>
      </c>
      <c r="B6651" s="12" t="s">
        <v>2968</v>
      </c>
      <c r="C6651" s="12" t="s">
        <v>2969</v>
      </c>
      <c r="D6651" s="12" t="s">
        <v>287</v>
      </c>
      <c r="E6651" s="12" t="s">
        <v>2970</v>
      </c>
      <c r="F6651" s="12" t="s">
        <v>951</v>
      </c>
      <c r="G6651" s="12" t="s">
        <v>143</v>
      </c>
      <c r="H6651" s="13" t="s">
        <v>4493</v>
      </c>
      <c r="I6651" s="12" t="s">
        <v>45</v>
      </c>
      <c r="J6651" s="12" t="s">
        <v>46</v>
      </c>
      <c r="K6651" s="12" t="s">
        <v>4523</v>
      </c>
      <c r="P6651" s="15">
        <f>COUNTIFS($A$2:A6651,'Nhom (1)'!$K$4)</f>
        <v>2</v>
      </c>
    </row>
    <row r="6652" spans="1:16">
      <c r="A6652" s="15" t="str">
        <f t="shared" si="54"/>
        <v>INT1332-02</v>
      </c>
      <c r="B6652" s="12" t="s">
        <v>4328</v>
      </c>
      <c r="C6652" s="12" t="s">
        <v>1999</v>
      </c>
      <c r="D6652" s="12" t="s">
        <v>457</v>
      </c>
      <c r="E6652" s="12" t="s">
        <v>4329</v>
      </c>
      <c r="F6652" s="12" t="s">
        <v>3765</v>
      </c>
      <c r="G6652" s="12" t="s">
        <v>143</v>
      </c>
      <c r="H6652" s="13" t="s">
        <v>4493</v>
      </c>
      <c r="I6652" s="12" t="s">
        <v>45</v>
      </c>
      <c r="J6652" s="12" t="s">
        <v>46</v>
      </c>
      <c r="K6652" s="12" t="s">
        <v>4523</v>
      </c>
      <c r="P6652" s="15">
        <f>COUNTIFS($A$2:A6652,'Nhom (1)'!$K$4)</f>
        <v>2</v>
      </c>
    </row>
    <row r="6653" spans="1:16">
      <c r="A6653" s="15" t="str">
        <f t="shared" si="54"/>
        <v>INT1332-02</v>
      </c>
      <c r="B6653" s="12" t="s">
        <v>1507</v>
      </c>
      <c r="C6653" s="12" t="s">
        <v>1046</v>
      </c>
      <c r="D6653" s="12" t="s">
        <v>77</v>
      </c>
      <c r="E6653" s="12" t="s">
        <v>1508</v>
      </c>
      <c r="F6653" s="12" t="s">
        <v>1104</v>
      </c>
      <c r="G6653" s="12" t="s">
        <v>143</v>
      </c>
      <c r="H6653" s="13" t="s">
        <v>4493</v>
      </c>
      <c r="I6653" s="12" t="s">
        <v>45</v>
      </c>
      <c r="J6653" s="12" t="s">
        <v>46</v>
      </c>
      <c r="K6653" s="12" t="s">
        <v>4523</v>
      </c>
      <c r="P6653" s="15">
        <f>COUNTIFS($A$2:A6653,'Nhom (1)'!$K$4)</f>
        <v>2</v>
      </c>
    </row>
    <row r="6654" spans="1:16">
      <c r="A6654" s="15" t="str">
        <f t="shared" si="54"/>
        <v>INT1332-02</v>
      </c>
      <c r="B6654" s="12" t="s">
        <v>1431</v>
      </c>
      <c r="C6654" s="12" t="s">
        <v>701</v>
      </c>
      <c r="D6654" s="12" t="s">
        <v>81</v>
      </c>
      <c r="E6654" s="12" t="s">
        <v>1432</v>
      </c>
      <c r="F6654" s="12" t="s">
        <v>992</v>
      </c>
      <c r="G6654" s="12" t="s">
        <v>143</v>
      </c>
      <c r="H6654" s="13" t="s">
        <v>4493</v>
      </c>
      <c r="I6654" s="12" t="s">
        <v>45</v>
      </c>
      <c r="J6654" s="12" t="s">
        <v>46</v>
      </c>
      <c r="K6654" s="12" t="s">
        <v>4523</v>
      </c>
      <c r="P6654" s="15">
        <f>COUNTIFS($A$2:A6654,'Nhom (1)'!$K$4)</f>
        <v>2</v>
      </c>
    </row>
    <row r="6655" spans="1:16">
      <c r="A6655" s="15" t="str">
        <f t="shared" si="54"/>
        <v>INT1332-02</v>
      </c>
      <c r="B6655" s="12" t="s">
        <v>1433</v>
      </c>
      <c r="C6655" s="12" t="s">
        <v>152</v>
      </c>
      <c r="D6655" s="12" t="s">
        <v>81</v>
      </c>
      <c r="E6655" s="12" t="s">
        <v>1434</v>
      </c>
      <c r="F6655" s="12" t="s">
        <v>992</v>
      </c>
      <c r="G6655" s="12" t="s">
        <v>143</v>
      </c>
      <c r="H6655" s="13" t="s">
        <v>4493</v>
      </c>
      <c r="I6655" s="12" t="s">
        <v>45</v>
      </c>
      <c r="J6655" s="12" t="s">
        <v>46</v>
      </c>
      <c r="K6655" s="12" t="s">
        <v>4523</v>
      </c>
      <c r="P6655" s="15">
        <f>COUNTIFS($A$2:A6655,'Nhom (1)'!$K$4)</f>
        <v>2</v>
      </c>
    </row>
    <row r="6656" spans="1:16">
      <c r="A6656" s="15" t="str">
        <f t="shared" si="54"/>
        <v>INT1332-02</v>
      </c>
      <c r="B6656" s="12" t="s">
        <v>2520</v>
      </c>
      <c r="C6656" s="12" t="s">
        <v>1127</v>
      </c>
      <c r="D6656" s="12" t="s">
        <v>372</v>
      </c>
      <c r="E6656" s="12" t="s">
        <v>1257</v>
      </c>
      <c r="F6656" s="12" t="s">
        <v>733</v>
      </c>
      <c r="G6656" s="12" t="s">
        <v>143</v>
      </c>
      <c r="H6656" s="13" t="s">
        <v>4493</v>
      </c>
      <c r="I6656" s="12" t="s">
        <v>45</v>
      </c>
      <c r="J6656" s="12" t="s">
        <v>46</v>
      </c>
      <c r="K6656" s="12" t="s">
        <v>4523</v>
      </c>
      <c r="P6656" s="15">
        <f>COUNTIFS($A$2:A6656,'Nhom (1)'!$K$4)</f>
        <v>2</v>
      </c>
    </row>
    <row r="6657" spans="1:16">
      <c r="A6657" s="15" t="str">
        <f t="shared" si="54"/>
        <v>INT1332-02</v>
      </c>
      <c r="B6657" s="12" t="s">
        <v>3010</v>
      </c>
      <c r="C6657" s="12" t="s">
        <v>262</v>
      </c>
      <c r="D6657" s="12" t="s">
        <v>86</v>
      </c>
      <c r="E6657" s="12" t="s">
        <v>1316</v>
      </c>
      <c r="F6657" s="12" t="s">
        <v>933</v>
      </c>
      <c r="G6657" s="12" t="s">
        <v>143</v>
      </c>
      <c r="H6657" s="13" t="s">
        <v>4493</v>
      </c>
      <c r="I6657" s="12" t="s">
        <v>45</v>
      </c>
      <c r="J6657" s="12" t="s">
        <v>46</v>
      </c>
      <c r="K6657" s="12" t="s">
        <v>4523</v>
      </c>
      <c r="P6657" s="15">
        <f>COUNTIFS($A$2:A6657,'Nhom (1)'!$K$4)</f>
        <v>2</v>
      </c>
    </row>
    <row r="6658" spans="1:16">
      <c r="A6658" s="15" t="str">
        <f t="shared" si="54"/>
        <v>INT1332-02</v>
      </c>
      <c r="B6658" s="12" t="s">
        <v>2734</v>
      </c>
      <c r="C6658" s="12" t="s">
        <v>460</v>
      </c>
      <c r="D6658" s="12" t="s">
        <v>293</v>
      </c>
      <c r="E6658" s="12" t="s">
        <v>2735</v>
      </c>
      <c r="F6658" s="12" t="s">
        <v>530</v>
      </c>
      <c r="G6658" s="12" t="s">
        <v>143</v>
      </c>
      <c r="H6658" s="13" t="s">
        <v>4493</v>
      </c>
      <c r="I6658" s="12" t="s">
        <v>45</v>
      </c>
      <c r="J6658" s="12" t="s">
        <v>46</v>
      </c>
      <c r="K6658" s="12" t="s">
        <v>4523</v>
      </c>
      <c r="P6658" s="15">
        <f>COUNTIFS($A$2:A6658,'Nhom (1)'!$K$4)</f>
        <v>2</v>
      </c>
    </row>
    <row r="6659" spans="1:16">
      <c r="A6659" s="15" t="str">
        <f t="shared" ref="A6659:A6722" si="55">G6659&amp;"-"&amp;J6659</f>
        <v>INT1332-02</v>
      </c>
      <c r="B6659" s="12" t="s">
        <v>2615</v>
      </c>
      <c r="C6659" s="12" t="s">
        <v>2000</v>
      </c>
      <c r="D6659" s="12" t="s">
        <v>293</v>
      </c>
      <c r="E6659" s="12" t="s">
        <v>2616</v>
      </c>
      <c r="F6659" s="12" t="s">
        <v>1823</v>
      </c>
      <c r="G6659" s="12" t="s">
        <v>143</v>
      </c>
      <c r="H6659" s="13" t="s">
        <v>4493</v>
      </c>
      <c r="I6659" s="12" t="s">
        <v>45</v>
      </c>
      <c r="J6659" s="12" t="s">
        <v>46</v>
      </c>
      <c r="K6659" s="12" t="s">
        <v>4523</v>
      </c>
      <c r="P6659" s="15">
        <f>COUNTIFS($A$2:A6659,'Nhom (1)'!$K$4)</f>
        <v>2</v>
      </c>
    </row>
    <row r="6660" spans="1:16">
      <c r="A6660" s="15" t="str">
        <f t="shared" si="55"/>
        <v>INT1332-02</v>
      </c>
      <c r="B6660" s="12" t="s">
        <v>1342</v>
      </c>
      <c r="C6660" s="12" t="s">
        <v>523</v>
      </c>
      <c r="D6660" s="12" t="s">
        <v>106</v>
      </c>
      <c r="E6660" s="12" t="s">
        <v>1343</v>
      </c>
      <c r="F6660" s="12" t="s">
        <v>936</v>
      </c>
      <c r="G6660" s="12" t="s">
        <v>143</v>
      </c>
      <c r="H6660" s="13" t="s">
        <v>4493</v>
      </c>
      <c r="I6660" s="12" t="s">
        <v>45</v>
      </c>
      <c r="J6660" s="12" t="s">
        <v>46</v>
      </c>
      <c r="K6660" s="12" t="s">
        <v>4523</v>
      </c>
      <c r="P6660" s="15">
        <f>COUNTIFS($A$2:A6660,'Nhom (1)'!$K$4)</f>
        <v>2</v>
      </c>
    </row>
    <row r="6661" spans="1:16">
      <c r="A6661" s="15" t="str">
        <f t="shared" si="55"/>
        <v>INT1332-02</v>
      </c>
      <c r="B6661" s="12" t="s">
        <v>1880</v>
      </c>
      <c r="C6661" s="12" t="s">
        <v>1881</v>
      </c>
      <c r="D6661" s="12" t="s">
        <v>110</v>
      </c>
      <c r="E6661" s="12" t="s">
        <v>1882</v>
      </c>
      <c r="F6661" s="12" t="s">
        <v>1318</v>
      </c>
      <c r="G6661" s="12" t="s">
        <v>143</v>
      </c>
      <c r="H6661" s="13" t="s">
        <v>4493</v>
      </c>
      <c r="I6661" s="12" t="s">
        <v>45</v>
      </c>
      <c r="J6661" s="12" t="s">
        <v>46</v>
      </c>
      <c r="K6661" s="12" t="s">
        <v>4523</v>
      </c>
      <c r="P6661" s="15">
        <f>COUNTIFS($A$2:A6661,'Nhom (1)'!$K$4)</f>
        <v>2</v>
      </c>
    </row>
    <row r="6662" spans="1:16">
      <c r="A6662" s="15" t="str">
        <f t="shared" si="55"/>
        <v>INT1332-02</v>
      </c>
      <c r="B6662" s="12" t="s">
        <v>2528</v>
      </c>
      <c r="C6662" s="12" t="s">
        <v>217</v>
      </c>
      <c r="D6662" s="12" t="s">
        <v>110</v>
      </c>
      <c r="E6662" s="12" t="s">
        <v>2236</v>
      </c>
      <c r="F6662" s="12" t="s">
        <v>1104</v>
      </c>
      <c r="G6662" s="12" t="s">
        <v>143</v>
      </c>
      <c r="H6662" s="13" t="s">
        <v>4493</v>
      </c>
      <c r="I6662" s="12" t="s">
        <v>45</v>
      </c>
      <c r="J6662" s="12" t="s">
        <v>46</v>
      </c>
      <c r="K6662" s="12" t="s">
        <v>4523</v>
      </c>
      <c r="P6662" s="15">
        <f>COUNTIFS($A$2:A6662,'Nhom (1)'!$K$4)</f>
        <v>2</v>
      </c>
    </row>
    <row r="6663" spans="1:16">
      <c r="A6663" s="15" t="str">
        <f t="shared" si="55"/>
        <v>INT1332-02</v>
      </c>
      <c r="B6663" s="12" t="s">
        <v>949</v>
      </c>
      <c r="C6663" s="12" t="s">
        <v>262</v>
      </c>
      <c r="D6663" s="12" t="s">
        <v>377</v>
      </c>
      <c r="E6663" s="12" t="s">
        <v>950</v>
      </c>
      <c r="F6663" s="12" t="s">
        <v>951</v>
      </c>
      <c r="G6663" s="12" t="s">
        <v>143</v>
      </c>
      <c r="H6663" s="13" t="s">
        <v>4493</v>
      </c>
      <c r="I6663" s="12" t="s">
        <v>45</v>
      </c>
      <c r="J6663" s="12" t="s">
        <v>46</v>
      </c>
      <c r="K6663" s="12" t="s">
        <v>4523</v>
      </c>
      <c r="P6663" s="15">
        <f>COUNTIFS($A$2:A6663,'Nhom (1)'!$K$4)</f>
        <v>2</v>
      </c>
    </row>
    <row r="6664" spans="1:16">
      <c r="A6664" s="15" t="str">
        <f t="shared" si="55"/>
        <v>INT1332-02</v>
      </c>
      <c r="B6664" s="12" t="s">
        <v>1112</v>
      </c>
      <c r="C6664" s="12" t="s">
        <v>541</v>
      </c>
      <c r="D6664" s="12" t="s">
        <v>378</v>
      </c>
      <c r="E6664" s="12" t="s">
        <v>1113</v>
      </c>
      <c r="F6664" s="12" t="s">
        <v>1104</v>
      </c>
      <c r="G6664" s="12" t="s">
        <v>143</v>
      </c>
      <c r="H6664" s="13" t="s">
        <v>4493</v>
      </c>
      <c r="I6664" s="12" t="s">
        <v>45</v>
      </c>
      <c r="J6664" s="12" t="s">
        <v>46</v>
      </c>
      <c r="K6664" s="12" t="s">
        <v>4523</v>
      </c>
      <c r="N6664" s="17"/>
      <c r="P6664" s="15">
        <f>COUNTIFS($A$2:A6664,'Nhom (1)'!$K$4)</f>
        <v>2</v>
      </c>
    </row>
    <row r="6665" spans="1:16">
      <c r="A6665" s="15" t="str">
        <f t="shared" si="55"/>
        <v>INT1332-02</v>
      </c>
      <c r="B6665" s="12" t="s">
        <v>3111</v>
      </c>
      <c r="C6665" s="12" t="s">
        <v>2620</v>
      </c>
      <c r="D6665" s="12" t="s">
        <v>153</v>
      </c>
      <c r="E6665" s="12" t="s">
        <v>2868</v>
      </c>
      <c r="F6665" s="12" t="s">
        <v>1279</v>
      </c>
      <c r="G6665" s="12" t="s">
        <v>143</v>
      </c>
      <c r="H6665" s="13" t="s">
        <v>4493</v>
      </c>
      <c r="I6665" s="12" t="s">
        <v>45</v>
      </c>
      <c r="J6665" s="12" t="s">
        <v>46</v>
      </c>
      <c r="K6665" s="12" t="s">
        <v>4523</v>
      </c>
      <c r="N6665" s="17"/>
      <c r="P6665" s="15">
        <f>COUNTIFS($A$2:A6665,'Nhom (1)'!$K$4)</f>
        <v>2</v>
      </c>
    </row>
    <row r="6666" spans="1:16">
      <c r="A6666" s="15" t="str">
        <f t="shared" si="55"/>
        <v>INT1332-02</v>
      </c>
      <c r="B6666" s="12" t="s">
        <v>1367</v>
      </c>
      <c r="C6666" s="12" t="s">
        <v>286</v>
      </c>
      <c r="D6666" s="12" t="s">
        <v>159</v>
      </c>
      <c r="E6666" s="12" t="s">
        <v>1368</v>
      </c>
      <c r="F6666" s="12" t="s">
        <v>936</v>
      </c>
      <c r="G6666" s="12" t="s">
        <v>143</v>
      </c>
      <c r="H6666" s="13" t="s">
        <v>4493</v>
      </c>
      <c r="I6666" s="12" t="s">
        <v>45</v>
      </c>
      <c r="J6666" s="12" t="s">
        <v>46</v>
      </c>
      <c r="K6666" s="12" t="s">
        <v>4523</v>
      </c>
      <c r="N6666" s="17"/>
      <c r="P6666" s="15">
        <f>COUNTIFS($A$2:A6666,'Nhom (1)'!$K$4)</f>
        <v>2</v>
      </c>
    </row>
    <row r="6667" spans="1:16">
      <c r="A6667" s="15" t="str">
        <f t="shared" si="55"/>
        <v>INT1332-02</v>
      </c>
      <c r="B6667" s="12" t="s">
        <v>3147</v>
      </c>
      <c r="C6667" s="12" t="s">
        <v>462</v>
      </c>
      <c r="D6667" s="12" t="s">
        <v>159</v>
      </c>
      <c r="E6667" s="12" t="s">
        <v>3148</v>
      </c>
      <c r="F6667" s="12" t="s">
        <v>3149</v>
      </c>
      <c r="G6667" s="12" t="s">
        <v>143</v>
      </c>
      <c r="H6667" s="13" t="s">
        <v>4493</v>
      </c>
      <c r="I6667" s="12" t="s">
        <v>45</v>
      </c>
      <c r="J6667" s="12" t="s">
        <v>46</v>
      </c>
      <c r="K6667" s="12" t="s">
        <v>4523</v>
      </c>
      <c r="N6667" s="17"/>
      <c r="P6667" s="15">
        <f>COUNTIFS($A$2:A6667,'Nhom (1)'!$K$4)</f>
        <v>2</v>
      </c>
    </row>
    <row r="6668" spans="1:16">
      <c r="A6668" s="15" t="str">
        <f t="shared" si="55"/>
        <v>INT1332-02</v>
      </c>
      <c r="B6668" s="12" t="s">
        <v>2223</v>
      </c>
      <c r="C6668" s="12" t="s">
        <v>262</v>
      </c>
      <c r="D6668" s="12" t="s">
        <v>159</v>
      </c>
      <c r="E6668" s="12" t="s">
        <v>1457</v>
      </c>
      <c r="F6668" s="12" t="s">
        <v>923</v>
      </c>
      <c r="G6668" s="12" t="s">
        <v>143</v>
      </c>
      <c r="H6668" s="13" t="s">
        <v>4493</v>
      </c>
      <c r="I6668" s="12" t="s">
        <v>45</v>
      </c>
      <c r="J6668" s="12" t="s">
        <v>46</v>
      </c>
      <c r="K6668" s="12" t="s">
        <v>4523</v>
      </c>
      <c r="N6668" s="17"/>
      <c r="P6668" s="15">
        <f>COUNTIFS($A$2:A6668,'Nhom (1)'!$K$4)</f>
        <v>2</v>
      </c>
    </row>
    <row r="6669" spans="1:16">
      <c r="A6669" s="15" t="str">
        <f t="shared" si="55"/>
        <v>INT1332-02</v>
      </c>
      <c r="B6669" s="12" t="s">
        <v>4345</v>
      </c>
      <c r="C6669" s="12" t="s">
        <v>141</v>
      </c>
      <c r="D6669" s="12" t="s">
        <v>168</v>
      </c>
      <c r="E6669" s="12" t="s">
        <v>3353</v>
      </c>
      <c r="F6669" s="12" t="s">
        <v>1895</v>
      </c>
      <c r="G6669" s="12" t="s">
        <v>143</v>
      </c>
      <c r="H6669" s="13" t="s">
        <v>4493</v>
      </c>
      <c r="I6669" s="12" t="s">
        <v>45</v>
      </c>
      <c r="J6669" s="12" t="s">
        <v>46</v>
      </c>
      <c r="K6669" s="12" t="s">
        <v>4523</v>
      </c>
      <c r="N6669" s="17"/>
      <c r="P6669" s="15">
        <f>COUNTIFS($A$2:A6669,'Nhom (1)'!$K$4)</f>
        <v>2</v>
      </c>
    </row>
    <row r="6670" spans="1:16">
      <c r="A6670" s="15" t="str">
        <f t="shared" si="55"/>
        <v>INT1332-02</v>
      </c>
      <c r="B6670" s="12" t="s">
        <v>1833</v>
      </c>
      <c r="C6670" s="12" t="s">
        <v>517</v>
      </c>
      <c r="D6670" s="12" t="s">
        <v>263</v>
      </c>
      <c r="E6670" s="12" t="s">
        <v>1828</v>
      </c>
      <c r="F6670" s="12" t="s">
        <v>992</v>
      </c>
      <c r="G6670" s="12" t="s">
        <v>143</v>
      </c>
      <c r="H6670" s="13" t="s">
        <v>4493</v>
      </c>
      <c r="I6670" s="12" t="s">
        <v>45</v>
      </c>
      <c r="J6670" s="12" t="s">
        <v>46</v>
      </c>
      <c r="K6670" s="12" t="s">
        <v>4523</v>
      </c>
      <c r="N6670" s="17"/>
      <c r="P6670" s="15">
        <f>COUNTIFS($A$2:A6670,'Nhom (1)'!$K$4)</f>
        <v>2</v>
      </c>
    </row>
    <row r="6671" spans="1:16">
      <c r="A6671" s="15" t="str">
        <f t="shared" si="55"/>
        <v>INT1332-02</v>
      </c>
      <c r="B6671" s="12" t="s">
        <v>2414</v>
      </c>
      <c r="C6671" s="12" t="s">
        <v>2415</v>
      </c>
      <c r="D6671" s="12" t="s">
        <v>466</v>
      </c>
      <c r="E6671" s="12" t="s">
        <v>2416</v>
      </c>
      <c r="F6671" s="12" t="s">
        <v>975</v>
      </c>
      <c r="G6671" s="12" t="s">
        <v>143</v>
      </c>
      <c r="H6671" s="13" t="s">
        <v>4493</v>
      </c>
      <c r="I6671" s="12" t="s">
        <v>45</v>
      </c>
      <c r="J6671" s="12" t="s">
        <v>46</v>
      </c>
      <c r="K6671" s="12" t="s">
        <v>4523</v>
      </c>
      <c r="N6671" s="17"/>
      <c r="P6671" s="15">
        <f>COUNTIFS($A$2:A6671,'Nhom (1)'!$K$4)</f>
        <v>2</v>
      </c>
    </row>
    <row r="6672" spans="1:16">
      <c r="A6672" s="15" t="str">
        <f t="shared" si="55"/>
        <v>INT1332-02</v>
      </c>
      <c r="B6672" s="12" t="s">
        <v>1383</v>
      </c>
      <c r="C6672" s="12" t="s">
        <v>442</v>
      </c>
      <c r="D6672" s="12" t="s">
        <v>433</v>
      </c>
      <c r="E6672" s="12" t="s">
        <v>1384</v>
      </c>
      <c r="F6672" s="12" t="s">
        <v>1320</v>
      </c>
      <c r="G6672" s="12" t="s">
        <v>143</v>
      </c>
      <c r="H6672" s="13" t="s">
        <v>4493</v>
      </c>
      <c r="I6672" s="12" t="s">
        <v>45</v>
      </c>
      <c r="J6672" s="12" t="s">
        <v>46</v>
      </c>
      <c r="K6672" s="12" t="s">
        <v>4523</v>
      </c>
      <c r="N6672" s="17"/>
      <c r="P6672" s="15">
        <f>COUNTIFS($A$2:A6672,'Nhom (1)'!$K$4)</f>
        <v>2</v>
      </c>
    </row>
    <row r="6673" spans="1:16">
      <c r="A6673" s="15" t="str">
        <f t="shared" si="55"/>
        <v>INT1332-02</v>
      </c>
      <c r="B6673" s="12" t="s">
        <v>2495</v>
      </c>
      <c r="C6673" s="12" t="s">
        <v>2496</v>
      </c>
      <c r="D6673" s="12" t="s">
        <v>345</v>
      </c>
      <c r="E6673" s="12" t="s">
        <v>1416</v>
      </c>
      <c r="F6673" s="12" t="s">
        <v>1104</v>
      </c>
      <c r="G6673" s="12" t="s">
        <v>143</v>
      </c>
      <c r="H6673" s="13" t="s">
        <v>4493</v>
      </c>
      <c r="I6673" s="12" t="s">
        <v>45</v>
      </c>
      <c r="J6673" s="12" t="s">
        <v>46</v>
      </c>
      <c r="K6673" s="12" t="s">
        <v>4523</v>
      </c>
      <c r="N6673" s="17"/>
      <c r="P6673" s="15">
        <f>COUNTIFS($A$2:A6673,'Nhom (1)'!$K$4)</f>
        <v>2</v>
      </c>
    </row>
    <row r="6674" spans="1:16">
      <c r="A6674" s="15" t="str">
        <f t="shared" si="55"/>
        <v>INT1332-02</v>
      </c>
      <c r="B6674" s="12" t="s">
        <v>3362</v>
      </c>
      <c r="C6674" s="12" t="s">
        <v>442</v>
      </c>
      <c r="D6674" s="12" t="s">
        <v>345</v>
      </c>
      <c r="E6674" s="12" t="s">
        <v>3329</v>
      </c>
      <c r="F6674" s="12" t="s">
        <v>3225</v>
      </c>
      <c r="G6674" s="12" t="s">
        <v>143</v>
      </c>
      <c r="H6674" s="13" t="s">
        <v>4493</v>
      </c>
      <c r="I6674" s="12" t="s">
        <v>45</v>
      </c>
      <c r="J6674" s="12" t="s">
        <v>46</v>
      </c>
      <c r="K6674" s="12" t="s">
        <v>4523</v>
      </c>
      <c r="N6674" s="17"/>
      <c r="P6674" s="15">
        <f>COUNTIFS($A$2:A6674,'Nhom (1)'!$K$4)</f>
        <v>2</v>
      </c>
    </row>
    <row r="6675" spans="1:16">
      <c r="A6675" s="15" t="str">
        <f t="shared" si="55"/>
        <v>INT1332-02</v>
      </c>
      <c r="B6675" s="12" t="s">
        <v>2879</v>
      </c>
      <c r="C6675" s="12" t="s">
        <v>286</v>
      </c>
      <c r="D6675" s="12" t="s">
        <v>2880</v>
      </c>
      <c r="E6675" s="12" t="s">
        <v>1328</v>
      </c>
      <c r="F6675" s="12" t="s">
        <v>1412</v>
      </c>
      <c r="G6675" s="12" t="s">
        <v>143</v>
      </c>
      <c r="H6675" s="13" t="s">
        <v>4493</v>
      </c>
      <c r="I6675" s="12" t="s">
        <v>45</v>
      </c>
      <c r="J6675" s="12" t="s">
        <v>46</v>
      </c>
      <c r="K6675" s="12" t="s">
        <v>4523</v>
      </c>
      <c r="N6675" s="17"/>
      <c r="P6675" s="15">
        <f>COUNTIFS($A$2:A6675,'Nhom (1)'!$K$4)</f>
        <v>2</v>
      </c>
    </row>
    <row r="6676" spans="1:16">
      <c r="A6676" s="15" t="str">
        <f t="shared" si="55"/>
        <v>INT1332-02</v>
      </c>
      <c r="B6676" s="12" t="s">
        <v>2549</v>
      </c>
      <c r="C6676" s="12" t="s">
        <v>158</v>
      </c>
      <c r="D6676" s="12" t="s">
        <v>469</v>
      </c>
      <c r="E6676" s="12" t="s">
        <v>1964</v>
      </c>
      <c r="F6676" s="12" t="s">
        <v>1104</v>
      </c>
      <c r="G6676" s="12" t="s">
        <v>143</v>
      </c>
      <c r="H6676" s="13" t="s">
        <v>4493</v>
      </c>
      <c r="I6676" s="12" t="s">
        <v>45</v>
      </c>
      <c r="J6676" s="12" t="s">
        <v>46</v>
      </c>
      <c r="K6676" s="12" t="s">
        <v>4523</v>
      </c>
      <c r="N6676" s="17"/>
      <c r="P6676" s="15">
        <f>COUNTIFS($A$2:A6676,'Nhom (1)'!$K$4)</f>
        <v>2</v>
      </c>
    </row>
    <row r="6677" spans="1:16">
      <c r="A6677" s="15" t="str">
        <f t="shared" si="55"/>
        <v>INT1332-02</v>
      </c>
      <c r="B6677" s="12" t="s">
        <v>1468</v>
      </c>
      <c r="C6677" s="12" t="s">
        <v>470</v>
      </c>
      <c r="D6677" s="12" t="s">
        <v>793</v>
      </c>
      <c r="E6677" s="12" t="s">
        <v>1372</v>
      </c>
      <c r="F6677" s="12" t="s">
        <v>1320</v>
      </c>
      <c r="G6677" s="12" t="s">
        <v>143</v>
      </c>
      <c r="H6677" s="13" t="s">
        <v>4493</v>
      </c>
      <c r="I6677" s="12" t="s">
        <v>45</v>
      </c>
      <c r="J6677" s="12" t="s">
        <v>46</v>
      </c>
      <c r="K6677" s="12" t="s">
        <v>4523</v>
      </c>
      <c r="N6677" s="17"/>
      <c r="P6677" s="15">
        <f>COUNTIFS($A$2:A6677,'Nhom (1)'!$K$4)</f>
        <v>2</v>
      </c>
    </row>
    <row r="6678" spans="1:16">
      <c r="A6678" s="15" t="str">
        <f t="shared" si="55"/>
        <v>INT1332-02</v>
      </c>
      <c r="B6678" s="12" t="s">
        <v>2118</v>
      </c>
      <c r="C6678" s="12" t="s">
        <v>482</v>
      </c>
      <c r="D6678" s="12" t="s">
        <v>311</v>
      </c>
      <c r="E6678" s="12" t="s">
        <v>2088</v>
      </c>
      <c r="F6678" s="12" t="s">
        <v>850</v>
      </c>
      <c r="G6678" s="12" t="s">
        <v>143</v>
      </c>
      <c r="H6678" s="13" t="s">
        <v>4493</v>
      </c>
      <c r="I6678" s="12" t="s">
        <v>45</v>
      </c>
      <c r="J6678" s="12" t="s">
        <v>46</v>
      </c>
      <c r="K6678" s="12" t="s">
        <v>4523</v>
      </c>
      <c r="N6678" s="17"/>
      <c r="P6678" s="15">
        <f>COUNTIFS($A$2:A6678,'Nhom (1)'!$K$4)</f>
        <v>2</v>
      </c>
    </row>
    <row r="6679" spans="1:16">
      <c r="A6679" s="15" t="str">
        <f t="shared" si="55"/>
        <v>INT1332-02</v>
      </c>
      <c r="B6679" s="12" t="s">
        <v>2986</v>
      </c>
      <c r="C6679" s="12" t="s">
        <v>574</v>
      </c>
      <c r="D6679" s="12" t="s">
        <v>311</v>
      </c>
      <c r="E6679" s="12" t="s">
        <v>2987</v>
      </c>
      <c r="F6679" s="12" t="s">
        <v>2606</v>
      </c>
      <c r="G6679" s="12" t="s">
        <v>143</v>
      </c>
      <c r="H6679" s="13" t="s">
        <v>4493</v>
      </c>
      <c r="I6679" s="12" t="s">
        <v>45</v>
      </c>
      <c r="J6679" s="12" t="s">
        <v>46</v>
      </c>
      <c r="K6679" s="12" t="s">
        <v>4523</v>
      </c>
      <c r="N6679" s="17"/>
      <c r="P6679" s="15">
        <f>COUNTIFS($A$2:A6679,'Nhom (1)'!$K$4)</f>
        <v>2</v>
      </c>
    </row>
    <row r="6680" spans="1:16">
      <c r="A6680" s="15" t="str">
        <f t="shared" si="55"/>
        <v>INT1332-02</v>
      </c>
      <c r="B6680" s="12" t="s">
        <v>1851</v>
      </c>
      <c r="C6680" s="12" t="s">
        <v>1583</v>
      </c>
      <c r="D6680" s="12" t="s">
        <v>314</v>
      </c>
      <c r="E6680" s="12" t="s">
        <v>1385</v>
      </c>
      <c r="F6680" s="12" t="s">
        <v>992</v>
      </c>
      <c r="G6680" s="12" t="s">
        <v>143</v>
      </c>
      <c r="H6680" s="13" t="s">
        <v>4493</v>
      </c>
      <c r="I6680" s="12" t="s">
        <v>45</v>
      </c>
      <c r="J6680" s="12" t="s">
        <v>46</v>
      </c>
      <c r="K6680" s="12" t="s">
        <v>4523</v>
      </c>
      <c r="N6680" s="17"/>
      <c r="P6680" s="15">
        <f>COUNTIFS($A$2:A6680,'Nhom (1)'!$K$4)</f>
        <v>2</v>
      </c>
    </row>
    <row r="6681" spans="1:16">
      <c r="A6681" s="15" t="str">
        <f t="shared" si="55"/>
        <v>INT1332-02</v>
      </c>
      <c r="B6681" s="12" t="s">
        <v>2989</v>
      </c>
      <c r="C6681" s="12" t="s">
        <v>1943</v>
      </c>
      <c r="D6681" s="12" t="s">
        <v>319</v>
      </c>
      <c r="E6681" s="12" t="s">
        <v>1397</v>
      </c>
      <c r="F6681" s="12" t="s">
        <v>447</v>
      </c>
      <c r="G6681" s="12" t="s">
        <v>143</v>
      </c>
      <c r="H6681" s="13" t="s">
        <v>4493</v>
      </c>
      <c r="I6681" s="12" t="s">
        <v>45</v>
      </c>
      <c r="J6681" s="12" t="s">
        <v>46</v>
      </c>
      <c r="K6681" s="12" t="s">
        <v>4523</v>
      </c>
      <c r="N6681" s="17"/>
      <c r="P6681" s="15">
        <f>COUNTIFS($A$2:A6681,'Nhom (1)'!$K$4)</f>
        <v>2</v>
      </c>
    </row>
    <row r="6682" spans="1:16">
      <c r="A6682" s="15" t="str">
        <f t="shared" si="55"/>
        <v>INT1332-02</v>
      </c>
      <c r="B6682" s="12" t="s">
        <v>3811</v>
      </c>
      <c r="C6682" s="12" t="s">
        <v>3812</v>
      </c>
      <c r="D6682" s="12" t="s">
        <v>2372</v>
      </c>
      <c r="E6682" s="12" t="s">
        <v>3235</v>
      </c>
      <c r="F6682" s="12" t="s">
        <v>1895</v>
      </c>
      <c r="G6682" s="12" t="s">
        <v>143</v>
      </c>
      <c r="H6682" s="13" t="s">
        <v>4493</v>
      </c>
      <c r="I6682" s="12" t="s">
        <v>45</v>
      </c>
      <c r="J6682" s="12" t="s">
        <v>46</v>
      </c>
      <c r="K6682" s="12" t="s">
        <v>4523</v>
      </c>
      <c r="N6682" s="17"/>
      <c r="P6682" s="15">
        <f>COUNTIFS($A$2:A6682,'Nhom (1)'!$K$4)</f>
        <v>2</v>
      </c>
    </row>
    <row r="6683" spans="1:16">
      <c r="A6683" s="15" t="str">
        <f t="shared" si="55"/>
        <v>INT1332-02</v>
      </c>
      <c r="B6683" s="12" t="s">
        <v>2500</v>
      </c>
      <c r="C6683" s="12" t="s">
        <v>480</v>
      </c>
      <c r="D6683" s="12" t="s">
        <v>441</v>
      </c>
      <c r="E6683" s="12" t="s">
        <v>2501</v>
      </c>
      <c r="F6683" s="12" t="s">
        <v>724</v>
      </c>
      <c r="G6683" s="12" t="s">
        <v>143</v>
      </c>
      <c r="H6683" s="13" t="s">
        <v>4493</v>
      </c>
      <c r="I6683" s="12" t="s">
        <v>45</v>
      </c>
      <c r="J6683" s="12" t="s">
        <v>46</v>
      </c>
      <c r="K6683" s="12" t="s">
        <v>4523</v>
      </c>
      <c r="N6683" s="17"/>
      <c r="P6683" s="15">
        <f>COUNTIFS($A$2:A6683,'Nhom (1)'!$K$4)</f>
        <v>2</v>
      </c>
    </row>
    <row r="6684" spans="1:16">
      <c r="A6684" s="15" t="str">
        <f t="shared" si="55"/>
        <v>INT1332-02</v>
      </c>
      <c r="B6684" s="12" t="s">
        <v>1478</v>
      </c>
      <c r="C6684" s="12" t="s">
        <v>1479</v>
      </c>
      <c r="D6684" s="12" t="s">
        <v>671</v>
      </c>
      <c r="E6684" s="12" t="s">
        <v>1480</v>
      </c>
      <c r="F6684" s="12" t="s">
        <v>936</v>
      </c>
      <c r="G6684" s="12" t="s">
        <v>143</v>
      </c>
      <c r="H6684" s="13" t="s">
        <v>4493</v>
      </c>
      <c r="I6684" s="12" t="s">
        <v>45</v>
      </c>
      <c r="J6684" s="12" t="s">
        <v>46</v>
      </c>
      <c r="K6684" s="12" t="s">
        <v>4523</v>
      </c>
      <c r="N6684" s="17"/>
      <c r="P6684" s="15">
        <f>COUNTIFS($A$2:A6684,'Nhom (1)'!$K$4)</f>
        <v>2</v>
      </c>
    </row>
    <row r="6685" spans="1:16">
      <c r="A6685" s="15" t="str">
        <f t="shared" si="55"/>
        <v>INT1332-02</v>
      </c>
      <c r="B6685" s="12" t="s">
        <v>2991</v>
      </c>
      <c r="C6685" s="12" t="s">
        <v>442</v>
      </c>
      <c r="D6685" s="12" t="s">
        <v>2621</v>
      </c>
      <c r="E6685" s="12" t="s">
        <v>1814</v>
      </c>
      <c r="F6685" s="12" t="s">
        <v>2606</v>
      </c>
      <c r="G6685" s="12" t="s">
        <v>143</v>
      </c>
      <c r="H6685" s="13" t="s">
        <v>4493</v>
      </c>
      <c r="I6685" s="12" t="s">
        <v>45</v>
      </c>
      <c r="J6685" s="12" t="s">
        <v>46</v>
      </c>
      <c r="K6685" s="12" t="s">
        <v>4523</v>
      </c>
      <c r="N6685" s="17"/>
      <c r="P6685" s="15">
        <f>COUNTIFS($A$2:A6685,'Nhom (1)'!$K$4)</f>
        <v>2</v>
      </c>
    </row>
    <row r="6686" spans="1:16">
      <c r="A6686" s="15" t="str">
        <f t="shared" si="55"/>
        <v>INT1332-02</v>
      </c>
      <c r="B6686" s="12" t="s">
        <v>2132</v>
      </c>
      <c r="C6686" s="12" t="s">
        <v>543</v>
      </c>
      <c r="D6686" s="12" t="s">
        <v>230</v>
      </c>
      <c r="E6686" s="12" t="s">
        <v>2093</v>
      </c>
      <c r="F6686" s="12" t="s">
        <v>923</v>
      </c>
      <c r="G6686" s="12" t="s">
        <v>143</v>
      </c>
      <c r="H6686" s="13" t="s">
        <v>4493</v>
      </c>
      <c r="I6686" s="12" t="s">
        <v>45</v>
      </c>
      <c r="J6686" s="12" t="s">
        <v>46</v>
      </c>
      <c r="K6686" s="12" t="s">
        <v>4523</v>
      </c>
      <c r="N6686" s="17"/>
      <c r="P6686" s="15">
        <f>COUNTIFS($A$2:A6686,'Nhom (1)'!$K$4)</f>
        <v>2</v>
      </c>
    </row>
    <row r="6687" spans="1:16">
      <c r="A6687" s="15" t="str">
        <f t="shared" si="55"/>
        <v>INT1332-02</v>
      </c>
      <c r="B6687" s="12" t="s">
        <v>1866</v>
      </c>
      <c r="C6687" s="12" t="s">
        <v>375</v>
      </c>
      <c r="D6687" s="12" t="s">
        <v>449</v>
      </c>
      <c r="E6687" s="12" t="s">
        <v>1867</v>
      </c>
      <c r="F6687" s="12" t="s">
        <v>625</v>
      </c>
      <c r="G6687" s="12" t="s">
        <v>143</v>
      </c>
      <c r="H6687" s="13" t="s">
        <v>4493</v>
      </c>
      <c r="I6687" s="12" t="s">
        <v>45</v>
      </c>
      <c r="J6687" s="12" t="s">
        <v>46</v>
      </c>
      <c r="K6687" s="12" t="s">
        <v>4523</v>
      </c>
      <c r="N6687" s="17"/>
      <c r="P6687" s="15">
        <f>COUNTIFS($A$2:A6687,'Nhom (1)'!$K$4)</f>
        <v>2</v>
      </c>
    </row>
    <row r="6688" spans="1:16">
      <c r="A6688" s="15" t="str">
        <f t="shared" si="55"/>
        <v>INT1339-04</v>
      </c>
      <c r="B6688" s="12" t="s">
        <v>1868</v>
      </c>
      <c r="C6688" s="12" t="s">
        <v>318</v>
      </c>
      <c r="D6688" s="12" t="s">
        <v>43</v>
      </c>
      <c r="E6688" s="12" t="s">
        <v>1869</v>
      </c>
      <c r="F6688" s="12" t="s">
        <v>1318</v>
      </c>
      <c r="G6688" s="12" t="s">
        <v>163</v>
      </c>
      <c r="H6688" s="13" t="s">
        <v>4494</v>
      </c>
      <c r="I6688" s="12" t="s">
        <v>45</v>
      </c>
      <c r="J6688" s="12" t="s">
        <v>901</v>
      </c>
      <c r="K6688" s="12" t="s">
        <v>4500</v>
      </c>
      <c r="N6688" s="17"/>
      <c r="P6688" s="15">
        <f>COUNTIFS($A$2:A6688,'Nhom (1)'!$K$4)</f>
        <v>2</v>
      </c>
    </row>
    <row r="6689" spans="1:16">
      <c r="A6689" s="15" t="str">
        <f t="shared" si="55"/>
        <v>INT1339-04</v>
      </c>
      <c r="B6689" s="12" t="s">
        <v>2085</v>
      </c>
      <c r="C6689" s="12" t="s">
        <v>370</v>
      </c>
      <c r="D6689" s="12" t="s">
        <v>285</v>
      </c>
      <c r="E6689" s="12" t="s">
        <v>2086</v>
      </c>
      <c r="F6689" s="12" t="s">
        <v>819</v>
      </c>
      <c r="G6689" s="12" t="s">
        <v>163</v>
      </c>
      <c r="H6689" s="13" t="s">
        <v>4494</v>
      </c>
      <c r="I6689" s="12" t="s">
        <v>45</v>
      </c>
      <c r="J6689" s="12" t="s">
        <v>901</v>
      </c>
      <c r="K6689" s="12" t="s">
        <v>4500</v>
      </c>
      <c r="N6689" s="17"/>
      <c r="P6689" s="15">
        <f>COUNTIFS($A$2:A6689,'Nhom (1)'!$K$4)</f>
        <v>2</v>
      </c>
    </row>
    <row r="6690" spans="1:16">
      <c r="A6690" s="15" t="str">
        <f t="shared" si="55"/>
        <v>INT1339-04</v>
      </c>
      <c r="B6690" s="12" t="s">
        <v>2087</v>
      </c>
      <c r="C6690" s="12" t="s">
        <v>1925</v>
      </c>
      <c r="D6690" s="12" t="s">
        <v>331</v>
      </c>
      <c r="E6690" s="12" t="s">
        <v>2088</v>
      </c>
      <c r="F6690" s="12" t="s">
        <v>923</v>
      </c>
      <c r="G6690" s="12" t="s">
        <v>163</v>
      </c>
      <c r="H6690" s="13" t="s">
        <v>4494</v>
      </c>
      <c r="I6690" s="12" t="s">
        <v>45</v>
      </c>
      <c r="J6690" s="12" t="s">
        <v>901</v>
      </c>
      <c r="K6690" s="12" t="s">
        <v>4500</v>
      </c>
      <c r="N6690" s="17"/>
      <c r="P6690" s="15">
        <f>COUNTIFS($A$2:A6690,'Nhom (1)'!$K$4)</f>
        <v>2</v>
      </c>
    </row>
    <row r="6691" spans="1:16">
      <c r="A6691" s="15" t="str">
        <f t="shared" si="55"/>
        <v>INT1339-04</v>
      </c>
      <c r="B6691" s="12" t="s">
        <v>2140</v>
      </c>
      <c r="C6691" s="12" t="s">
        <v>2141</v>
      </c>
      <c r="D6691" s="12" t="s">
        <v>356</v>
      </c>
      <c r="E6691" s="12" t="s">
        <v>1472</v>
      </c>
      <c r="F6691" s="12" t="s">
        <v>1675</v>
      </c>
      <c r="G6691" s="12" t="s">
        <v>163</v>
      </c>
      <c r="H6691" s="13" t="s">
        <v>4494</v>
      </c>
      <c r="I6691" s="12" t="s">
        <v>45</v>
      </c>
      <c r="J6691" s="12" t="s">
        <v>901</v>
      </c>
      <c r="K6691" s="12" t="s">
        <v>4500</v>
      </c>
      <c r="N6691" s="17"/>
      <c r="P6691" s="15">
        <f>COUNTIFS($A$2:A6691,'Nhom (1)'!$K$4)</f>
        <v>2</v>
      </c>
    </row>
    <row r="6692" spans="1:16">
      <c r="A6692" s="15" t="str">
        <f t="shared" si="55"/>
        <v>INT1339-04</v>
      </c>
      <c r="B6692" s="12" t="s">
        <v>2728</v>
      </c>
      <c r="C6692" s="12" t="s">
        <v>368</v>
      </c>
      <c r="D6692" s="12" t="s">
        <v>456</v>
      </c>
      <c r="E6692" s="12" t="s">
        <v>1343</v>
      </c>
      <c r="F6692" s="12" t="s">
        <v>530</v>
      </c>
      <c r="G6692" s="12" t="s">
        <v>163</v>
      </c>
      <c r="H6692" s="13" t="s">
        <v>4494</v>
      </c>
      <c r="I6692" s="12" t="s">
        <v>45</v>
      </c>
      <c r="J6692" s="12" t="s">
        <v>901</v>
      </c>
      <c r="K6692" s="12" t="s">
        <v>4500</v>
      </c>
      <c r="N6692" s="17"/>
      <c r="P6692" s="15">
        <f>COUNTIFS($A$2:A6692,'Nhom (1)'!$K$4)</f>
        <v>2</v>
      </c>
    </row>
    <row r="6693" spans="1:16">
      <c r="A6693" s="15" t="str">
        <f t="shared" si="55"/>
        <v>INT1339-04</v>
      </c>
      <c r="B6693" s="12" t="s">
        <v>3200</v>
      </c>
      <c r="C6693" s="12" t="s">
        <v>396</v>
      </c>
      <c r="D6693" s="12" t="s">
        <v>456</v>
      </c>
      <c r="E6693" s="12" t="s">
        <v>1000</v>
      </c>
      <c r="F6693" s="12" t="s">
        <v>533</v>
      </c>
      <c r="G6693" s="12" t="s">
        <v>163</v>
      </c>
      <c r="H6693" s="13" t="s">
        <v>4494</v>
      </c>
      <c r="I6693" s="12" t="s">
        <v>45</v>
      </c>
      <c r="J6693" s="12" t="s">
        <v>901</v>
      </c>
      <c r="K6693" s="12" t="s">
        <v>4500</v>
      </c>
      <c r="N6693" s="17"/>
      <c r="P6693" s="15">
        <f>COUNTIFS($A$2:A6693,'Nhom (1)'!$K$4)</f>
        <v>2</v>
      </c>
    </row>
    <row r="6694" spans="1:16">
      <c r="A6694" s="15" t="str">
        <f t="shared" si="55"/>
        <v>INT1339-04</v>
      </c>
      <c r="B6694" s="12" t="s">
        <v>603</v>
      </c>
      <c r="C6694" s="12" t="s">
        <v>504</v>
      </c>
      <c r="D6694" s="12" t="s">
        <v>552</v>
      </c>
      <c r="E6694" s="12" t="s">
        <v>604</v>
      </c>
      <c r="F6694" s="12" t="s">
        <v>588</v>
      </c>
      <c r="G6694" s="12" t="s">
        <v>163</v>
      </c>
      <c r="H6694" s="13" t="s">
        <v>4494</v>
      </c>
      <c r="I6694" s="12" t="s">
        <v>45</v>
      </c>
      <c r="J6694" s="12" t="s">
        <v>901</v>
      </c>
      <c r="K6694" s="12" t="s">
        <v>4500</v>
      </c>
      <c r="N6694" s="17"/>
      <c r="P6694" s="15">
        <f>COUNTIFS($A$2:A6694,'Nhom (1)'!$K$4)</f>
        <v>2</v>
      </c>
    </row>
    <row r="6695" spans="1:16">
      <c r="A6695" s="15" t="str">
        <f t="shared" si="55"/>
        <v>INT1339-04</v>
      </c>
      <c r="B6695" s="12" t="s">
        <v>4291</v>
      </c>
      <c r="C6695" s="12" t="s">
        <v>508</v>
      </c>
      <c r="D6695" s="12" t="s">
        <v>1688</v>
      </c>
      <c r="E6695" s="12" t="s">
        <v>4292</v>
      </c>
      <c r="F6695" s="12" t="s">
        <v>2954</v>
      </c>
      <c r="G6695" s="12" t="s">
        <v>163</v>
      </c>
      <c r="H6695" s="13" t="s">
        <v>4494</v>
      </c>
      <c r="I6695" s="12" t="s">
        <v>45</v>
      </c>
      <c r="J6695" s="12" t="s">
        <v>901</v>
      </c>
      <c r="K6695" s="12" t="s">
        <v>4500</v>
      </c>
      <c r="N6695" s="17"/>
      <c r="P6695" s="15">
        <f>COUNTIFS($A$2:A6695,'Nhom (1)'!$K$4)</f>
        <v>2</v>
      </c>
    </row>
    <row r="6696" spans="1:16">
      <c r="A6696" s="15" t="str">
        <f t="shared" si="55"/>
        <v>INT1339-04</v>
      </c>
      <c r="B6696" s="12" t="s">
        <v>1326</v>
      </c>
      <c r="C6696" s="12" t="s">
        <v>297</v>
      </c>
      <c r="D6696" s="12" t="s">
        <v>241</v>
      </c>
      <c r="E6696" s="12" t="s">
        <v>1327</v>
      </c>
      <c r="F6696" s="12" t="s">
        <v>1318</v>
      </c>
      <c r="G6696" s="12" t="s">
        <v>163</v>
      </c>
      <c r="H6696" s="13" t="s">
        <v>4494</v>
      </c>
      <c r="I6696" s="12" t="s">
        <v>45</v>
      </c>
      <c r="J6696" s="12" t="s">
        <v>901</v>
      </c>
      <c r="K6696" s="12" t="s">
        <v>4500</v>
      </c>
      <c r="N6696" s="17"/>
      <c r="P6696" s="15">
        <f>COUNTIFS($A$2:A6696,'Nhom (1)'!$K$4)</f>
        <v>2</v>
      </c>
    </row>
    <row r="6697" spans="1:16">
      <c r="A6697" s="15" t="str">
        <f t="shared" si="55"/>
        <v>INT1339-04</v>
      </c>
      <c r="B6697" s="12" t="s">
        <v>1595</v>
      </c>
      <c r="C6697" s="12" t="s">
        <v>305</v>
      </c>
      <c r="D6697" s="12" t="s">
        <v>241</v>
      </c>
      <c r="E6697" s="12" t="s">
        <v>1168</v>
      </c>
      <c r="F6697" s="12" t="s">
        <v>651</v>
      </c>
      <c r="G6697" s="12" t="s">
        <v>163</v>
      </c>
      <c r="H6697" s="13" t="s">
        <v>4494</v>
      </c>
      <c r="I6697" s="12" t="s">
        <v>45</v>
      </c>
      <c r="J6697" s="12" t="s">
        <v>901</v>
      </c>
      <c r="K6697" s="12" t="s">
        <v>4500</v>
      </c>
      <c r="N6697" s="17"/>
      <c r="P6697" s="15">
        <f>COUNTIFS($A$2:A6697,'Nhom (1)'!$K$4)</f>
        <v>2</v>
      </c>
    </row>
    <row r="6698" spans="1:16">
      <c r="A6698" s="15" t="str">
        <f t="shared" si="55"/>
        <v>INT1339-04</v>
      </c>
      <c r="B6698" s="12" t="s">
        <v>2260</v>
      </c>
      <c r="C6698" s="12" t="s">
        <v>2010</v>
      </c>
      <c r="D6698" s="12" t="s">
        <v>365</v>
      </c>
      <c r="E6698" s="12" t="s">
        <v>2112</v>
      </c>
      <c r="F6698" s="12" t="s">
        <v>819</v>
      </c>
      <c r="G6698" s="12" t="s">
        <v>163</v>
      </c>
      <c r="H6698" s="13" t="s">
        <v>4494</v>
      </c>
      <c r="I6698" s="12" t="s">
        <v>45</v>
      </c>
      <c r="J6698" s="12" t="s">
        <v>901</v>
      </c>
      <c r="K6698" s="12" t="s">
        <v>4500</v>
      </c>
      <c r="P6698" s="15">
        <f>COUNTIFS($A$2:A6698,'Nhom (1)'!$K$4)</f>
        <v>2</v>
      </c>
    </row>
    <row r="6699" spans="1:16">
      <c r="A6699" s="15" t="str">
        <f t="shared" si="55"/>
        <v>INT1339-04</v>
      </c>
      <c r="B6699" s="12" t="s">
        <v>615</v>
      </c>
      <c r="C6699" s="12" t="s">
        <v>616</v>
      </c>
      <c r="D6699" s="12" t="s">
        <v>81</v>
      </c>
      <c r="E6699" s="12" t="s">
        <v>617</v>
      </c>
      <c r="F6699" s="12" t="s">
        <v>593</v>
      </c>
      <c r="G6699" s="12" t="s">
        <v>163</v>
      </c>
      <c r="H6699" s="13" t="s">
        <v>4494</v>
      </c>
      <c r="I6699" s="12" t="s">
        <v>45</v>
      </c>
      <c r="J6699" s="12" t="s">
        <v>901</v>
      </c>
      <c r="K6699" s="12" t="s">
        <v>4500</v>
      </c>
      <c r="P6699" s="15">
        <f>COUNTIFS($A$2:A6699,'Nhom (1)'!$K$4)</f>
        <v>2</v>
      </c>
    </row>
    <row r="6700" spans="1:16">
      <c r="A6700" s="15" t="str">
        <f t="shared" si="55"/>
        <v>INT1339-04</v>
      </c>
      <c r="B6700" s="12" t="s">
        <v>2396</v>
      </c>
      <c r="C6700" s="12" t="s">
        <v>197</v>
      </c>
      <c r="D6700" s="12" t="s">
        <v>246</v>
      </c>
      <c r="E6700" s="12" t="s">
        <v>813</v>
      </c>
      <c r="F6700" s="12" t="s">
        <v>850</v>
      </c>
      <c r="G6700" s="12" t="s">
        <v>163</v>
      </c>
      <c r="H6700" s="13" t="s">
        <v>4494</v>
      </c>
      <c r="I6700" s="12" t="s">
        <v>45</v>
      </c>
      <c r="J6700" s="12" t="s">
        <v>901</v>
      </c>
      <c r="K6700" s="12" t="s">
        <v>4500</v>
      </c>
      <c r="P6700" s="15">
        <f>COUNTIFS($A$2:A6700,'Nhom (1)'!$K$4)</f>
        <v>2</v>
      </c>
    </row>
    <row r="6701" spans="1:16">
      <c r="A6701" s="15" t="str">
        <f t="shared" si="55"/>
        <v>INT1339-04</v>
      </c>
      <c r="B6701" s="12" t="s">
        <v>2821</v>
      </c>
      <c r="C6701" s="12" t="s">
        <v>238</v>
      </c>
      <c r="D6701" s="12" t="s">
        <v>248</v>
      </c>
      <c r="E6701" s="12" t="s">
        <v>2822</v>
      </c>
      <c r="F6701" s="12" t="s">
        <v>1781</v>
      </c>
      <c r="G6701" s="12" t="s">
        <v>163</v>
      </c>
      <c r="H6701" s="13" t="s">
        <v>4494</v>
      </c>
      <c r="I6701" s="12" t="s">
        <v>45</v>
      </c>
      <c r="J6701" s="12" t="s">
        <v>901</v>
      </c>
      <c r="K6701" s="12" t="s">
        <v>4500</v>
      </c>
      <c r="P6701" s="15">
        <f>COUNTIFS($A$2:A6701,'Nhom (1)'!$K$4)</f>
        <v>2</v>
      </c>
    </row>
    <row r="6702" spans="1:16">
      <c r="A6702" s="15" t="str">
        <f t="shared" si="55"/>
        <v>INT1339-04</v>
      </c>
      <c r="B6702" s="12" t="s">
        <v>728</v>
      </c>
      <c r="C6702" s="12" t="s">
        <v>313</v>
      </c>
      <c r="D6702" s="12" t="s">
        <v>372</v>
      </c>
      <c r="E6702" s="12" t="s">
        <v>729</v>
      </c>
      <c r="F6702" s="12" t="s">
        <v>588</v>
      </c>
      <c r="G6702" s="12" t="s">
        <v>163</v>
      </c>
      <c r="H6702" s="13" t="s">
        <v>4494</v>
      </c>
      <c r="I6702" s="12" t="s">
        <v>45</v>
      </c>
      <c r="J6702" s="12" t="s">
        <v>901</v>
      </c>
      <c r="K6702" s="12" t="s">
        <v>4500</v>
      </c>
      <c r="P6702" s="15">
        <f>COUNTIFS($A$2:A6702,'Nhom (1)'!$K$4)</f>
        <v>2</v>
      </c>
    </row>
    <row r="6703" spans="1:16">
      <c r="A6703" s="15" t="str">
        <f t="shared" si="55"/>
        <v>INT1339-04</v>
      </c>
      <c r="B6703" s="12" t="s">
        <v>527</v>
      </c>
      <c r="C6703" s="12" t="s">
        <v>528</v>
      </c>
      <c r="D6703" s="12" t="s">
        <v>90</v>
      </c>
      <c r="E6703" s="12" t="s">
        <v>529</v>
      </c>
      <c r="F6703" s="12" t="s">
        <v>530</v>
      </c>
      <c r="G6703" s="12" t="s">
        <v>163</v>
      </c>
      <c r="H6703" s="13" t="s">
        <v>4494</v>
      </c>
      <c r="I6703" s="12" t="s">
        <v>45</v>
      </c>
      <c r="J6703" s="12" t="s">
        <v>901</v>
      </c>
      <c r="K6703" s="12" t="s">
        <v>4500</v>
      </c>
      <c r="P6703" s="15">
        <f>COUNTIFS($A$2:A6703,'Nhom (1)'!$K$4)</f>
        <v>2</v>
      </c>
    </row>
    <row r="6704" spans="1:16">
      <c r="A6704" s="15" t="str">
        <f t="shared" si="55"/>
        <v>INT1339-04</v>
      </c>
      <c r="B6704" s="12" t="s">
        <v>2204</v>
      </c>
      <c r="C6704" s="12" t="s">
        <v>1127</v>
      </c>
      <c r="D6704" s="12" t="s">
        <v>90</v>
      </c>
      <c r="E6704" s="12" t="s">
        <v>1384</v>
      </c>
      <c r="F6704" s="12" t="s">
        <v>975</v>
      </c>
      <c r="G6704" s="12" t="s">
        <v>163</v>
      </c>
      <c r="H6704" s="13" t="s">
        <v>4494</v>
      </c>
      <c r="I6704" s="12" t="s">
        <v>45</v>
      </c>
      <c r="J6704" s="12" t="s">
        <v>901</v>
      </c>
      <c r="K6704" s="12" t="s">
        <v>4500</v>
      </c>
      <c r="P6704" s="15">
        <f>COUNTIFS($A$2:A6704,'Nhom (1)'!$K$4)</f>
        <v>2</v>
      </c>
    </row>
    <row r="6705" spans="1:16">
      <c r="A6705" s="15" t="str">
        <f t="shared" si="55"/>
        <v>INT1339-04</v>
      </c>
      <c r="B6705" s="12" t="s">
        <v>1025</v>
      </c>
      <c r="C6705" s="12" t="s">
        <v>223</v>
      </c>
      <c r="D6705" s="12" t="s">
        <v>90</v>
      </c>
      <c r="E6705" s="12" t="s">
        <v>1026</v>
      </c>
      <c r="F6705" s="12" t="s">
        <v>596</v>
      </c>
      <c r="G6705" s="12" t="s">
        <v>163</v>
      </c>
      <c r="H6705" s="13" t="s">
        <v>4494</v>
      </c>
      <c r="I6705" s="12" t="s">
        <v>45</v>
      </c>
      <c r="J6705" s="12" t="s">
        <v>901</v>
      </c>
      <c r="K6705" s="12" t="s">
        <v>4500</v>
      </c>
      <c r="P6705" s="15">
        <f>COUNTIFS($A$2:A6705,'Nhom (1)'!$K$4)</f>
        <v>2</v>
      </c>
    </row>
    <row r="6706" spans="1:16">
      <c r="A6706" s="15" t="str">
        <f t="shared" si="55"/>
        <v>INT1339-04</v>
      </c>
      <c r="B6706" s="12" t="s">
        <v>1603</v>
      </c>
      <c r="C6706" s="12" t="s">
        <v>318</v>
      </c>
      <c r="D6706" s="12" t="s">
        <v>90</v>
      </c>
      <c r="E6706" s="12" t="s">
        <v>1604</v>
      </c>
      <c r="F6706" s="12" t="s">
        <v>980</v>
      </c>
      <c r="G6706" s="12" t="s">
        <v>163</v>
      </c>
      <c r="H6706" s="13" t="s">
        <v>4494</v>
      </c>
      <c r="I6706" s="12" t="s">
        <v>45</v>
      </c>
      <c r="J6706" s="12" t="s">
        <v>901</v>
      </c>
      <c r="K6706" s="12" t="s">
        <v>4500</v>
      </c>
      <c r="P6706" s="15">
        <f>COUNTIFS($A$2:A6706,'Nhom (1)'!$K$4)</f>
        <v>2</v>
      </c>
    </row>
    <row r="6707" spans="1:16">
      <c r="A6707" s="15" t="str">
        <f t="shared" si="55"/>
        <v>INT1339-04</v>
      </c>
      <c r="B6707" s="12" t="s">
        <v>623</v>
      </c>
      <c r="C6707" s="12" t="s">
        <v>305</v>
      </c>
      <c r="D6707" s="12" t="s">
        <v>90</v>
      </c>
      <c r="E6707" s="12" t="s">
        <v>624</v>
      </c>
      <c r="F6707" s="12" t="s">
        <v>625</v>
      </c>
      <c r="G6707" s="12" t="s">
        <v>163</v>
      </c>
      <c r="H6707" s="13" t="s">
        <v>4494</v>
      </c>
      <c r="I6707" s="12" t="s">
        <v>45</v>
      </c>
      <c r="J6707" s="12" t="s">
        <v>901</v>
      </c>
      <c r="K6707" s="12" t="s">
        <v>4500</v>
      </c>
      <c r="P6707" s="15">
        <f>COUNTIFS($A$2:A6707,'Nhom (1)'!$K$4)</f>
        <v>2</v>
      </c>
    </row>
    <row r="6708" spans="1:16">
      <c r="A6708" s="15" t="str">
        <f t="shared" si="55"/>
        <v>INT1339-04</v>
      </c>
      <c r="B6708" s="12" t="s">
        <v>1229</v>
      </c>
      <c r="C6708" s="12" t="s">
        <v>1230</v>
      </c>
      <c r="D6708" s="12" t="s">
        <v>376</v>
      </c>
      <c r="E6708" s="12" t="s">
        <v>838</v>
      </c>
      <c r="F6708" s="12" t="s">
        <v>664</v>
      </c>
      <c r="G6708" s="12" t="s">
        <v>163</v>
      </c>
      <c r="H6708" s="13" t="s">
        <v>4494</v>
      </c>
      <c r="I6708" s="12" t="s">
        <v>45</v>
      </c>
      <c r="J6708" s="12" t="s">
        <v>901</v>
      </c>
      <c r="K6708" s="12" t="s">
        <v>4500</v>
      </c>
      <c r="P6708" s="15">
        <f>COUNTIFS($A$2:A6708,'Nhom (1)'!$K$4)</f>
        <v>2</v>
      </c>
    </row>
    <row r="6709" spans="1:16">
      <c r="A6709" s="15" t="str">
        <f t="shared" si="55"/>
        <v>INT1339-04</v>
      </c>
      <c r="B6709" s="12" t="s">
        <v>1875</v>
      </c>
      <c r="C6709" s="12" t="s">
        <v>1876</v>
      </c>
      <c r="D6709" s="12" t="s">
        <v>106</v>
      </c>
      <c r="E6709" s="12" t="s">
        <v>950</v>
      </c>
      <c r="F6709" s="12" t="s">
        <v>1318</v>
      </c>
      <c r="G6709" s="12" t="s">
        <v>163</v>
      </c>
      <c r="H6709" s="13" t="s">
        <v>4494</v>
      </c>
      <c r="I6709" s="12" t="s">
        <v>45</v>
      </c>
      <c r="J6709" s="12" t="s">
        <v>901</v>
      </c>
      <c r="K6709" s="12" t="s">
        <v>4500</v>
      </c>
      <c r="P6709" s="15">
        <f>COUNTIFS($A$2:A6709,'Nhom (1)'!$K$4)</f>
        <v>2</v>
      </c>
    </row>
    <row r="6710" spans="1:16">
      <c r="A6710" s="15" t="str">
        <f t="shared" si="55"/>
        <v>INT1339-04</v>
      </c>
      <c r="B6710" s="12" t="s">
        <v>3012</v>
      </c>
      <c r="C6710" s="12" t="s">
        <v>1275</v>
      </c>
      <c r="D6710" s="12" t="s">
        <v>106</v>
      </c>
      <c r="E6710" s="12" t="s">
        <v>1788</v>
      </c>
      <c r="F6710" s="12" t="s">
        <v>2606</v>
      </c>
      <c r="G6710" s="12" t="s">
        <v>163</v>
      </c>
      <c r="H6710" s="13" t="s">
        <v>4494</v>
      </c>
      <c r="I6710" s="12" t="s">
        <v>45</v>
      </c>
      <c r="J6710" s="12" t="s">
        <v>901</v>
      </c>
      <c r="K6710" s="12" t="s">
        <v>4500</v>
      </c>
      <c r="P6710" s="15">
        <f>COUNTIFS($A$2:A6710,'Nhom (1)'!$K$4)</f>
        <v>2</v>
      </c>
    </row>
    <row r="6711" spans="1:16">
      <c r="A6711" s="15" t="str">
        <f t="shared" si="55"/>
        <v>INT1339-04</v>
      </c>
      <c r="B6711" s="12" t="s">
        <v>2207</v>
      </c>
      <c r="C6711" s="12" t="s">
        <v>254</v>
      </c>
      <c r="D6711" s="12" t="s">
        <v>110</v>
      </c>
      <c r="E6711" s="12" t="s">
        <v>2208</v>
      </c>
      <c r="F6711" s="12" t="s">
        <v>941</v>
      </c>
      <c r="G6711" s="12" t="s">
        <v>163</v>
      </c>
      <c r="H6711" s="13" t="s">
        <v>4494</v>
      </c>
      <c r="I6711" s="12" t="s">
        <v>45</v>
      </c>
      <c r="J6711" s="12" t="s">
        <v>901</v>
      </c>
      <c r="K6711" s="12" t="s">
        <v>4500</v>
      </c>
      <c r="P6711" s="15">
        <f>COUNTIFS($A$2:A6711,'Nhom (1)'!$K$4)</f>
        <v>2</v>
      </c>
    </row>
    <row r="6712" spans="1:16">
      <c r="A6712" s="15" t="str">
        <f t="shared" si="55"/>
        <v>INT1339-04</v>
      </c>
      <c r="B6712" s="12" t="s">
        <v>2402</v>
      </c>
      <c r="C6712" s="12" t="s">
        <v>305</v>
      </c>
      <c r="D6712" s="12" t="s">
        <v>110</v>
      </c>
      <c r="E6712" s="12" t="s">
        <v>2027</v>
      </c>
      <c r="F6712" s="12" t="s">
        <v>1590</v>
      </c>
      <c r="G6712" s="12" t="s">
        <v>163</v>
      </c>
      <c r="H6712" s="13" t="s">
        <v>4494</v>
      </c>
      <c r="I6712" s="12" t="s">
        <v>45</v>
      </c>
      <c r="J6712" s="12" t="s">
        <v>901</v>
      </c>
      <c r="K6712" s="12" t="s">
        <v>4500</v>
      </c>
      <c r="P6712" s="15">
        <f>COUNTIFS($A$2:A6712,'Nhom (1)'!$K$4)</f>
        <v>2</v>
      </c>
    </row>
    <row r="6713" spans="1:16">
      <c r="A6713" s="15" t="str">
        <f t="shared" si="55"/>
        <v>INT1339-04</v>
      </c>
      <c r="B6713" s="12" t="s">
        <v>632</v>
      </c>
      <c r="C6713" s="12" t="s">
        <v>305</v>
      </c>
      <c r="D6713" s="12" t="s">
        <v>110</v>
      </c>
      <c r="E6713" s="12" t="s">
        <v>633</v>
      </c>
      <c r="F6713" s="12" t="s">
        <v>593</v>
      </c>
      <c r="G6713" s="12" t="s">
        <v>163</v>
      </c>
      <c r="H6713" s="13" t="s">
        <v>4494</v>
      </c>
      <c r="I6713" s="12" t="s">
        <v>45</v>
      </c>
      <c r="J6713" s="12" t="s">
        <v>901</v>
      </c>
      <c r="K6713" s="12" t="s">
        <v>4500</v>
      </c>
      <c r="P6713" s="15">
        <f>COUNTIFS($A$2:A6713,'Nhom (1)'!$K$4)</f>
        <v>2</v>
      </c>
    </row>
    <row r="6714" spans="1:16">
      <c r="A6714" s="15" t="str">
        <f t="shared" si="55"/>
        <v>INT1339-04</v>
      </c>
      <c r="B6714" s="12" t="s">
        <v>1032</v>
      </c>
      <c r="C6714" s="12" t="s">
        <v>109</v>
      </c>
      <c r="D6714" s="12" t="s">
        <v>110</v>
      </c>
      <c r="E6714" s="12" t="s">
        <v>1033</v>
      </c>
      <c r="F6714" s="12" t="s">
        <v>631</v>
      </c>
      <c r="G6714" s="12" t="s">
        <v>163</v>
      </c>
      <c r="H6714" s="13" t="s">
        <v>4494</v>
      </c>
      <c r="I6714" s="12" t="s">
        <v>45</v>
      </c>
      <c r="J6714" s="12" t="s">
        <v>901</v>
      </c>
      <c r="K6714" s="12" t="s">
        <v>4500</v>
      </c>
      <c r="P6714" s="15">
        <f>COUNTIFS($A$2:A6714,'Nhom (1)'!$K$4)</f>
        <v>2</v>
      </c>
    </row>
    <row r="6715" spans="1:16">
      <c r="A6715" s="15" t="str">
        <f t="shared" si="55"/>
        <v>INT1339-04</v>
      </c>
      <c r="B6715" s="12" t="s">
        <v>2531</v>
      </c>
      <c r="C6715" s="12" t="s">
        <v>399</v>
      </c>
      <c r="D6715" s="12" t="s">
        <v>377</v>
      </c>
      <c r="E6715" s="12" t="s">
        <v>2532</v>
      </c>
      <c r="F6715" s="12" t="s">
        <v>1104</v>
      </c>
      <c r="G6715" s="12" t="s">
        <v>163</v>
      </c>
      <c r="H6715" s="13" t="s">
        <v>4494</v>
      </c>
      <c r="I6715" s="12" t="s">
        <v>45</v>
      </c>
      <c r="J6715" s="12" t="s">
        <v>901</v>
      </c>
      <c r="K6715" s="12" t="s">
        <v>4500</v>
      </c>
      <c r="P6715" s="15">
        <f>COUNTIFS($A$2:A6715,'Nhom (1)'!$K$4)</f>
        <v>2</v>
      </c>
    </row>
    <row r="6716" spans="1:16">
      <c r="A6716" s="15" t="str">
        <f t="shared" si="55"/>
        <v>INT1339-04</v>
      </c>
      <c r="B6716" s="12" t="s">
        <v>1282</v>
      </c>
      <c r="C6716" s="12" t="s">
        <v>1283</v>
      </c>
      <c r="D6716" s="12" t="s">
        <v>1284</v>
      </c>
      <c r="E6716" s="12" t="s">
        <v>1094</v>
      </c>
      <c r="F6716" s="12" t="s">
        <v>631</v>
      </c>
      <c r="G6716" s="12" t="s">
        <v>163</v>
      </c>
      <c r="H6716" s="13" t="s">
        <v>4494</v>
      </c>
      <c r="I6716" s="12" t="s">
        <v>45</v>
      </c>
      <c r="J6716" s="12" t="s">
        <v>901</v>
      </c>
      <c r="K6716" s="12" t="s">
        <v>4500</v>
      </c>
      <c r="P6716" s="15">
        <f>COUNTIFS($A$2:A6716,'Nhom (1)'!$K$4)</f>
        <v>2</v>
      </c>
    </row>
    <row r="6717" spans="1:16">
      <c r="A6717" s="15" t="str">
        <f t="shared" si="55"/>
        <v>INT1339-04</v>
      </c>
      <c r="B6717" s="12" t="s">
        <v>2534</v>
      </c>
      <c r="C6717" s="12" t="s">
        <v>2535</v>
      </c>
      <c r="D6717" s="12" t="s">
        <v>1284</v>
      </c>
      <c r="E6717" s="12" t="s">
        <v>2346</v>
      </c>
      <c r="F6717" s="12" t="s">
        <v>415</v>
      </c>
      <c r="G6717" s="12" t="s">
        <v>163</v>
      </c>
      <c r="H6717" s="13" t="s">
        <v>4494</v>
      </c>
      <c r="I6717" s="12" t="s">
        <v>45</v>
      </c>
      <c r="J6717" s="12" t="s">
        <v>901</v>
      </c>
      <c r="K6717" s="12" t="s">
        <v>4500</v>
      </c>
      <c r="P6717" s="15">
        <f>COUNTIFS($A$2:A6717,'Nhom (1)'!$K$4)</f>
        <v>2</v>
      </c>
    </row>
    <row r="6718" spans="1:16">
      <c r="A6718" s="15" t="str">
        <f t="shared" si="55"/>
        <v>INT1339-04</v>
      </c>
      <c r="B6718" s="12" t="s">
        <v>2536</v>
      </c>
      <c r="C6718" s="12" t="s">
        <v>421</v>
      </c>
      <c r="D6718" s="12" t="s">
        <v>837</v>
      </c>
      <c r="E6718" s="12" t="s">
        <v>2163</v>
      </c>
      <c r="F6718" s="12" t="s">
        <v>724</v>
      </c>
      <c r="G6718" s="12" t="s">
        <v>163</v>
      </c>
      <c r="H6718" s="13" t="s">
        <v>4494</v>
      </c>
      <c r="I6718" s="12" t="s">
        <v>45</v>
      </c>
      <c r="J6718" s="12" t="s">
        <v>901</v>
      </c>
      <c r="K6718" s="12" t="s">
        <v>4500</v>
      </c>
      <c r="P6718" s="15">
        <f>COUNTIFS($A$2:A6718,'Nhom (1)'!$K$4)</f>
        <v>2</v>
      </c>
    </row>
    <row r="6719" spans="1:16">
      <c r="A6719" s="15" t="str">
        <f t="shared" si="55"/>
        <v>INT1339-04</v>
      </c>
      <c r="B6719" s="12" t="s">
        <v>2156</v>
      </c>
      <c r="C6719" s="12" t="s">
        <v>305</v>
      </c>
      <c r="D6719" s="12" t="s">
        <v>2157</v>
      </c>
      <c r="E6719" s="12" t="s">
        <v>2158</v>
      </c>
      <c r="F6719" s="12" t="s">
        <v>850</v>
      </c>
      <c r="G6719" s="12" t="s">
        <v>163</v>
      </c>
      <c r="H6719" s="13" t="s">
        <v>4494</v>
      </c>
      <c r="I6719" s="12" t="s">
        <v>45</v>
      </c>
      <c r="J6719" s="12" t="s">
        <v>901</v>
      </c>
      <c r="K6719" s="12" t="s">
        <v>4500</v>
      </c>
      <c r="P6719" s="15">
        <f>COUNTIFS($A$2:A6719,'Nhom (1)'!$K$4)</f>
        <v>2</v>
      </c>
    </row>
    <row r="6720" spans="1:16">
      <c r="A6720" s="15" t="str">
        <f t="shared" si="55"/>
        <v>INT1339-04</v>
      </c>
      <c r="B6720" s="12" t="s">
        <v>1238</v>
      </c>
      <c r="C6720" s="12" t="s">
        <v>442</v>
      </c>
      <c r="D6720" s="12" t="s">
        <v>378</v>
      </c>
      <c r="E6720" s="12" t="s">
        <v>1187</v>
      </c>
      <c r="F6720" s="12" t="s">
        <v>586</v>
      </c>
      <c r="G6720" s="12" t="s">
        <v>163</v>
      </c>
      <c r="H6720" s="13" t="s">
        <v>4494</v>
      </c>
      <c r="I6720" s="12" t="s">
        <v>45</v>
      </c>
      <c r="J6720" s="12" t="s">
        <v>901</v>
      </c>
      <c r="K6720" s="12" t="s">
        <v>4500</v>
      </c>
      <c r="P6720" s="15">
        <f>COUNTIFS($A$2:A6720,'Nhom (1)'!$K$4)</f>
        <v>2</v>
      </c>
    </row>
    <row r="6721" spans="1:16">
      <c r="A6721" s="15" t="str">
        <f t="shared" si="55"/>
        <v>INT1339-04</v>
      </c>
      <c r="B6721" s="12" t="s">
        <v>1239</v>
      </c>
      <c r="C6721" s="12" t="s">
        <v>776</v>
      </c>
      <c r="D6721" s="12" t="s">
        <v>131</v>
      </c>
      <c r="E6721" s="12" t="s">
        <v>1170</v>
      </c>
      <c r="F6721" s="12" t="s">
        <v>588</v>
      </c>
      <c r="G6721" s="12" t="s">
        <v>163</v>
      </c>
      <c r="H6721" s="13" t="s">
        <v>4494</v>
      </c>
      <c r="I6721" s="12" t="s">
        <v>45</v>
      </c>
      <c r="J6721" s="12" t="s">
        <v>901</v>
      </c>
      <c r="K6721" s="12" t="s">
        <v>4500</v>
      </c>
      <c r="P6721" s="15">
        <f>COUNTIFS($A$2:A6721,'Nhom (1)'!$K$4)</f>
        <v>2</v>
      </c>
    </row>
    <row r="6722" spans="1:16">
      <c r="A6722" s="15" t="str">
        <f t="shared" si="55"/>
        <v>INT1339-04</v>
      </c>
      <c r="B6722" s="12" t="s">
        <v>1665</v>
      </c>
      <c r="C6722" s="12" t="s">
        <v>325</v>
      </c>
      <c r="D6722" s="12" t="s">
        <v>131</v>
      </c>
      <c r="E6722" s="12" t="s">
        <v>1170</v>
      </c>
      <c r="F6722" s="12" t="s">
        <v>496</v>
      </c>
      <c r="G6722" s="12" t="s">
        <v>163</v>
      </c>
      <c r="H6722" s="13" t="s">
        <v>4494</v>
      </c>
      <c r="I6722" s="12" t="s">
        <v>45</v>
      </c>
      <c r="J6722" s="12" t="s">
        <v>901</v>
      </c>
      <c r="K6722" s="12" t="s">
        <v>4500</v>
      </c>
      <c r="P6722" s="15">
        <f>COUNTIFS($A$2:A6722,'Nhom (1)'!$K$4)</f>
        <v>2</v>
      </c>
    </row>
    <row r="6723" spans="1:16">
      <c r="A6723" s="15" t="str">
        <f t="shared" ref="A6723:A6786" si="56">G6723&amp;"-"&amp;J6723</f>
        <v>INT1339-04</v>
      </c>
      <c r="B6723" s="12" t="s">
        <v>1358</v>
      </c>
      <c r="C6723" s="12" t="s">
        <v>480</v>
      </c>
      <c r="D6723" s="12" t="s">
        <v>427</v>
      </c>
      <c r="E6723" s="12" t="s">
        <v>1359</v>
      </c>
      <c r="F6723" s="12" t="s">
        <v>625</v>
      </c>
      <c r="G6723" s="12" t="s">
        <v>163</v>
      </c>
      <c r="H6723" s="13" t="s">
        <v>4494</v>
      </c>
      <c r="I6723" s="12" t="s">
        <v>45</v>
      </c>
      <c r="J6723" s="12" t="s">
        <v>901</v>
      </c>
      <c r="K6723" s="12" t="s">
        <v>4500</v>
      </c>
      <c r="P6723" s="15">
        <f>COUNTIFS($A$2:A6723,'Nhom (1)'!$K$4)</f>
        <v>2</v>
      </c>
    </row>
    <row r="6724" spans="1:16">
      <c r="A6724" s="15" t="str">
        <f t="shared" si="56"/>
        <v>INT1339-04</v>
      </c>
      <c r="B6724" s="12" t="s">
        <v>3070</v>
      </c>
      <c r="C6724" s="12" t="s">
        <v>2264</v>
      </c>
      <c r="D6724" s="12" t="s">
        <v>153</v>
      </c>
      <c r="E6724" s="12" t="s">
        <v>989</v>
      </c>
      <c r="F6724" s="12" t="s">
        <v>3059</v>
      </c>
      <c r="G6724" s="12" t="s">
        <v>163</v>
      </c>
      <c r="H6724" s="13" t="s">
        <v>4494</v>
      </c>
      <c r="I6724" s="12" t="s">
        <v>45</v>
      </c>
      <c r="J6724" s="12" t="s">
        <v>901</v>
      </c>
      <c r="K6724" s="12" t="s">
        <v>4500</v>
      </c>
      <c r="P6724" s="15">
        <f>COUNTIFS($A$2:A6724,'Nhom (1)'!$K$4)</f>
        <v>2</v>
      </c>
    </row>
    <row r="6725" spans="1:16">
      <c r="A6725" s="15" t="str">
        <f t="shared" si="56"/>
        <v>INT1339-04</v>
      </c>
      <c r="B6725" s="12" t="s">
        <v>1364</v>
      </c>
      <c r="C6725" s="12" t="s">
        <v>1365</v>
      </c>
      <c r="D6725" s="12" t="s">
        <v>159</v>
      </c>
      <c r="E6725" s="12" t="s">
        <v>1366</v>
      </c>
      <c r="F6725" s="12" t="s">
        <v>625</v>
      </c>
      <c r="G6725" s="12" t="s">
        <v>163</v>
      </c>
      <c r="H6725" s="13" t="s">
        <v>4494</v>
      </c>
      <c r="I6725" s="12" t="s">
        <v>45</v>
      </c>
      <c r="J6725" s="12" t="s">
        <v>901</v>
      </c>
      <c r="K6725" s="12" t="s">
        <v>4500</v>
      </c>
      <c r="P6725" s="15">
        <f>COUNTIFS($A$2:A6725,'Nhom (1)'!$K$4)</f>
        <v>2</v>
      </c>
    </row>
    <row r="6726" spans="1:16">
      <c r="A6726" s="15" t="str">
        <f t="shared" si="56"/>
        <v>INT1339-04</v>
      </c>
      <c r="B6726" s="12" t="s">
        <v>4295</v>
      </c>
      <c r="C6726" s="12" t="s">
        <v>4296</v>
      </c>
      <c r="D6726" s="12" t="s">
        <v>159</v>
      </c>
      <c r="E6726" s="12" t="s">
        <v>4297</v>
      </c>
      <c r="F6726" s="12" t="s">
        <v>2954</v>
      </c>
      <c r="G6726" s="12" t="s">
        <v>163</v>
      </c>
      <c r="H6726" s="13" t="s">
        <v>4494</v>
      </c>
      <c r="I6726" s="12" t="s">
        <v>45</v>
      </c>
      <c r="J6726" s="12" t="s">
        <v>901</v>
      </c>
      <c r="K6726" s="12" t="s">
        <v>4500</v>
      </c>
      <c r="P6726" s="15">
        <f>COUNTIFS($A$2:A6726,'Nhom (1)'!$K$4)</f>
        <v>2</v>
      </c>
    </row>
    <row r="6727" spans="1:16">
      <c r="A6727" s="15" t="str">
        <f t="shared" si="56"/>
        <v>INT1339-04</v>
      </c>
      <c r="B6727" s="12" t="s">
        <v>2540</v>
      </c>
      <c r="C6727" s="12" t="s">
        <v>236</v>
      </c>
      <c r="D6727" s="12" t="s">
        <v>159</v>
      </c>
      <c r="E6727" s="12" t="s">
        <v>2189</v>
      </c>
      <c r="F6727" s="12" t="s">
        <v>415</v>
      </c>
      <c r="G6727" s="12" t="s">
        <v>163</v>
      </c>
      <c r="H6727" s="13" t="s">
        <v>4494</v>
      </c>
      <c r="I6727" s="12" t="s">
        <v>45</v>
      </c>
      <c r="J6727" s="12" t="s">
        <v>901</v>
      </c>
      <c r="K6727" s="12" t="s">
        <v>4500</v>
      </c>
      <c r="P6727" s="15">
        <f>COUNTIFS($A$2:A6727,'Nhom (1)'!$K$4)</f>
        <v>2</v>
      </c>
    </row>
    <row r="6728" spans="1:16">
      <c r="A6728" s="15" t="str">
        <f t="shared" si="56"/>
        <v>INT1339-04</v>
      </c>
      <c r="B6728" s="12" t="s">
        <v>1616</v>
      </c>
      <c r="C6728" s="12" t="s">
        <v>375</v>
      </c>
      <c r="D6728" s="12" t="s">
        <v>159</v>
      </c>
      <c r="E6728" s="12" t="s">
        <v>1617</v>
      </c>
      <c r="F6728" s="12" t="s">
        <v>593</v>
      </c>
      <c r="G6728" s="12" t="s">
        <v>163</v>
      </c>
      <c r="H6728" s="13" t="s">
        <v>4494</v>
      </c>
      <c r="I6728" s="12" t="s">
        <v>45</v>
      </c>
      <c r="J6728" s="12" t="s">
        <v>901</v>
      </c>
      <c r="K6728" s="12" t="s">
        <v>4500</v>
      </c>
      <c r="P6728" s="15">
        <f>COUNTIFS($A$2:A6728,'Nhom (1)'!$K$4)</f>
        <v>2</v>
      </c>
    </row>
    <row r="6729" spans="1:16">
      <c r="A6729" s="15" t="str">
        <f t="shared" si="56"/>
        <v>INT1339-04</v>
      </c>
      <c r="B6729" s="12" t="s">
        <v>2408</v>
      </c>
      <c r="C6729" s="12" t="s">
        <v>2409</v>
      </c>
      <c r="D6729" s="12" t="s">
        <v>342</v>
      </c>
      <c r="E6729" s="12" t="s">
        <v>2346</v>
      </c>
      <c r="F6729" s="12" t="s">
        <v>975</v>
      </c>
      <c r="G6729" s="12" t="s">
        <v>163</v>
      </c>
      <c r="H6729" s="13" t="s">
        <v>4494</v>
      </c>
      <c r="I6729" s="12" t="s">
        <v>45</v>
      </c>
      <c r="J6729" s="12" t="s">
        <v>901</v>
      </c>
      <c r="K6729" s="12" t="s">
        <v>4500</v>
      </c>
      <c r="P6729" s="15">
        <f>COUNTIFS($A$2:A6729,'Nhom (1)'!$K$4)</f>
        <v>2</v>
      </c>
    </row>
    <row r="6730" spans="1:16">
      <c r="A6730" s="15" t="str">
        <f t="shared" si="56"/>
        <v>INT1339-04</v>
      </c>
      <c r="B6730" s="12" t="s">
        <v>3214</v>
      </c>
      <c r="C6730" s="12" t="s">
        <v>109</v>
      </c>
      <c r="D6730" s="12" t="s">
        <v>174</v>
      </c>
      <c r="E6730" s="12" t="s">
        <v>1605</v>
      </c>
      <c r="F6730" s="12" t="s">
        <v>533</v>
      </c>
      <c r="G6730" s="12" t="s">
        <v>163</v>
      </c>
      <c r="H6730" s="13" t="s">
        <v>4494</v>
      </c>
      <c r="I6730" s="12" t="s">
        <v>45</v>
      </c>
      <c r="J6730" s="12" t="s">
        <v>901</v>
      </c>
      <c r="K6730" s="12" t="s">
        <v>4500</v>
      </c>
      <c r="P6730" s="15">
        <f>COUNTIFS($A$2:A6730,'Nhom (1)'!$K$4)</f>
        <v>2</v>
      </c>
    </row>
    <row r="6731" spans="1:16">
      <c r="A6731" s="15" t="str">
        <f t="shared" si="56"/>
        <v>INT1339-04</v>
      </c>
      <c r="B6731" s="12" t="s">
        <v>782</v>
      </c>
      <c r="C6731" s="12" t="s">
        <v>783</v>
      </c>
      <c r="D6731" s="12" t="s">
        <v>264</v>
      </c>
      <c r="E6731" s="12" t="s">
        <v>160</v>
      </c>
      <c r="F6731" s="12" t="s">
        <v>584</v>
      </c>
      <c r="G6731" s="12" t="s">
        <v>163</v>
      </c>
      <c r="H6731" s="13" t="s">
        <v>4494</v>
      </c>
      <c r="I6731" s="12" t="s">
        <v>45</v>
      </c>
      <c r="J6731" s="12" t="s">
        <v>901</v>
      </c>
      <c r="K6731" s="12" t="s">
        <v>4500</v>
      </c>
      <c r="P6731" s="15">
        <f>COUNTIFS($A$2:A6731,'Nhom (1)'!$K$4)</f>
        <v>2</v>
      </c>
    </row>
    <row r="6732" spans="1:16">
      <c r="A6732" s="15" t="str">
        <f t="shared" si="56"/>
        <v>INT1339-04</v>
      </c>
      <c r="B6732" s="12" t="s">
        <v>2420</v>
      </c>
      <c r="C6732" s="12" t="s">
        <v>401</v>
      </c>
      <c r="D6732" s="12" t="s">
        <v>1047</v>
      </c>
      <c r="E6732" s="12" t="s">
        <v>2182</v>
      </c>
      <c r="F6732" s="12" t="s">
        <v>923</v>
      </c>
      <c r="G6732" s="12" t="s">
        <v>163</v>
      </c>
      <c r="H6732" s="13" t="s">
        <v>4494</v>
      </c>
      <c r="I6732" s="12" t="s">
        <v>45</v>
      </c>
      <c r="J6732" s="12" t="s">
        <v>901</v>
      </c>
      <c r="K6732" s="12" t="s">
        <v>4500</v>
      </c>
      <c r="P6732" s="15">
        <f>COUNTIFS($A$2:A6732,'Nhom (1)'!$K$4)</f>
        <v>2</v>
      </c>
    </row>
    <row r="6733" spans="1:16">
      <c r="A6733" s="15" t="str">
        <f t="shared" si="56"/>
        <v>INT1339-04</v>
      </c>
      <c r="B6733" s="12" t="s">
        <v>2544</v>
      </c>
      <c r="C6733" s="12" t="s">
        <v>1943</v>
      </c>
      <c r="D6733" s="12" t="s">
        <v>310</v>
      </c>
      <c r="E6733" s="12" t="s">
        <v>2314</v>
      </c>
      <c r="F6733" s="12" t="s">
        <v>415</v>
      </c>
      <c r="G6733" s="12" t="s">
        <v>163</v>
      </c>
      <c r="H6733" s="13" t="s">
        <v>4494</v>
      </c>
      <c r="I6733" s="12" t="s">
        <v>45</v>
      </c>
      <c r="J6733" s="12" t="s">
        <v>901</v>
      </c>
      <c r="K6733" s="12" t="s">
        <v>4500</v>
      </c>
      <c r="P6733" s="15">
        <f>COUNTIFS($A$2:A6733,'Nhom (1)'!$K$4)</f>
        <v>2</v>
      </c>
    </row>
    <row r="6734" spans="1:16">
      <c r="A6734" s="15" t="str">
        <f t="shared" si="56"/>
        <v>INT1339-04</v>
      </c>
      <c r="B6734" s="12" t="s">
        <v>1900</v>
      </c>
      <c r="C6734" s="12" t="s">
        <v>444</v>
      </c>
      <c r="D6734" s="12" t="s">
        <v>194</v>
      </c>
      <c r="E6734" s="12" t="s">
        <v>1740</v>
      </c>
      <c r="F6734" s="12" t="s">
        <v>992</v>
      </c>
      <c r="G6734" s="12" t="s">
        <v>163</v>
      </c>
      <c r="H6734" s="13" t="s">
        <v>4494</v>
      </c>
      <c r="I6734" s="12" t="s">
        <v>45</v>
      </c>
      <c r="J6734" s="12" t="s">
        <v>901</v>
      </c>
      <c r="K6734" s="12" t="s">
        <v>4500</v>
      </c>
      <c r="P6734" s="15">
        <f>COUNTIFS($A$2:A6734,'Nhom (1)'!$K$4)</f>
        <v>2</v>
      </c>
    </row>
    <row r="6735" spans="1:16">
      <c r="A6735" s="15" t="str">
        <f t="shared" si="56"/>
        <v>INT1339-04</v>
      </c>
      <c r="B6735" s="12" t="s">
        <v>2168</v>
      </c>
      <c r="C6735" s="12" t="s">
        <v>312</v>
      </c>
      <c r="D6735" s="12" t="s">
        <v>194</v>
      </c>
      <c r="E6735" s="12" t="s">
        <v>1141</v>
      </c>
      <c r="F6735" s="12" t="s">
        <v>923</v>
      </c>
      <c r="G6735" s="12" t="s">
        <v>163</v>
      </c>
      <c r="H6735" s="13" t="s">
        <v>4494</v>
      </c>
      <c r="I6735" s="12" t="s">
        <v>45</v>
      </c>
      <c r="J6735" s="12" t="s">
        <v>901</v>
      </c>
      <c r="K6735" s="12" t="s">
        <v>4500</v>
      </c>
      <c r="P6735" s="15">
        <f>COUNTIFS($A$2:A6735,'Nhom (1)'!$K$4)</f>
        <v>2</v>
      </c>
    </row>
    <row r="6736" spans="1:16">
      <c r="A6736" s="15" t="str">
        <f t="shared" si="56"/>
        <v>INT1339-04</v>
      </c>
      <c r="B6736" s="12" t="s">
        <v>540</v>
      </c>
      <c r="C6736" s="12" t="s">
        <v>541</v>
      </c>
      <c r="D6736" s="12" t="s">
        <v>435</v>
      </c>
      <c r="E6736" s="12" t="s">
        <v>542</v>
      </c>
      <c r="F6736" s="12" t="s">
        <v>530</v>
      </c>
      <c r="G6736" s="12" t="s">
        <v>163</v>
      </c>
      <c r="H6736" s="13" t="s">
        <v>4494</v>
      </c>
      <c r="I6736" s="12" t="s">
        <v>45</v>
      </c>
      <c r="J6736" s="12" t="s">
        <v>901</v>
      </c>
      <c r="K6736" s="12" t="s">
        <v>4500</v>
      </c>
      <c r="P6736" s="15">
        <f>COUNTIFS($A$2:A6736,'Nhom (1)'!$K$4)</f>
        <v>2</v>
      </c>
    </row>
    <row r="6737" spans="1:16">
      <c r="A6737" s="15" t="str">
        <f t="shared" si="56"/>
        <v>INT1339-04</v>
      </c>
      <c r="B6737" s="12" t="s">
        <v>1704</v>
      </c>
      <c r="C6737" s="12" t="s">
        <v>1705</v>
      </c>
      <c r="D6737" s="12" t="s">
        <v>435</v>
      </c>
      <c r="E6737" s="12" t="s">
        <v>1706</v>
      </c>
      <c r="F6737" s="12" t="s">
        <v>798</v>
      </c>
      <c r="G6737" s="12" t="s">
        <v>163</v>
      </c>
      <c r="H6737" s="13" t="s">
        <v>4494</v>
      </c>
      <c r="I6737" s="12" t="s">
        <v>45</v>
      </c>
      <c r="J6737" s="12" t="s">
        <v>901</v>
      </c>
      <c r="K6737" s="12" t="s">
        <v>4500</v>
      </c>
      <c r="P6737" s="15">
        <f>COUNTIFS($A$2:A6737,'Nhom (1)'!$K$4)</f>
        <v>2</v>
      </c>
    </row>
    <row r="6738" spans="1:16">
      <c r="A6738" s="15" t="str">
        <f t="shared" si="56"/>
        <v>INT1339-04</v>
      </c>
      <c r="B6738" s="12" t="s">
        <v>3112</v>
      </c>
      <c r="C6738" s="12" t="s">
        <v>505</v>
      </c>
      <c r="D6738" s="12" t="s">
        <v>435</v>
      </c>
      <c r="E6738" s="12" t="s">
        <v>3113</v>
      </c>
      <c r="F6738" s="12" t="s">
        <v>2954</v>
      </c>
      <c r="G6738" s="12" t="s">
        <v>163</v>
      </c>
      <c r="H6738" s="13" t="s">
        <v>4494</v>
      </c>
      <c r="I6738" s="12" t="s">
        <v>45</v>
      </c>
      <c r="J6738" s="12" t="s">
        <v>901</v>
      </c>
      <c r="K6738" s="12" t="s">
        <v>4500</v>
      </c>
      <c r="P6738" s="15">
        <f>COUNTIFS($A$2:A6738,'Nhom (1)'!$K$4)</f>
        <v>2</v>
      </c>
    </row>
    <row r="6739" spans="1:16">
      <c r="A6739" s="15" t="str">
        <f t="shared" si="56"/>
        <v>INT1339-04</v>
      </c>
      <c r="B6739" s="12" t="s">
        <v>2302</v>
      </c>
      <c r="C6739" s="12" t="s">
        <v>2303</v>
      </c>
      <c r="D6739" s="12" t="s">
        <v>469</v>
      </c>
      <c r="E6739" s="12" t="s">
        <v>2304</v>
      </c>
      <c r="F6739" s="12" t="s">
        <v>711</v>
      </c>
      <c r="G6739" s="12" t="s">
        <v>163</v>
      </c>
      <c r="H6739" s="13" t="s">
        <v>4494</v>
      </c>
      <c r="I6739" s="12" t="s">
        <v>45</v>
      </c>
      <c r="J6739" s="12" t="s">
        <v>901</v>
      </c>
      <c r="K6739" s="12" t="s">
        <v>4500</v>
      </c>
      <c r="P6739" s="15">
        <f>COUNTIFS($A$2:A6739,'Nhom (1)'!$K$4)</f>
        <v>2</v>
      </c>
    </row>
    <row r="6740" spans="1:16">
      <c r="A6740" s="15" t="str">
        <f t="shared" si="56"/>
        <v>INT1339-04</v>
      </c>
      <c r="B6740" s="12" t="s">
        <v>1631</v>
      </c>
      <c r="C6740" s="12" t="s">
        <v>1632</v>
      </c>
      <c r="D6740" s="12" t="s">
        <v>390</v>
      </c>
      <c r="E6740" s="12" t="s">
        <v>807</v>
      </c>
      <c r="F6740" s="12" t="s">
        <v>651</v>
      </c>
      <c r="G6740" s="12" t="s">
        <v>163</v>
      </c>
      <c r="H6740" s="13" t="s">
        <v>4494</v>
      </c>
      <c r="I6740" s="12" t="s">
        <v>45</v>
      </c>
      <c r="J6740" s="12" t="s">
        <v>901</v>
      </c>
      <c r="K6740" s="12" t="s">
        <v>4500</v>
      </c>
      <c r="P6740" s="15">
        <f>COUNTIFS($A$2:A6740,'Nhom (1)'!$K$4)</f>
        <v>2</v>
      </c>
    </row>
    <row r="6741" spans="1:16">
      <c r="A6741" s="15" t="str">
        <f t="shared" si="56"/>
        <v>INT1339-04</v>
      </c>
      <c r="B6741" s="12" t="s">
        <v>1849</v>
      </c>
      <c r="C6741" s="12" t="s">
        <v>1850</v>
      </c>
      <c r="D6741" s="12" t="s">
        <v>314</v>
      </c>
      <c r="E6741" s="12" t="s">
        <v>950</v>
      </c>
      <c r="F6741" s="12" t="s">
        <v>1320</v>
      </c>
      <c r="G6741" s="12" t="s">
        <v>163</v>
      </c>
      <c r="H6741" s="13" t="s">
        <v>4494</v>
      </c>
      <c r="I6741" s="12" t="s">
        <v>45</v>
      </c>
      <c r="J6741" s="12" t="s">
        <v>901</v>
      </c>
      <c r="K6741" s="12" t="s">
        <v>4500</v>
      </c>
      <c r="P6741" s="15">
        <f>COUNTIFS($A$2:A6741,'Nhom (1)'!$K$4)</f>
        <v>2</v>
      </c>
    </row>
    <row r="6742" spans="1:16">
      <c r="A6742" s="15" t="str">
        <f t="shared" si="56"/>
        <v>INT1339-04</v>
      </c>
      <c r="B6742" s="12" t="s">
        <v>1473</v>
      </c>
      <c r="C6742" s="12" t="s">
        <v>429</v>
      </c>
      <c r="D6742" s="12" t="s">
        <v>314</v>
      </c>
      <c r="E6742" s="12" t="s">
        <v>1474</v>
      </c>
      <c r="F6742" s="12" t="s">
        <v>1320</v>
      </c>
      <c r="G6742" s="12" t="s">
        <v>163</v>
      </c>
      <c r="H6742" s="13" t="s">
        <v>4494</v>
      </c>
      <c r="I6742" s="12" t="s">
        <v>45</v>
      </c>
      <c r="J6742" s="12" t="s">
        <v>901</v>
      </c>
      <c r="K6742" s="12" t="s">
        <v>4500</v>
      </c>
      <c r="P6742" s="15">
        <f>COUNTIFS($A$2:A6742,'Nhom (1)'!$K$4)</f>
        <v>2</v>
      </c>
    </row>
    <row r="6743" spans="1:16">
      <c r="A6743" s="15" t="str">
        <f t="shared" si="56"/>
        <v>INT1339-04</v>
      </c>
      <c r="B6743" s="12" t="s">
        <v>2237</v>
      </c>
      <c r="C6743" s="12" t="s">
        <v>1204</v>
      </c>
      <c r="D6743" s="12" t="s">
        <v>314</v>
      </c>
      <c r="E6743" s="12" t="s">
        <v>2238</v>
      </c>
      <c r="F6743" s="12" t="s">
        <v>798</v>
      </c>
      <c r="G6743" s="12" t="s">
        <v>163</v>
      </c>
      <c r="H6743" s="13" t="s">
        <v>4494</v>
      </c>
      <c r="I6743" s="12" t="s">
        <v>45</v>
      </c>
      <c r="J6743" s="12" t="s">
        <v>901</v>
      </c>
      <c r="K6743" s="12" t="s">
        <v>4500</v>
      </c>
      <c r="P6743" s="15">
        <f>COUNTIFS($A$2:A6743,'Nhom (1)'!$K$4)</f>
        <v>2</v>
      </c>
    </row>
    <row r="6744" spans="1:16">
      <c r="A6744" s="15" t="str">
        <f t="shared" si="56"/>
        <v>INT1339-04</v>
      </c>
      <c r="B6744" s="12" t="s">
        <v>3178</v>
      </c>
      <c r="C6744" s="12" t="s">
        <v>152</v>
      </c>
      <c r="D6744" s="12" t="s">
        <v>1575</v>
      </c>
      <c r="E6744" s="12" t="s">
        <v>3179</v>
      </c>
      <c r="F6744" s="12" t="s">
        <v>2954</v>
      </c>
      <c r="G6744" s="12" t="s">
        <v>163</v>
      </c>
      <c r="H6744" s="13" t="s">
        <v>4494</v>
      </c>
      <c r="I6744" s="12" t="s">
        <v>45</v>
      </c>
      <c r="J6744" s="12" t="s">
        <v>901</v>
      </c>
      <c r="K6744" s="12" t="s">
        <v>4500</v>
      </c>
      <c r="P6744" s="15">
        <f>COUNTIFS($A$2:A6744,'Nhom (1)'!$K$4)</f>
        <v>2</v>
      </c>
    </row>
    <row r="6745" spans="1:16">
      <c r="A6745" s="15" t="str">
        <f t="shared" si="56"/>
        <v>INT1339-04</v>
      </c>
      <c r="B6745" s="12" t="s">
        <v>2440</v>
      </c>
      <c r="C6745" s="12" t="s">
        <v>2441</v>
      </c>
      <c r="D6745" s="12" t="s">
        <v>1853</v>
      </c>
      <c r="E6745" s="12" t="s">
        <v>2093</v>
      </c>
      <c r="F6745" s="12" t="s">
        <v>975</v>
      </c>
      <c r="G6745" s="12" t="s">
        <v>163</v>
      </c>
      <c r="H6745" s="13" t="s">
        <v>4494</v>
      </c>
      <c r="I6745" s="12" t="s">
        <v>45</v>
      </c>
      <c r="J6745" s="12" t="s">
        <v>901</v>
      </c>
      <c r="K6745" s="12" t="s">
        <v>4500</v>
      </c>
      <c r="P6745" s="15">
        <f>COUNTIFS($A$2:A6745,'Nhom (1)'!$K$4)</f>
        <v>2</v>
      </c>
    </row>
    <row r="6746" spans="1:16">
      <c r="A6746" s="15" t="str">
        <f t="shared" si="56"/>
        <v>INT1339-04</v>
      </c>
      <c r="B6746" s="12" t="s">
        <v>888</v>
      </c>
      <c r="C6746" s="12" t="s">
        <v>89</v>
      </c>
      <c r="D6746" s="12" t="s">
        <v>889</v>
      </c>
      <c r="E6746" s="12" t="s">
        <v>890</v>
      </c>
      <c r="F6746" s="12" t="s">
        <v>593</v>
      </c>
      <c r="G6746" s="12" t="s">
        <v>163</v>
      </c>
      <c r="H6746" s="13" t="s">
        <v>4494</v>
      </c>
      <c r="I6746" s="12" t="s">
        <v>45</v>
      </c>
      <c r="J6746" s="12" t="s">
        <v>901</v>
      </c>
      <c r="K6746" s="12" t="s">
        <v>4500</v>
      </c>
      <c r="P6746" s="15">
        <f>COUNTIFS($A$2:A6746,'Nhom (1)'!$K$4)</f>
        <v>2</v>
      </c>
    </row>
    <row r="6747" spans="1:16">
      <c r="A6747" s="15" t="str">
        <f t="shared" si="56"/>
        <v>INT1339-04</v>
      </c>
      <c r="B6747" s="12" t="s">
        <v>3021</v>
      </c>
      <c r="C6747" s="12" t="s">
        <v>305</v>
      </c>
      <c r="D6747" s="12" t="s">
        <v>3022</v>
      </c>
      <c r="E6747" s="12" t="s">
        <v>1788</v>
      </c>
      <c r="F6747" s="12" t="s">
        <v>933</v>
      </c>
      <c r="G6747" s="12" t="s">
        <v>163</v>
      </c>
      <c r="H6747" s="13" t="s">
        <v>4494</v>
      </c>
      <c r="I6747" s="12" t="s">
        <v>45</v>
      </c>
      <c r="J6747" s="12" t="s">
        <v>901</v>
      </c>
      <c r="K6747" s="12" t="s">
        <v>4500</v>
      </c>
      <c r="P6747" s="15">
        <f>COUNTIFS($A$2:A6747,'Nhom (1)'!$K$4)</f>
        <v>2</v>
      </c>
    </row>
    <row r="6748" spans="1:16">
      <c r="A6748" s="15" t="str">
        <f t="shared" si="56"/>
        <v>INT1339-04</v>
      </c>
      <c r="B6748" s="12" t="s">
        <v>2317</v>
      </c>
      <c r="C6748" s="12" t="s">
        <v>2318</v>
      </c>
      <c r="D6748" s="12" t="s">
        <v>220</v>
      </c>
      <c r="E6748" s="12" t="s">
        <v>2319</v>
      </c>
      <c r="F6748" s="12" t="s">
        <v>1675</v>
      </c>
      <c r="G6748" s="12" t="s">
        <v>163</v>
      </c>
      <c r="H6748" s="13" t="s">
        <v>4494</v>
      </c>
      <c r="I6748" s="12" t="s">
        <v>45</v>
      </c>
      <c r="J6748" s="12" t="s">
        <v>901</v>
      </c>
      <c r="K6748" s="12" t="s">
        <v>4500</v>
      </c>
      <c r="P6748" s="15">
        <f>COUNTIFS($A$2:A6748,'Nhom (1)'!$K$4)</f>
        <v>2</v>
      </c>
    </row>
    <row r="6749" spans="1:16">
      <c r="A6749" s="15" t="str">
        <f t="shared" si="56"/>
        <v>INT1339-04</v>
      </c>
      <c r="B6749" s="12" t="s">
        <v>1399</v>
      </c>
      <c r="C6749" s="12" t="s">
        <v>485</v>
      </c>
      <c r="D6749" s="12" t="s">
        <v>228</v>
      </c>
      <c r="E6749" s="12" t="s">
        <v>1400</v>
      </c>
      <c r="F6749" s="12" t="s">
        <v>1318</v>
      </c>
      <c r="G6749" s="12" t="s">
        <v>163</v>
      </c>
      <c r="H6749" s="13" t="s">
        <v>4494</v>
      </c>
      <c r="I6749" s="12" t="s">
        <v>45</v>
      </c>
      <c r="J6749" s="12" t="s">
        <v>901</v>
      </c>
      <c r="K6749" s="12" t="s">
        <v>4500</v>
      </c>
      <c r="P6749" s="15">
        <f>COUNTIFS($A$2:A6749,'Nhom (1)'!$K$4)</f>
        <v>2</v>
      </c>
    </row>
    <row r="6750" spans="1:16">
      <c r="A6750" s="15" t="str">
        <f t="shared" si="56"/>
        <v>INT1339-04</v>
      </c>
      <c r="B6750" s="12" t="s">
        <v>2958</v>
      </c>
      <c r="C6750" s="12" t="s">
        <v>2959</v>
      </c>
      <c r="D6750" s="12" t="s">
        <v>443</v>
      </c>
      <c r="E6750" s="12" t="s">
        <v>1894</v>
      </c>
      <c r="F6750" s="12" t="s">
        <v>447</v>
      </c>
      <c r="G6750" s="12" t="s">
        <v>163</v>
      </c>
      <c r="H6750" s="13" t="s">
        <v>4494</v>
      </c>
      <c r="I6750" s="12" t="s">
        <v>45</v>
      </c>
      <c r="J6750" s="12" t="s">
        <v>901</v>
      </c>
      <c r="K6750" s="12" t="s">
        <v>4500</v>
      </c>
      <c r="P6750" s="15">
        <f>COUNTIFS($A$2:A6750,'Nhom (1)'!$K$4)</f>
        <v>2</v>
      </c>
    </row>
    <row r="6751" spans="1:16">
      <c r="A6751" s="15" t="str">
        <f t="shared" si="56"/>
        <v>INT1339-04</v>
      </c>
      <c r="B6751" s="12" t="s">
        <v>2242</v>
      </c>
      <c r="C6751" s="12" t="s">
        <v>564</v>
      </c>
      <c r="D6751" s="12" t="s">
        <v>1144</v>
      </c>
      <c r="E6751" s="12" t="s">
        <v>2243</v>
      </c>
      <c r="F6751" s="12" t="s">
        <v>819</v>
      </c>
      <c r="G6751" s="12" t="s">
        <v>163</v>
      </c>
      <c r="H6751" s="13" t="s">
        <v>4494</v>
      </c>
      <c r="I6751" s="12" t="s">
        <v>45</v>
      </c>
      <c r="J6751" s="12" t="s">
        <v>901</v>
      </c>
      <c r="K6751" s="12" t="s">
        <v>4500</v>
      </c>
      <c r="P6751" s="15">
        <f>COUNTIFS($A$2:A6751,'Nhom (1)'!$K$4)</f>
        <v>2</v>
      </c>
    </row>
    <row r="6752" spans="1:16">
      <c r="A6752" s="15" t="str">
        <f t="shared" si="56"/>
        <v>INT1339-04</v>
      </c>
      <c r="B6752" s="12" t="s">
        <v>544</v>
      </c>
      <c r="C6752" s="12" t="s">
        <v>545</v>
      </c>
      <c r="D6752" s="12" t="s">
        <v>400</v>
      </c>
      <c r="E6752" s="12" t="s">
        <v>546</v>
      </c>
      <c r="F6752" s="12" t="s">
        <v>530</v>
      </c>
      <c r="G6752" s="12" t="s">
        <v>163</v>
      </c>
      <c r="H6752" s="13" t="s">
        <v>4494</v>
      </c>
      <c r="I6752" s="12" t="s">
        <v>45</v>
      </c>
      <c r="J6752" s="12" t="s">
        <v>901</v>
      </c>
      <c r="K6752" s="12" t="s">
        <v>4500</v>
      </c>
      <c r="P6752" s="15">
        <f>COUNTIFS($A$2:A6752,'Nhom (1)'!$K$4)</f>
        <v>2</v>
      </c>
    </row>
    <row r="6753" spans="1:16">
      <c r="A6753" s="15" t="str">
        <f t="shared" si="56"/>
        <v>INT1339-04</v>
      </c>
      <c r="B6753" s="12" t="s">
        <v>2799</v>
      </c>
      <c r="C6753" s="12" t="s">
        <v>326</v>
      </c>
      <c r="D6753" s="12" t="s">
        <v>400</v>
      </c>
      <c r="E6753" s="12" t="s">
        <v>2205</v>
      </c>
      <c r="F6753" s="12" t="s">
        <v>1412</v>
      </c>
      <c r="G6753" s="12" t="s">
        <v>163</v>
      </c>
      <c r="H6753" s="13" t="s">
        <v>4494</v>
      </c>
      <c r="I6753" s="12" t="s">
        <v>45</v>
      </c>
      <c r="J6753" s="12" t="s">
        <v>901</v>
      </c>
      <c r="K6753" s="12" t="s">
        <v>4500</v>
      </c>
      <c r="P6753" s="15">
        <f>COUNTIFS($A$2:A6753,'Nhom (1)'!$K$4)</f>
        <v>2</v>
      </c>
    </row>
    <row r="6754" spans="1:16">
      <c r="A6754" s="15" t="str">
        <f t="shared" si="56"/>
        <v>INT1339-04</v>
      </c>
      <c r="B6754" s="12" t="s">
        <v>3102</v>
      </c>
      <c r="C6754" s="12" t="s">
        <v>96</v>
      </c>
      <c r="D6754" s="12" t="s">
        <v>230</v>
      </c>
      <c r="E6754" s="12" t="s">
        <v>3103</v>
      </c>
      <c r="F6754" s="12" t="s">
        <v>906</v>
      </c>
      <c r="G6754" s="12" t="s">
        <v>163</v>
      </c>
      <c r="H6754" s="13" t="s">
        <v>4494</v>
      </c>
      <c r="I6754" s="12" t="s">
        <v>45</v>
      </c>
      <c r="J6754" s="12" t="s">
        <v>901</v>
      </c>
      <c r="K6754" s="12" t="s">
        <v>4500</v>
      </c>
      <c r="P6754" s="15">
        <f>COUNTIFS($A$2:A6754,'Nhom (1)'!$K$4)</f>
        <v>2</v>
      </c>
    </row>
    <row r="6755" spans="1:16">
      <c r="A6755" s="15" t="str">
        <f t="shared" si="56"/>
        <v>INT1339-04</v>
      </c>
      <c r="B6755" s="12" t="s">
        <v>2133</v>
      </c>
      <c r="C6755" s="12" t="s">
        <v>2134</v>
      </c>
      <c r="D6755" s="12" t="s">
        <v>1580</v>
      </c>
      <c r="E6755" s="12" t="s">
        <v>2112</v>
      </c>
      <c r="F6755" s="12" t="s">
        <v>1675</v>
      </c>
      <c r="G6755" s="12" t="s">
        <v>163</v>
      </c>
      <c r="H6755" s="13" t="s">
        <v>4494</v>
      </c>
      <c r="I6755" s="12" t="s">
        <v>45</v>
      </c>
      <c r="J6755" s="12" t="s">
        <v>901</v>
      </c>
      <c r="K6755" s="12" t="s">
        <v>4500</v>
      </c>
      <c r="P6755" s="15">
        <f>COUNTIFS($A$2:A6755,'Nhom (1)'!$K$4)</f>
        <v>2</v>
      </c>
    </row>
    <row r="6756" spans="1:16">
      <c r="A6756" s="15" t="str">
        <f t="shared" si="56"/>
        <v>INT1339-04</v>
      </c>
      <c r="B6756" s="12" t="s">
        <v>3219</v>
      </c>
      <c r="C6756" s="12" t="s">
        <v>2619</v>
      </c>
      <c r="D6756" s="12" t="s">
        <v>327</v>
      </c>
      <c r="E6756" s="12" t="s">
        <v>1655</v>
      </c>
      <c r="F6756" s="12" t="s">
        <v>533</v>
      </c>
      <c r="G6756" s="12" t="s">
        <v>163</v>
      </c>
      <c r="H6756" s="13" t="s">
        <v>4494</v>
      </c>
      <c r="I6756" s="12" t="s">
        <v>45</v>
      </c>
      <c r="J6756" s="12" t="s">
        <v>901</v>
      </c>
      <c r="K6756" s="12" t="s">
        <v>4500</v>
      </c>
      <c r="P6756" s="15">
        <f>COUNTIFS($A$2:A6756,'Nhom (1)'!$K$4)</f>
        <v>2</v>
      </c>
    </row>
    <row r="6757" spans="1:16">
      <c r="A6757" s="15" t="str">
        <f t="shared" si="56"/>
        <v>INT1339-04</v>
      </c>
      <c r="B6757" s="12" t="s">
        <v>1263</v>
      </c>
      <c r="C6757" s="12" t="s">
        <v>262</v>
      </c>
      <c r="D6757" s="12" t="s">
        <v>408</v>
      </c>
      <c r="E6757" s="12" t="s">
        <v>1206</v>
      </c>
      <c r="F6757" s="12" t="s">
        <v>655</v>
      </c>
      <c r="G6757" s="12" t="s">
        <v>163</v>
      </c>
      <c r="H6757" s="13" t="s">
        <v>4494</v>
      </c>
      <c r="I6757" s="12" t="s">
        <v>45</v>
      </c>
      <c r="J6757" s="12" t="s">
        <v>901</v>
      </c>
      <c r="K6757" s="12" t="s">
        <v>4500</v>
      </c>
      <c r="P6757" s="15">
        <f>COUNTIFS($A$2:A6757,'Nhom (1)'!$K$4)</f>
        <v>2</v>
      </c>
    </row>
    <row r="6758" spans="1:16">
      <c r="A6758" s="15" t="str">
        <f t="shared" si="56"/>
        <v>INT1339-04</v>
      </c>
      <c r="B6758" s="12" t="s">
        <v>1202</v>
      </c>
      <c r="C6758" s="12" t="s">
        <v>375</v>
      </c>
      <c r="D6758" s="12" t="s">
        <v>410</v>
      </c>
      <c r="E6758" s="12" t="s">
        <v>1203</v>
      </c>
      <c r="F6758" s="12" t="s">
        <v>936</v>
      </c>
      <c r="G6758" s="12" t="s">
        <v>163</v>
      </c>
      <c r="H6758" s="13" t="s">
        <v>4494</v>
      </c>
      <c r="I6758" s="12" t="s">
        <v>45</v>
      </c>
      <c r="J6758" s="12" t="s">
        <v>901</v>
      </c>
      <c r="K6758" s="12" t="s">
        <v>4500</v>
      </c>
      <c r="P6758" s="15">
        <f>COUNTIFS($A$2:A6758,'Nhom (1)'!$K$4)</f>
        <v>2</v>
      </c>
    </row>
    <row r="6759" spans="1:16">
      <c r="A6759" s="15" t="str">
        <f t="shared" si="56"/>
        <v>INT1306-05</v>
      </c>
      <c r="B6759" s="12" t="s">
        <v>4338</v>
      </c>
      <c r="C6759" s="12" t="s">
        <v>343</v>
      </c>
      <c r="D6759" s="12" t="s">
        <v>43</v>
      </c>
      <c r="E6759" s="12" t="s">
        <v>2688</v>
      </c>
      <c r="F6759" s="12" t="s">
        <v>1969</v>
      </c>
      <c r="G6759" s="12" t="s">
        <v>84</v>
      </c>
      <c r="H6759" s="13" t="s">
        <v>4495</v>
      </c>
      <c r="I6759" s="12" t="s">
        <v>45</v>
      </c>
      <c r="J6759" s="12" t="s">
        <v>997</v>
      </c>
      <c r="K6759" s="12" t="s">
        <v>4507</v>
      </c>
      <c r="P6759" s="15">
        <f>COUNTIFS($A$2:A6759,'Nhom (1)'!$K$4)</f>
        <v>2</v>
      </c>
    </row>
    <row r="6760" spans="1:16">
      <c r="A6760" s="15" t="str">
        <f t="shared" si="56"/>
        <v>INT1306-05</v>
      </c>
      <c r="B6760" s="12" t="s">
        <v>2699</v>
      </c>
      <c r="C6760" s="12" t="s">
        <v>582</v>
      </c>
      <c r="D6760" s="12" t="s">
        <v>43</v>
      </c>
      <c r="E6760" s="12" t="s">
        <v>339</v>
      </c>
      <c r="F6760" s="12" t="s">
        <v>2700</v>
      </c>
      <c r="G6760" s="12" t="s">
        <v>84</v>
      </c>
      <c r="H6760" s="13" t="s">
        <v>4495</v>
      </c>
      <c r="I6760" s="12" t="s">
        <v>45</v>
      </c>
      <c r="J6760" s="12" t="s">
        <v>997</v>
      </c>
      <c r="K6760" s="12" t="s">
        <v>4507</v>
      </c>
      <c r="P6760" s="15">
        <f>COUNTIFS($A$2:A6760,'Nhom (1)'!$K$4)</f>
        <v>2</v>
      </c>
    </row>
    <row r="6761" spans="1:16">
      <c r="A6761" s="15" t="str">
        <f t="shared" si="56"/>
        <v>INT1306-05</v>
      </c>
      <c r="B6761" s="12" t="s">
        <v>2851</v>
      </c>
      <c r="C6761" s="12" t="s">
        <v>254</v>
      </c>
      <c r="D6761" s="12" t="s">
        <v>43</v>
      </c>
      <c r="E6761" s="12" t="s">
        <v>2852</v>
      </c>
      <c r="F6761" s="12" t="s">
        <v>1461</v>
      </c>
      <c r="G6761" s="12" t="s">
        <v>84</v>
      </c>
      <c r="H6761" s="13" t="s">
        <v>4495</v>
      </c>
      <c r="I6761" s="12" t="s">
        <v>45</v>
      </c>
      <c r="J6761" s="12" t="s">
        <v>997</v>
      </c>
      <c r="K6761" s="12" t="s">
        <v>4507</v>
      </c>
      <c r="P6761" s="15">
        <f>COUNTIFS($A$2:A6761,'Nhom (1)'!$K$4)</f>
        <v>2</v>
      </c>
    </row>
    <row r="6762" spans="1:16">
      <c r="A6762" s="15" t="str">
        <f t="shared" si="56"/>
        <v>INT1306-05</v>
      </c>
      <c r="B6762" s="12" t="s">
        <v>3682</v>
      </c>
      <c r="C6762" s="12" t="s">
        <v>318</v>
      </c>
      <c r="D6762" s="12" t="s">
        <v>43</v>
      </c>
      <c r="E6762" s="12" t="s">
        <v>2055</v>
      </c>
      <c r="F6762" s="12" t="s">
        <v>2667</v>
      </c>
      <c r="G6762" s="12" t="s">
        <v>84</v>
      </c>
      <c r="H6762" s="13" t="s">
        <v>4495</v>
      </c>
      <c r="I6762" s="12" t="s">
        <v>45</v>
      </c>
      <c r="J6762" s="12" t="s">
        <v>997</v>
      </c>
      <c r="K6762" s="12" t="s">
        <v>4507</v>
      </c>
      <c r="P6762" s="15">
        <f>COUNTIFS($A$2:A6762,'Nhom (1)'!$K$4)</f>
        <v>2</v>
      </c>
    </row>
    <row r="6763" spans="1:16">
      <c r="A6763" s="15" t="str">
        <f t="shared" si="56"/>
        <v>INT1306-05</v>
      </c>
      <c r="B6763" s="12" t="s">
        <v>3741</v>
      </c>
      <c r="C6763" s="12" t="s">
        <v>326</v>
      </c>
      <c r="D6763" s="12" t="s">
        <v>483</v>
      </c>
      <c r="E6763" s="12" t="s">
        <v>1894</v>
      </c>
      <c r="F6763" s="12" t="s">
        <v>3607</v>
      </c>
      <c r="G6763" s="12" t="s">
        <v>84</v>
      </c>
      <c r="H6763" s="13" t="s">
        <v>4495</v>
      </c>
      <c r="I6763" s="12" t="s">
        <v>45</v>
      </c>
      <c r="J6763" s="12" t="s">
        <v>997</v>
      </c>
      <c r="K6763" s="12" t="s">
        <v>4507</v>
      </c>
      <c r="P6763" s="15">
        <f>COUNTIFS($A$2:A6763,'Nhom (1)'!$K$4)</f>
        <v>2</v>
      </c>
    </row>
    <row r="6764" spans="1:16">
      <c r="A6764" s="15" t="str">
        <f t="shared" si="56"/>
        <v>INT1306-05</v>
      </c>
      <c r="B6764" s="12" t="s">
        <v>4406</v>
      </c>
      <c r="C6764" s="12" t="s">
        <v>305</v>
      </c>
      <c r="D6764" s="12" t="s">
        <v>483</v>
      </c>
      <c r="E6764" s="12" t="s">
        <v>2027</v>
      </c>
      <c r="F6764" s="12" t="s">
        <v>2667</v>
      </c>
      <c r="G6764" s="12" t="s">
        <v>84</v>
      </c>
      <c r="H6764" s="13" t="s">
        <v>4495</v>
      </c>
      <c r="I6764" s="12" t="s">
        <v>45</v>
      </c>
      <c r="J6764" s="12" t="s">
        <v>997</v>
      </c>
      <c r="K6764" s="12" t="s">
        <v>4507</v>
      </c>
      <c r="P6764" s="15">
        <f>COUNTIFS($A$2:A6764,'Nhom (1)'!$K$4)</f>
        <v>2</v>
      </c>
    </row>
    <row r="6765" spans="1:16">
      <c r="A6765" s="15" t="str">
        <f t="shared" si="56"/>
        <v>INT1306-05</v>
      </c>
      <c r="B6765" s="12" t="s">
        <v>2609</v>
      </c>
      <c r="C6765" s="12" t="s">
        <v>305</v>
      </c>
      <c r="D6765" s="12" t="s">
        <v>550</v>
      </c>
      <c r="E6765" s="12" t="s">
        <v>2610</v>
      </c>
      <c r="F6765" s="12" t="s">
        <v>2611</v>
      </c>
      <c r="G6765" s="12" t="s">
        <v>84</v>
      </c>
      <c r="H6765" s="13" t="s">
        <v>4495</v>
      </c>
      <c r="I6765" s="12" t="s">
        <v>45</v>
      </c>
      <c r="J6765" s="12" t="s">
        <v>997</v>
      </c>
      <c r="K6765" s="12" t="s">
        <v>4507</v>
      </c>
      <c r="P6765" s="15">
        <f>COUNTIFS($A$2:A6765,'Nhom (1)'!$K$4)</f>
        <v>2</v>
      </c>
    </row>
    <row r="6766" spans="1:16">
      <c r="A6766" s="15" t="str">
        <f t="shared" si="56"/>
        <v>INT1306-02</v>
      </c>
      <c r="B6766" s="12" t="s">
        <v>2085</v>
      </c>
      <c r="C6766" s="12" t="s">
        <v>370</v>
      </c>
      <c r="D6766" s="12" t="s">
        <v>285</v>
      </c>
      <c r="E6766" s="12" t="s">
        <v>2086</v>
      </c>
      <c r="F6766" s="12" t="s">
        <v>819</v>
      </c>
      <c r="G6766" s="12" t="s">
        <v>84</v>
      </c>
      <c r="H6766" s="13" t="s">
        <v>4495</v>
      </c>
      <c r="I6766" s="12" t="s">
        <v>45</v>
      </c>
      <c r="J6766" s="12" t="s">
        <v>46</v>
      </c>
      <c r="K6766" s="12" t="s">
        <v>4507</v>
      </c>
      <c r="P6766" s="15">
        <f>COUNTIFS($A$2:A6766,'Nhom (1)'!$K$4)</f>
        <v>2</v>
      </c>
    </row>
    <row r="6767" spans="1:16">
      <c r="A6767" s="15" t="str">
        <f t="shared" si="56"/>
        <v>INT1306-05</v>
      </c>
      <c r="B6767" s="12" t="s">
        <v>2464</v>
      </c>
      <c r="C6767" s="12" t="s">
        <v>1944</v>
      </c>
      <c r="D6767" s="12" t="s">
        <v>331</v>
      </c>
      <c r="E6767" s="12" t="s">
        <v>2465</v>
      </c>
      <c r="F6767" s="12" t="s">
        <v>415</v>
      </c>
      <c r="G6767" s="12" t="s">
        <v>84</v>
      </c>
      <c r="H6767" s="13" t="s">
        <v>4495</v>
      </c>
      <c r="I6767" s="12" t="s">
        <v>45</v>
      </c>
      <c r="J6767" s="12" t="s">
        <v>997</v>
      </c>
      <c r="K6767" s="12" t="s">
        <v>4507</v>
      </c>
      <c r="P6767" s="15">
        <f>COUNTIFS($A$2:A6767,'Nhom (1)'!$K$4)</f>
        <v>2</v>
      </c>
    </row>
    <row r="6768" spans="1:16">
      <c r="A6768" s="15" t="str">
        <f t="shared" si="56"/>
        <v>INT1306-05</v>
      </c>
      <c r="B6768" s="12" t="s">
        <v>3744</v>
      </c>
      <c r="C6768" s="12" t="s">
        <v>442</v>
      </c>
      <c r="D6768" s="12" t="s">
        <v>331</v>
      </c>
      <c r="E6768" s="12" t="s">
        <v>2819</v>
      </c>
      <c r="F6768" s="12" t="s">
        <v>2611</v>
      </c>
      <c r="G6768" s="12" t="s">
        <v>84</v>
      </c>
      <c r="H6768" s="13" t="s">
        <v>4495</v>
      </c>
      <c r="I6768" s="12" t="s">
        <v>45</v>
      </c>
      <c r="J6768" s="12" t="s">
        <v>997</v>
      </c>
      <c r="K6768" s="12" t="s">
        <v>4507</v>
      </c>
      <c r="P6768" s="15">
        <f>COUNTIFS($A$2:A6768,'Nhom (1)'!$K$4)</f>
        <v>2</v>
      </c>
    </row>
    <row r="6769" spans="1:16">
      <c r="A6769" s="15" t="str">
        <f t="shared" si="56"/>
        <v>INT1306-05</v>
      </c>
      <c r="B6769" s="12" t="s">
        <v>4407</v>
      </c>
      <c r="C6769" s="12" t="s">
        <v>1629</v>
      </c>
      <c r="D6769" s="12" t="s">
        <v>825</v>
      </c>
      <c r="E6769" s="12" t="s">
        <v>2180</v>
      </c>
      <c r="F6769" s="12" t="s">
        <v>2611</v>
      </c>
      <c r="G6769" s="12" t="s">
        <v>84</v>
      </c>
      <c r="H6769" s="13" t="s">
        <v>4495</v>
      </c>
      <c r="I6769" s="12" t="s">
        <v>45</v>
      </c>
      <c r="J6769" s="12" t="s">
        <v>997</v>
      </c>
      <c r="K6769" s="12" t="s">
        <v>4507</v>
      </c>
      <c r="P6769" s="15">
        <f>COUNTIFS($A$2:A6769,'Nhom (1)'!$K$4)</f>
        <v>2</v>
      </c>
    </row>
    <row r="6770" spans="1:16">
      <c r="A6770" s="15" t="str">
        <f t="shared" si="56"/>
        <v>INT1306-05</v>
      </c>
      <c r="B6770" s="12" t="s">
        <v>919</v>
      </c>
      <c r="C6770" s="12" t="s">
        <v>920</v>
      </c>
      <c r="D6770" s="12" t="s">
        <v>356</v>
      </c>
      <c r="E6770" s="12" t="s">
        <v>921</v>
      </c>
      <c r="F6770" s="12" t="s">
        <v>798</v>
      </c>
      <c r="G6770" s="12" t="s">
        <v>84</v>
      </c>
      <c r="H6770" s="13" t="s">
        <v>4495</v>
      </c>
      <c r="I6770" s="12" t="s">
        <v>45</v>
      </c>
      <c r="J6770" s="12" t="s">
        <v>997</v>
      </c>
      <c r="K6770" s="12" t="s">
        <v>4507</v>
      </c>
      <c r="P6770" s="15">
        <f>COUNTIFS($A$2:A6770,'Nhom (1)'!$K$4)</f>
        <v>2</v>
      </c>
    </row>
    <row r="6771" spans="1:16">
      <c r="A6771" s="15" t="str">
        <f t="shared" si="56"/>
        <v>INT1306-05</v>
      </c>
      <c r="B6771" s="12" t="s">
        <v>4227</v>
      </c>
      <c r="C6771" s="12" t="s">
        <v>418</v>
      </c>
      <c r="D6771" s="12" t="s">
        <v>356</v>
      </c>
      <c r="E6771" s="12" t="s">
        <v>818</v>
      </c>
      <c r="F6771" s="12" t="s">
        <v>2667</v>
      </c>
      <c r="G6771" s="12" t="s">
        <v>84</v>
      </c>
      <c r="H6771" s="13" t="s">
        <v>4495</v>
      </c>
      <c r="I6771" s="12" t="s">
        <v>45</v>
      </c>
      <c r="J6771" s="12" t="s">
        <v>997</v>
      </c>
      <c r="K6771" s="12" t="s">
        <v>4507</v>
      </c>
      <c r="P6771" s="15">
        <f>COUNTIFS($A$2:A6771,'Nhom (1)'!$K$4)</f>
        <v>2</v>
      </c>
    </row>
    <row r="6772" spans="1:16">
      <c r="A6772" s="15" t="str">
        <f t="shared" si="56"/>
        <v>INT1306-05</v>
      </c>
      <c r="B6772" s="12" t="s">
        <v>2390</v>
      </c>
      <c r="C6772" s="12" t="s">
        <v>325</v>
      </c>
      <c r="D6772" s="12" t="s">
        <v>356</v>
      </c>
      <c r="E6772" s="12" t="s">
        <v>2063</v>
      </c>
      <c r="F6772" s="12" t="s">
        <v>819</v>
      </c>
      <c r="G6772" s="12" t="s">
        <v>84</v>
      </c>
      <c r="H6772" s="13" t="s">
        <v>4495</v>
      </c>
      <c r="I6772" s="12" t="s">
        <v>45</v>
      </c>
      <c r="J6772" s="12" t="s">
        <v>997</v>
      </c>
      <c r="K6772" s="12" t="s">
        <v>4507</v>
      </c>
      <c r="P6772" s="15">
        <f>COUNTIFS($A$2:A6772,'Nhom (1)'!$K$4)</f>
        <v>2</v>
      </c>
    </row>
    <row r="6773" spans="1:16">
      <c r="A6773" s="15" t="str">
        <f t="shared" si="56"/>
        <v>INT1306-05</v>
      </c>
      <c r="B6773" s="12" t="s">
        <v>4408</v>
      </c>
      <c r="C6773" s="12" t="s">
        <v>386</v>
      </c>
      <c r="D6773" s="12" t="s">
        <v>356</v>
      </c>
      <c r="E6773" s="12" t="s">
        <v>1453</v>
      </c>
      <c r="F6773" s="12" t="s">
        <v>3607</v>
      </c>
      <c r="G6773" s="12" t="s">
        <v>84</v>
      </c>
      <c r="H6773" s="13" t="s">
        <v>4495</v>
      </c>
      <c r="I6773" s="12" t="s">
        <v>45</v>
      </c>
      <c r="J6773" s="12" t="s">
        <v>997</v>
      </c>
      <c r="K6773" s="12" t="s">
        <v>4507</v>
      </c>
      <c r="P6773" s="15">
        <f>COUNTIFS($A$2:A6773,'Nhom (1)'!$K$4)</f>
        <v>2</v>
      </c>
    </row>
    <row r="6774" spans="1:16">
      <c r="A6774" s="15" t="str">
        <f t="shared" si="56"/>
        <v>INT1306-05</v>
      </c>
      <c r="B6774" s="12" t="s">
        <v>2776</v>
      </c>
      <c r="C6774" s="12" t="s">
        <v>470</v>
      </c>
      <c r="D6774" s="12" t="s">
        <v>552</v>
      </c>
      <c r="E6774" s="12" t="s">
        <v>1423</v>
      </c>
      <c r="F6774" s="12" t="s">
        <v>1781</v>
      </c>
      <c r="G6774" s="12" t="s">
        <v>84</v>
      </c>
      <c r="H6774" s="13" t="s">
        <v>4495</v>
      </c>
      <c r="I6774" s="12" t="s">
        <v>45</v>
      </c>
      <c r="J6774" s="12" t="s">
        <v>997</v>
      </c>
      <c r="K6774" s="12" t="s">
        <v>4507</v>
      </c>
      <c r="P6774" s="15">
        <f>COUNTIFS($A$2:A6774,'Nhom (1)'!$K$4)</f>
        <v>2</v>
      </c>
    </row>
    <row r="6775" spans="1:16">
      <c r="A6775" s="15" t="str">
        <f t="shared" si="56"/>
        <v>INT1306-05</v>
      </c>
      <c r="B6775" s="12" t="s">
        <v>2511</v>
      </c>
      <c r="C6775" s="12" t="s">
        <v>652</v>
      </c>
      <c r="D6775" s="12" t="s">
        <v>552</v>
      </c>
      <c r="E6775" s="12" t="s">
        <v>2512</v>
      </c>
      <c r="F6775" s="12" t="s">
        <v>415</v>
      </c>
      <c r="G6775" s="12" t="s">
        <v>84</v>
      </c>
      <c r="H6775" s="13" t="s">
        <v>4495</v>
      </c>
      <c r="I6775" s="12" t="s">
        <v>45</v>
      </c>
      <c r="J6775" s="12" t="s">
        <v>997</v>
      </c>
      <c r="K6775" s="12" t="s">
        <v>4507</v>
      </c>
      <c r="P6775" s="15">
        <f>COUNTIFS($A$2:A6775,'Nhom (1)'!$K$4)</f>
        <v>2</v>
      </c>
    </row>
    <row r="6776" spans="1:16">
      <c r="A6776" s="15" t="str">
        <f t="shared" si="56"/>
        <v>INT1306-05</v>
      </c>
      <c r="B6776" s="12" t="s">
        <v>2513</v>
      </c>
      <c r="C6776" s="12" t="s">
        <v>915</v>
      </c>
      <c r="D6776" s="12" t="s">
        <v>241</v>
      </c>
      <c r="E6776" s="12" t="s">
        <v>2025</v>
      </c>
      <c r="F6776" s="12" t="s">
        <v>415</v>
      </c>
      <c r="G6776" s="12" t="s">
        <v>84</v>
      </c>
      <c r="H6776" s="13" t="s">
        <v>4495</v>
      </c>
      <c r="I6776" s="12" t="s">
        <v>45</v>
      </c>
      <c r="J6776" s="12" t="s">
        <v>997</v>
      </c>
      <c r="K6776" s="12" t="s">
        <v>4507</v>
      </c>
      <c r="P6776" s="15">
        <f>COUNTIFS($A$2:A6776,'Nhom (1)'!$K$4)</f>
        <v>2</v>
      </c>
    </row>
    <row r="6777" spans="1:16">
      <c r="A6777" s="15" t="str">
        <f t="shared" si="56"/>
        <v>INT1306-05</v>
      </c>
      <c r="B6777" s="12" t="s">
        <v>2391</v>
      </c>
      <c r="C6777" s="12" t="s">
        <v>1522</v>
      </c>
      <c r="D6777" s="12" t="s">
        <v>241</v>
      </c>
      <c r="E6777" s="12" t="s">
        <v>656</v>
      </c>
      <c r="F6777" s="12" t="s">
        <v>941</v>
      </c>
      <c r="G6777" s="12" t="s">
        <v>84</v>
      </c>
      <c r="H6777" s="13" t="s">
        <v>4495</v>
      </c>
      <c r="I6777" s="12" t="s">
        <v>45</v>
      </c>
      <c r="J6777" s="12" t="s">
        <v>997</v>
      </c>
      <c r="K6777" s="12" t="s">
        <v>4507</v>
      </c>
      <c r="P6777" s="15">
        <f>COUNTIFS($A$2:A6777,'Nhom (1)'!$K$4)</f>
        <v>2</v>
      </c>
    </row>
    <row r="6778" spans="1:16">
      <c r="A6778" s="15" t="str">
        <f t="shared" si="56"/>
        <v>INT1306-05</v>
      </c>
      <c r="B6778" s="12" t="s">
        <v>2516</v>
      </c>
      <c r="C6778" s="12" t="s">
        <v>304</v>
      </c>
      <c r="D6778" s="12" t="s">
        <v>365</v>
      </c>
      <c r="E6778" s="12" t="s">
        <v>794</v>
      </c>
      <c r="F6778" s="12" t="s">
        <v>415</v>
      </c>
      <c r="G6778" s="12" t="s">
        <v>84</v>
      </c>
      <c r="H6778" s="13" t="s">
        <v>4495</v>
      </c>
      <c r="I6778" s="12" t="s">
        <v>45</v>
      </c>
      <c r="J6778" s="12" t="s">
        <v>997</v>
      </c>
      <c r="K6778" s="12" t="s">
        <v>4507</v>
      </c>
      <c r="P6778" s="15">
        <f>COUNTIFS($A$2:A6778,'Nhom (1)'!$K$4)</f>
        <v>2</v>
      </c>
    </row>
    <row r="6779" spans="1:16">
      <c r="A6779" s="15" t="str">
        <f t="shared" si="56"/>
        <v>INT1306-05</v>
      </c>
      <c r="B6779" s="12" t="s">
        <v>4241</v>
      </c>
      <c r="C6779" s="12" t="s">
        <v>4242</v>
      </c>
      <c r="D6779" s="12" t="s">
        <v>369</v>
      </c>
      <c r="E6779" s="12" t="s">
        <v>1381</v>
      </c>
      <c r="F6779" s="12" t="s">
        <v>3032</v>
      </c>
      <c r="G6779" s="12" t="s">
        <v>84</v>
      </c>
      <c r="H6779" s="13" t="s">
        <v>4495</v>
      </c>
      <c r="I6779" s="12" t="s">
        <v>45</v>
      </c>
      <c r="J6779" s="12" t="s">
        <v>997</v>
      </c>
      <c r="K6779" s="12" t="s">
        <v>4507</v>
      </c>
      <c r="P6779" s="15">
        <f>COUNTIFS($A$2:A6779,'Nhom (1)'!$K$4)</f>
        <v>2</v>
      </c>
    </row>
    <row r="6780" spans="1:16">
      <c r="A6780" s="15" t="str">
        <f t="shared" si="56"/>
        <v>INT1306-05</v>
      </c>
      <c r="B6780" s="12" t="s">
        <v>2703</v>
      </c>
      <c r="C6780" s="12" t="s">
        <v>1541</v>
      </c>
      <c r="D6780" s="12" t="s">
        <v>287</v>
      </c>
      <c r="E6780" s="12" t="s">
        <v>1385</v>
      </c>
      <c r="F6780" s="12" t="s">
        <v>2700</v>
      </c>
      <c r="G6780" s="12" t="s">
        <v>84</v>
      </c>
      <c r="H6780" s="13" t="s">
        <v>4495</v>
      </c>
      <c r="I6780" s="12" t="s">
        <v>45</v>
      </c>
      <c r="J6780" s="12" t="s">
        <v>997</v>
      </c>
      <c r="K6780" s="12" t="s">
        <v>4507</v>
      </c>
      <c r="P6780" s="15">
        <f>COUNTIFS($A$2:A6780,'Nhom (1)'!$K$4)</f>
        <v>2</v>
      </c>
    </row>
    <row r="6781" spans="1:16">
      <c r="A6781" s="15" t="str">
        <f t="shared" si="56"/>
        <v>INT1306-05</v>
      </c>
      <c r="B6781" s="12" t="s">
        <v>4340</v>
      </c>
      <c r="C6781" s="12" t="s">
        <v>325</v>
      </c>
      <c r="D6781" s="12" t="s">
        <v>287</v>
      </c>
      <c r="E6781" s="12" t="s">
        <v>4289</v>
      </c>
      <c r="F6781" s="12" t="s">
        <v>3607</v>
      </c>
      <c r="G6781" s="12" t="s">
        <v>84</v>
      </c>
      <c r="H6781" s="13" t="s">
        <v>4495</v>
      </c>
      <c r="I6781" s="12" t="s">
        <v>45</v>
      </c>
      <c r="J6781" s="12" t="s">
        <v>997</v>
      </c>
      <c r="K6781" s="12" t="s">
        <v>4507</v>
      </c>
      <c r="P6781" s="15">
        <f>COUNTIFS($A$2:A6781,'Nhom (1)'!$K$4)</f>
        <v>2</v>
      </c>
    </row>
    <row r="6782" spans="1:16">
      <c r="A6782" s="15" t="str">
        <f t="shared" si="56"/>
        <v>INT1306-05</v>
      </c>
      <c r="B6782" s="12" t="s">
        <v>4256</v>
      </c>
      <c r="C6782" s="12" t="s">
        <v>318</v>
      </c>
      <c r="D6782" s="12" t="s">
        <v>287</v>
      </c>
      <c r="E6782" s="12" t="s">
        <v>542</v>
      </c>
      <c r="F6782" s="12" t="s">
        <v>3032</v>
      </c>
      <c r="G6782" s="12" t="s">
        <v>84</v>
      </c>
      <c r="H6782" s="13" t="s">
        <v>4495</v>
      </c>
      <c r="I6782" s="12" t="s">
        <v>45</v>
      </c>
      <c r="J6782" s="12" t="s">
        <v>997</v>
      </c>
      <c r="K6782" s="12" t="s">
        <v>4507</v>
      </c>
      <c r="P6782" s="15">
        <f>COUNTIFS($A$2:A6782,'Nhom (1)'!$K$4)</f>
        <v>2</v>
      </c>
    </row>
    <row r="6783" spans="1:16">
      <c r="A6783" s="15" t="str">
        <f t="shared" si="56"/>
        <v>INT1306-05</v>
      </c>
      <c r="B6783" s="12" t="s">
        <v>4257</v>
      </c>
      <c r="C6783" s="12" t="s">
        <v>4258</v>
      </c>
      <c r="D6783" s="12" t="s">
        <v>81</v>
      </c>
      <c r="E6783" s="12" t="s">
        <v>1896</v>
      </c>
      <c r="F6783" s="12" t="s">
        <v>2641</v>
      </c>
      <c r="G6783" s="12" t="s">
        <v>84</v>
      </c>
      <c r="H6783" s="13" t="s">
        <v>4495</v>
      </c>
      <c r="I6783" s="12" t="s">
        <v>45</v>
      </c>
      <c r="J6783" s="12" t="s">
        <v>997</v>
      </c>
      <c r="K6783" s="12" t="s">
        <v>4507</v>
      </c>
      <c r="P6783" s="15">
        <f>COUNTIFS($A$2:A6783,'Nhom (1)'!$K$4)</f>
        <v>2</v>
      </c>
    </row>
    <row r="6784" spans="1:16">
      <c r="A6784" s="15" t="str">
        <f t="shared" si="56"/>
        <v>INT1306-05</v>
      </c>
      <c r="B6784" s="12" t="s">
        <v>4243</v>
      </c>
      <c r="C6784" s="12" t="s">
        <v>690</v>
      </c>
      <c r="D6784" s="12" t="s">
        <v>81</v>
      </c>
      <c r="E6784" s="12" t="s">
        <v>1778</v>
      </c>
      <c r="F6784" s="12" t="s">
        <v>3032</v>
      </c>
      <c r="G6784" s="12" t="s">
        <v>84</v>
      </c>
      <c r="H6784" s="13" t="s">
        <v>4495</v>
      </c>
      <c r="I6784" s="12" t="s">
        <v>45</v>
      </c>
      <c r="J6784" s="12" t="s">
        <v>997</v>
      </c>
      <c r="K6784" s="12" t="s">
        <v>4507</v>
      </c>
      <c r="P6784" s="15">
        <f>COUNTIFS($A$2:A6784,'Nhom (1)'!$K$4)</f>
        <v>2</v>
      </c>
    </row>
    <row r="6785" spans="1:16">
      <c r="A6785" s="15" t="str">
        <f t="shared" si="56"/>
        <v>INT1306-05</v>
      </c>
      <c r="B6785" s="12" t="s">
        <v>2821</v>
      </c>
      <c r="C6785" s="12" t="s">
        <v>238</v>
      </c>
      <c r="D6785" s="12" t="s">
        <v>248</v>
      </c>
      <c r="E6785" s="12" t="s">
        <v>2822</v>
      </c>
      <c r="F6785" s="12" t="s">
        <v>1781</v>
      </c>
      <c r="G6785" s="12" t="s">
        <v>84</v>
      </c>
      <c r="H6785" s="13" t="s">
        <v>4495</v>
      </c>
      <c r="I6785" s="12" t="s">
        <v>45</v>
      </c>
      <c r="J6785" s="12" t="s">
        <v>997</v>
      </c>
      <c r="K6785" s="12" t="s">
        <v>4507</v>
      </c>
      <c r="P6785" s="15">
        <f>COUNTIFS($A$2:A6785,'Nhom (1)'!$K$4)</f>
        <v>2</v>
      </c>
    </row>
    <row r="6786" spans="1:16">
      <c r="A6786" s="15" t="str">
        <f t="shared" si="56"/>
        <v>INT1306-05</v>
      </c>
      <c r="B6786" s="12" t="s">
        <v>2706</v>
      </c>
      <c r="C6786" s="12" t="s">
        <v>1233</v>
      </c>
      <c r="D6786" s="12" t="s">
        <v>372</v>
      </c>
      <c r="E6786" s="12" t="s">
        <v>2238</v>
      </c>
      <c r="F6786" s="12" t="s">
        <v>2700</v>
      </c>
      <c r="G6786" s="12" t="s">
        <v>84</v>
      </c>
      <c r="H6786" s="13" t="s">
        <v>4495</v>
      </c>
      <c r="I6786" s="12" t="s">
        <v>45</v>
      </c>
      <c r="J6786" s="12" t="s">
        <v>997</v>
      </c>
      <c r="K6786" s="12" t="s">
        <v>4507</v>
      </c>
      <c r="P6786" s="15">
        <f>COUNTIFS($A$2:A6786,'Nhom (1)'!$K$4)</f>
        <v>2</v>
      </c>
    </row>
    <row r="6787" spans="1:16">
      <c r="A6787" s="15" t="str">
        <f t="shared" ref="A6787:A6850" si="57">G6787&amp;"-"&amp;J6787</f>
        <v>INT1306-05</v>
      </c>
      <c r="B6787" s="12" t="s">
        <v>4342</v>
      </c>
      <c r="C6787" s="12" t="s">
        <v>274</v>
      </c>
      <c r="D6787" s="12" t="s">
        <v>90</v>
      </c>
      <c r="E6787" s="12" t="s">
        <v>4289</v>
      </c>
      <c r="F6787" s="12" t="s">
        <v>2667</v>
      </c>
      <c r="G6787" s="12" t="s">
        <v>84</v>
      </c>
      <c r="H6787" s="13" t="s">
        <v>4495</v>
      </c>
      <c r="I6787" s="12" t="s">
        <v>45</v>
      </c>
      <c r="J6787" s="12" t="s">
        <v>997</v>
      </c>
      <c r="K6787" s="12" t="s">
        <v>4507</v>
      </c>
      <c r="P6787" s="15">
        <f>COUNTIFS($A$2:A6787,'Nhom (1)'!$K$4)</f>
        <v>2</v>
      </c>
    </row>
    <row r="6788" spans="1:16">
      <c r="A6788" s="15" t="str">
        <f t="shared" si="57"/>
        <v>INT1306-05</v>
      </c>
      <c r="B6788" s="12" t="s">
        <v>4409</v>
      </c>
      <c r="C6788" s="12" t="s">
        <v>434</v>
      </c>
      <c r="D6788" s="12" t="s">
        <v>90</v>
      </c>
      <c r="E6788" s="12" t="s">
        <v>2424</v>
      </c>
      <c r="F6788" s="12" t="s">
        <v>1969</v>
      </c>
      <c r="G6788" s="12" t="s">
        <v>84</v>
      </c>
      <c r="H6788" s="13" t="s">
        <v>4495</v>
      </c>
      <c r="I6788" s="12" t="s">
        <v>45</v>
      </c>
      <c r="J6788" s="12" t="s">
        <v>997</v>
      </c>
      <c r="K6788" s="12" t="s">
        <v>4507</v>
      </c>
      <c r="P6788" s="15">
        <f>COUNTIFS($A$2:A6788,'Nhom (1)'!$K$4)</f>
        <v>2</v>
      </c>
    </row>
    <row r="6789" spans="1:16">
      <c r="A6789" s="15" t="str">
        <f t="shared" si="57"/>
        <v>INT1306-05</v>
      </c>
      <c r="B6789" s="12" t="s">
        <v>4410</v>
      </c>
      <c r="C6789" s="12" t="s">
        <v>204</v>
      </c>
      <c r="D6789" s="12" t="s">
        <v>252</v>
      </c>
      <c r="E6789" s="12" t="s">
        <v>3275</v>
      </c>
      <c r="F6789" s="12" t="s">
        <v>3607</v>
      </c>
      <c r="G6789" s="12" t="s">
        <v>84</v>
      </c>
      <c r="H6789" s="13" t="s">
        <v>4495</v>
      </c>
      <c r="I6789" s="12" t="s">
        <v>45</v>
      </c>
      <c r="J6789" s="12" t="s">
        <v>997</v>
      </c>
      <c r="K6789" s="12" t="s">
        <v>4507</v>
      </c>
      <c r="P6789" s="15">
        <f>COUNTIFS($A$2:A6789,'Nhom (1)'!$K$4)</f>
        <v>2</v>
      </c>
    </row>
    <row r="6790" spans="1:16">
      <c r="A6790" s="15" t="str">
        <f t="shared" si="57"/>
        <v>INT1306-05</v>
      </c>
      <c r="B6790" s="12" t="s">
        <v>4273</v>
      </c>
      <c r="C6790" s="12" t="s">
        <v>359</v>
      </c>
      <c r="D6790" s="12" t="s">
        <v>291</v>
      </c>
      <c r="E6790" s="12" t="s">
        <v>2152</v>
      </c>
      <c r="F6790" s="12" t="s">
        <v>1969</v>
      </c>
      <c r="G6790" s="12" t="s">
        <v>84</v>
      </c>
      <c r="H6790" s="13" t="s">
        <v>4495</v>
      </c>
      <c r="I6790" s="12" t="s">
        <v>45</v>
      </c>
      <c r="J6790" s="12" t="s">
        <v>997</v>
      </c>
      <c r="K6790" s="12" t="s">
        <v>4507</v>
      </c>
      <c r="P6790" s="15">
        <f>COUNTIFS($A$2:A6790,'Nhom (1)'!$K$4)</f>
        <v>2</v>
      </c>
    </row>
    <row r="6791" spans="1:16">
      <c r="A6791" s="15" t="str">
        <f t="shared" si="57"/>
        <v>INT1306-05</v>
      </c>
      <c r="B6791" s="12" t="s">
        <v>2523</v>
      </c>
      <c r="C6791" s="12" t="s">
        <v>2524</v>
      </c>
      <c r="D6791" s="12" t="s">
        <v>291</v>
      </c>
      <c r="E6791" s="12" t="s">
        <v>2035</v>
      </c>
      <c r="F6791" s="12" t="s">
        <v>415</v>
      </c>
      <c r="G6791" s="12" t="s">
        <v>84</v>
      </c>
      <c r="H6791" s="13" t="s">
        <v>4495</v>
      </c>
      <c r="I6791" s="12" t="s">
        <v>45</v>
      </c>
      <c r="J6791" s="12" t="s">
        <v>997</v>
      </c>
      <c r="K6791" s="12" t="s">
        <v>4507</v>
      </c>
      <c r="P6791" s="15">
        <f>COUNTIFS($A$2:A6791,'Nhom (1)'!$K$4)</f>
        <v>2</v>
      </c>
    </row>
    <row r="6792" spans="1:16">
      <c r="A6792" s="15" t="str">
        <f t="shared" si="57"/>
        <v>INT1306-05</v>
      </c>
      <c r="B6792" s="12" t="s">
        <v>2103</v>
      </c>
      <c r="C6792" s="12" t="s">
        <v>292</v>
      </c>
      <c r="D6792" s="12" t="s">
        <v>293</v>
      </c>
      <c r="E6792" s="12" t="s">
        <v>2104</v>
      </c>
      <c r="F6792" s="12" t="s">
        <v>503</v>
      </c>
      <c r="G6792" s="12" t="s">
        <v>84</v>
      </c>
      <c r="H6792" s="13" t="s">
        <v>4495</v>
      </c>
      <c r="I6792" s="12" t="s">
        <v>45</v>
      </c>
      <c r="J6792" s="12" t="s">
        <v>997</v>
      </c>
      <c r="K6792" s="12" t="s">
        <v>4507</v>
      </c>
      <c r="P6792" s="15">
        <f>COUNTIFS($A$2:A6792,'Nhom (1)'!$K$4)</f>
        <v>2</v>
      </c>
    </row>
    <row r="6793" spans="1:16">
      <c r="A6793" s="15" t="str">
        <f t="shared" si="57"/>
        <v>INT1306-05</v>
      </c>
      <c r="B6793" s="12" t="s">
        <v>4228</v>
      </c>
      <c r="C6793" s="12" t="s">
        <v>325</v>
      </c>
      <c r="D6793" s="12" t="s">
        <v>106</v>
      </c>
      <c r="E6793" s="12" t="s">
        <v>3241</v>
      </c>
      <c r="F6793" s="12" t="s">
        <v>1969</v>
      </c>
      <c r="G6793" s="12" t="s">
        <v>84</v>
      </c>
      <c r="H6793" s="13" t="s">
        <v>4495</v>
      </c>
      <c r="I6793" s="12" t="s">
        <v>45</v>
      </c>
      <c r="J6793" s="12" t="s">
        <v>997</v>
      </c>
      <c r="K6793" s="12" t="s">
        <v>4507</v>
      </c>
      <c r="P6793" s="15">
        <f>COUNTIFS($A$2:A6793,'Nhom (1)'!$K$4)</f>
        <v>2</v>
      </c>
    </row>
    <row r="6794" spans="1:16">
      <c r="A6794" s="15" t="str">
        <f t="shared" si="57"/>
        <v>INT1306-05</v>
      </c>
      <c r="B6794" s="12" t="s">
        <v>2527</v>
      </c>
      <c r="C6794" s="12" t="s">
        <v>96</v>
      </c>
      <c r="D6794" s="12" t="s">
        <v>106</v>
      </c>
      <c r="E6794" s="12" t="s">
        <v>2424</v>
      </c>
      <c r="F6794" s="12" t="s">
        <v>415</v>
      </c>
      <c r="G6794" s="12" t="s">
        <v>84</v>
      </c>
      <c r="H6794" s="13" t="s">
        <v>4495</v>
      </c>
      <c r="I6794" s="12" t="s">
        <v>45</v>
      </c>
      <c r="J6794" s="12" t="s">
        <v>997</v>
      </c>
      <c r="K6794" s="12" t="s">
        <v>4507</v>
      </c>
      <c r="P6794" s="15">
        <f>COUNTIFS($A$2:A6794,'Nhom (1)'!$K$4)</f>
        <v>2</v>
      </c>
    </row>
    <row r="6795" spans="1:16">
      <c r="A6795" s="15" t="str">
        <f t="shared" si="57"/>
        <v>INT1306-05</v>
      </c>
      <c r="B6795" s="12" t="s">
        <v>4274</v>
      </c>
      <c r="C6795" s="12" t="s">
        <v>738</v>
      </c>
      <c r="D6795" s="12" t="s">
        <v>106</v>
      </c>
      <c r="E6795" s="12" t="s">
        <v>2447</v>
      </c>
      <c r="F6795" s="12" t="s">
        <v>1969</v>
      </c>
      <c r="G6795" s="12" t="s">
        <v>84</v>
      </c>
      <c r="H6795" s="13" t="s">
        <v>4495</v>
      </c>
      <c r="I6795" s="12" t="s">
        <v>45</v>
      </c>
      <c r="J6795" s="12" t="s">
        <v>997</v>
      </c>
      <c r="K6795" s="12" t="s">
        <v>4507</v>
      </c>
      <c r="P6795" s="15">
        <f>COUNTIFS($A$2:A6795,'Nhom (1)'!$K$4)</f>
        <v>2</v>
      </c>
    </row>
    <row r="6796" spans="1:16">
      <c r="A6796" s="15" t="str">
        <f t="shared" si="57"/>
        <v>INT1306-05</v>
      </c>
      <c r="B6796" s="12" t="s">
        <v>4372</v>
      </c>
      <c r="C6796" s="12" t="s">
        <v>4373</v>
      </c>
      <c r="D6796" s="12" t="s">
        <v>110</v>
      </c>
      <c r="E6796" s="12" t="s">
        <v>4322</v>
      </c>
      <c r="F6796" s="12" t="s">
        <v>3404</v>
      </c>
      <c r="G6796" s="12" t="s">
        <v>84</v>
      </c>
      <c r="H6796" s="13" t="s">
        <v>4495</v>
      </c>
      <c r="I6796" s="12" t="s">
        <v>45</v>
      </c>
      <c r="J6796" s="12" t="s">
        <v>997</v>
      </c>
      <c r="K6796" s="12" t="s">
        <v>4507</v>
      </c>
      <c r="P6796" s="15">
        <f>COUNTIFS($A$2:A6796,'Nhom (1)'!$K$4)</f>
        <v>2</v>
      </c>
    </row>
    <row r="6797" spans="1:16">
      <c r="A6797" s="15" t="str">
        <f t="shared" si="57"/>
        <v>INT1306-05</v>
      </c>
      <c r="B6797" s="12" t="s">
        <v>4229</v>
      </c>
      <c r="C6797" s="12" t="s">
        <v>305</v>
      </c>
      <c r="D6797" s="12" t="s">
        <v>110</v>
      </c>
      <c r="E6797" s="12" t="s">
        <v>2063</v>
      </c>
      <c r="F6797" s="12" t="s">
        <v>2667</v>
      </c>
      <c r="G6797" s="12" t="s">
        <v>84</v>
      </c>
      <c r="H6797" s="13" t="s">
        <v>4495</v>
      </c>
      <c r="I6797" s="12" t="s">
        <v>45</v>
      </c>
      <c r="J6797" s="12" t="s">
        <v>997</v>
      </c>
      <c r="K6797" s="12" t="s">
        <v>4507</v>
      </c>
      <c r="P6797" s="15">
        <f>COUNTIFS($A$2:A6797,'Nhom (1)'!$K$4)</f>
        <v>2</v>
      </c>
    </row>
    <row r="6798" spans="1:16">
      <c r="A6798" s="15" t="str">
        <f t="shared" si="57"/>
        <v>INT1306-05</v>
      </c>
      <c r="B6798" s="12" t="s">
        <v>2209</v>
      </c>
      <c r="C6798" s="12" t="s">
        <v>288</v>
      </c>
      <c r="D6798" s="12" t="s">
        <v>115</v>
      </c>
      <c r="E6798" s="12" t="s">
        <v>2210</v>
      </c>
      <c r="F6798" s="12" t="s">
        <v>850</v>
      </c>
      <c r="G6798" s="12" t="s">
        <v>84</v>
      </c>
      <c r="H6798" s="13" t="s">
        <v>4495</v>
      </c>
      <c r="I6798" s="12" t="s">
        <v>45</v>
      </c>
      <c r="J6798" s="12" t="s">
        <v>997</v>
      </c>
      <c r="K6798" s="12" t="s">
        <v>4507</v>
      </c>
      <c r="P6798" s="15">
        <f>COUNTIFS($A$2:A6798,'Nhom (1)'!$K$4)</f>
        <v>2</v>
      </c>
    </row>
    <row r="6799" spans="1:16">
      <c r="A6799" s="15" t="str">
        <f t="shared" si="57"/>
        <v>INT1306-05</v>
      </c>
      <c r="B6799" s="12" t="s">
        <v>2784</v>
      </c>
      <c r="C6799" s="12" t="s">
        <v>2785</v>
      </c>
      <c r="D6799" s="12" t="s">
        <v>2786</v>
      </c>
      <c r="E6799" s="12" t="s">
        <v>2575</v>
      </c>
      <c r="F6799" s="12" t="s">
        <v>1781</v>
      </c>
      <c r="G6799" s="12" t="s">
        <v>84</v>
      </c>
      <c r="H6799" s="13" t="s">
        <v>4495</v>
      </c>
      <c r="I6799" s="12" t="s">
        <v>45</v>
      </c>
      <c r="J6799" s="12" t="s">
        <v>997</v>
      </c>
      <c r="K6799" s="12" t="s">
        <v>4507</v>
      </c>
      <c r="P6799" s="15">
        <f>COUNTIFS($A$2:A6799,'Nhom (1)'!$K$4)</f>
        <v>2</v>
      </c>
    </row>
    <row r="6800" spans="1:16">
      <c r="A6800" s="15" t="str">
        <f t="shared" si="57"/>
        <v>INT1306-05</v>
      </c>
      <c r="B6800" s="12" t="s">
        <v>3174</v>
      </c>
      <c r="C6800" s="12" t="s">
        <v>1277</v>
      </c>
      <c r="D6800" s="12" t="s">
        <v>131</v>
      </c>
      <c r="E6800" s="12" t="s">
        <v>1741</v>
      </c>
      <c r="F6800" s="12" t="s">
        <v>1997</v>
      </c>
      <c r="G6800" s="12" t="s">
        <v>84</v>
      </c>
      <c r="H6800" s="13" t="s">
        <v>4495</v>
      </c>
      <c r="I6800" s="12" t="s">
        <v>45</v>
      </c>
      <c r="J6800" s="12" t="s">
        <v>997</v>
      </c>
      <c r="K6800" s="12" t="s">
        <v>4507</v>
      </c>
      <c r="P6800" s="15">
        <f>COUNTIFS($A$2:A6800,'Nhom (1)'!$K$4)</f>
        <v>2</v>
      </c>
    </row>
    <row r="6801" spans="1:16">
      <c r="A6801" s="15" t="str">
        <f t="shared" si="57"/>
        <v>INT1306-05</v>
      </c>
      <c r="B6801" s="12" t="s">
        <v>4411</v>
      </c>
      <c r="C6801" s="12" t="s">
        <v>375</v>
      </c>
      <c r="D6801" s="12" t="s">
        <v>131</v>
      </c>
      <c r="E6801" s="12" t="s">
        <v>2506</v>
      </c>
      <c r="F6801" s="12" t="s">
        <v>3607</v>
      </c>
      <c r="G6801" s="12" t="s">
        <v>84</v>
      </c>
      <c r="H6801" s="13" t="s">
        <v>4495</v>
      </c>
      <c r="I6801" s="12" t="s">
        <v>45</v>
      </c>
      <c r="J6801" s="12" t="s">
        <v>997</v>
      </c>
      <c r="K6801" s="12" t="s">
        <v>4507</v>
      </c>
      <c r="P6801" s="15">
        <f>COUNTIFS($A$2:A6801,'Nhom (1)'!$K$4)</f>
        <v>2</v>
      </c>
    </row>
    <row r="6802" spans="1:16">
      <c r="A6802" s="15" t="str">
        <f t="shared" si="57"/>
        <v>INT1306-05</v>
      </c>
      <c r="B6802" s="12" t="s">
        <v>2788</v>
      </c>
      <c r="C6802" s="12" t="s">
        <v>304</v>
      </c>
      <c r="D6802" s="12" t="s">
        <v>138</v>
      </c>
      <c r="E6802" s="12" t="s">
        <v>1454</v>
      </c>
      <c r="F6802" s="12" t="s">
        <v>1781</v>
      </c>
      <c r="G6802" s="12" t="s">
        <v>84</v>
      </c>
      <c r="H6802" s="13" t="s">
        <v>4495</v>
      </c>
      <c r="I6802" s="12" t="s">
        <v>45</v>
      </c>
      <c r="J6802" s="12" t="s">
        <v>997</v>
      </c>
      <c r="K6802" s="12" t="s">
        <v>4507</v>
      </c>
      <c r="P6802" s="15">
        <f>COUNTIFS($A$2:A6802,'Nhom (1)'!$K$4)</f>
        <v>2</v>
      </c>
    </row>
    <row r="6803" spans="1:16">
      <c r="A6803" s="15" t="str">
        <f t="shared" si="57"/>
        <v>INT1306-05</v>
      </c>
      <c r="B6803" s="12" t="s">
        <v>2164</v>
      </c>
      <c r="C6803" s="12" t="s">
        <v>2165</v>
      </c>
      <c r="D6803" s="12" t="s">
        <v>382</v>
      </c>
      <c r="E6803" s="12" t="s">
        <v>1001</v>
      </c>
      <c r="F6803" s="12" t="s">
        <v>850</v>
      </c>
      <c r="G6803" s="12" t="s">
        <v>84</v>
      </c>
      <c r="H6803" s="13" t="s">
        <v>4495</v>
      </c>
      <c r="I6803" s="12" t="s">
        <v>45</v>
      </c>
      <c r="J6803" s="12" t="s">
        <v>997</v>
      </c>
      <c r="K6803" s="12" t="s">
        <v>4507</v>
      </c>
      <c r="P6803" s="15">
        <f>COUNTIFS($A$2:A6803,'Nhom (1)'!$K$4)</f>
        <v>2</v>
      </c>
    </row>
    <row r="6804" spans="1:16">
      <c r="A6804" s="15" t="str">
        <f t="shared" si="57"/>
        <v>INT1306-05</v>
      </c>
      <c r="B6804" s="12" t="s">
        <v>4362</v>
      </c>
      <c r="C6804" s="12" t="s">
        <v>543</v>
      </c>
      <c r="D6804" s="12" t="s">
        <v>153</v>
      </c>
      <c r="E6804" s="12" t="s">
        <v>2486</v>
      </c>
      <c r="F6804" s="12" t="s">
        <v>3607</v>
      </c>
      <c r="G6804" s="12" t="s">
        <v>84</v>
      </c>
      <c r="H6804" s="13" t="s">
        <v>4495</v>
      </c>
      <c r="I6804" s="12" t="s">
        <v>45</v>
      </c>
      <c r="J6804" s="12" t="s">
        <v>997</v>
      </c>
      <c r="K6804" s="12" t="s">
        <v>4507</v>
      </c>
      <c r="P6804" s="15">
        <f>COUNTIFS($A$2:A6804,'Nhom (1)'!$K$4)</f>
        <v>2</v>
      </c>
    </row>
    <row r="6805" spans="1:16">
      <c r="A6805" s="15" t="str">
        <f t="shared" si="57"/>
        <v>INT1306-05</v>
      </c>
      <c r="B6805" s="12" t="s">
        <v>2586</v>
      </c>
      <c r="C6805" s="12" t="s">
        <v>2587</v>
      </c>
      <c r="D6805" s="12" t="s">
        <v>2015</v>
      </c>
      <c r="E6805" s="12" t="s">
        <v>2505</v>
      </c>
      <c r="F6805" s="12" t="s">
        <v>724</v>
      </c>
      <c r="G6805" s="12" t="s">
        <v>84</v>
      </c>
      <c r="H6805" s="13" t="s">
        <v>4495</v>
      </c>
      <c r="I6805" s="12" t="s">
        <v>45</v>
      </c>
      <c r="J6805" s="12" t="s">
        <v>997</v>
      </c>
      <c r="K6805" s="12" t="s">
        <v>4507</v>
      </c>
      <c r="P6805" s="15">
        <f>COUNTIFS($A$2:A6805,'Nhom (1)'!$K$4)</f>
        <v>2</v>
      </c>
    </row>
    <row r="6806" spans="1:16">
      <c r="A6806" s="15" t="str">
        <f t="shared" si="57"/>
        <v>INT1306-05</v>
      </c>
      <c r="B6806" s="12" t="s">
        <v>4355</v>
      </c>
      <c r="C6806" s="12" t="s">
        <v>304</v>
      </c>
      <c r="D6806" s="12" t="s">
        <v>342</v>
      </c>
      <c r="E6806" s="12" t="s">
        <v>2987</v>
      </c>
      <c r="F6806" s="12" t="s">
        <v>2641</v>
      </c>
      <c r="G6806" s="12" t="s">
        <v>84</v>
      </c>
      <c r="H6806" s="13" t="s">
        <v>4495</v>
      </c>
      <c r="I6806" s="12" t="s">
        <v>45</v>
      </c>
      <c r="J6806" s="12" t="s">
        <v>997</v>
      </c>
      <c r="K6806" s="12" t="s">
        <v>4507</v>
      </c>
      <c r="P6806" s="15">
        <f>COUNTIFS($A$2:A6806,'Nhom (1)'!$K$4)</f>
        <v>2</v>
      </c>
    </row>
    <row r="6807" spans="1:16">
      <c r="A6807" s="15" t="str">
        <f t="shared" si="57"/>
        <v>INT1306-05</v>
      </c>
      <c r="B6807" s="12" t="s">
        <v>4363</v>
      </c>
      <c r="C6807" s="12" t="s">
        <v>325</v>
      </c>
      <c r="D6807" s="12" t="s">
        <v>466</v>
      </c>
      <c r="E6807" s="12" t="s">
        <v>2771</v>
      </c>
      <c r="F6807" s="12" t="s">
        <v>1997</v>
      </c>
      <c r="G6807" s="12" t="s">
        <v>84</v>
      </c>
      <c r="H6807" s="13" t="s">
        <v>4495</v>
      </c>
      <c r="I6807" s="12" t="s">
        <v>45</v>
      </c>
      <c r="J6807" s="12" t="s">
        <v>997</v>
      </c>
      <c r="K6807" s="12" t="s">
        <v>4507</v>
      </c>
      <c r="P6807" s="15">
        <f>COUNTIFS($A$2:A6807,'Nhom (1)'!$K$4)</f>
        <v>2</v>
      </c>
    </row>
    <row r="6808" spans="1:16">
      <c r="A6808" s="15" t="str">
        <f t="shared" si="57"/>
        <v>INT1306-05</v>
      </c>
      <c r="B6808" s="12" t="s">
        <v>4277</v>
      </c>
      <c r="C6808" s="12" t="s">
        <v>442</v>
      </c>
      <c r="D6808" s="12" t="s">
        <v>174</v>
      </c>
      <c r="E6808" s="12" t="s">
        <v>1336</v>
      </c>
      <c r="F6808" s="12" t="s">
        <v>3032</v>
      </c>
      <c r="G6808" s="12" t="s">
        <v>84</v>
      </c>
      <c r="H6808" s="13" t="s">
        <v>4495</v>
      </c>
      <c r="I6808" s="12" t="s">
        <v>45</v>
      </c>
      <c r="J6808" s="12" t="s">
        <v>997</v>
      </c>
      <c r="K6808" s="12" t="s">
        <v>4507</v>
      </c>
      <c r="P6808" s="15">
        <f>COUNTIFS($A$2:A6808,'Nhom (1)'!$K$4)</f>
        <v>2</v>
      </c>
    </row>
    <row r="6809" spans="1:16">
      <c r="A6809" s="15" t="str">
        <f t="shared" si="57"/>
        <v>INT1306-05</v>
      </c>
      <c r="B6809" s="12" t="s">
        <v>4412</v>
      </c>
      <c r="C6809" s="12" t="s">
        <v>99</v>
      </c>
      <c r="D6809" s="12" t="s">
        <v>265</v>
      </c>
      <c r="E6809" s="12" t="s">
        <v>672</v>
      </c>
      <c r="F6809" s="12" t="s">
        <v>2611</v>
      </c>
      <c r="G6809" s="12" t="s">
        <v>84</v>
      </c>
      <c r="H6809" s="13" t="s">
        <v>4495</v>
      </c>
      <c r="I6809" s="12" t="s">
        <v>45</v>
      </c>
      <c r="J6809" s="12" t="s">
        <v>997</v>
      </c>
      <c r="K6809" s="12" t="s">
        <v>4507</v>
      </c>
      <c r="P6809" s="15">
        <f>COUNTIFS($A$2:A6809,'Nhom (1)'!$K$4)</f>
        <v>2</v>
      </c>
    </row>
    <row r="6810" spans="1:16">
      <c r="A6810" s="15" t="str">
        <f t="shared" si="57"/>
        <v>INT1306-05</v>
      </c>
      <c r="B6810" s="12" t="s">
        <v>3916</v>
      </c>
      <c r="C6810" s="12" t="s">
        <v>3917</v>
      </c>
      <c r="D6810" s="12" t="s">
        <v>187</v>
      </c>
      <c r="E6810" s="12" t="s">
        <v>868</v>
      </c>
      <c r="F6810" s="12" t="s">
        <v>2667</v>
      </c>
      <c r="G6810" s="12" t="s">
        <v>84</v>
      </c>
      <c r="H6810" s="13" t="s">
        <v>4495</v>
      </c>
      <c r="I6810" s="12" t="s">
        <v>45</v>
      </c>
      <c r="J6810" s="12" t="s">
        <v>997</v>
      </c>
      <c r="K6810" s="12" t="s">
        <v>4507</v>
      </c>
      <c r="P6810" s="15">
        <f>COUNTIFS($A$2:A6810,'Nhom (1)'!$K$4)</f>
        <v>2</v>
      </c>
    </row>
    <row r="6811" spans="1:16">
      <c r="A6811" s="15" t="str">
        <f t="shared" si="57"/>
        <v>INT1306-05</v>
      </c>
      <c r="B6811" s="12" t="s">
        <v>2229</v>
      </c>
      <c r="C6811" s="12" t="s">
        <v>352</v>
      </c>
      <c r="D6811" s="12" t="s">
        <v>2230</v>
      </c>
      <c r="E6811" s="12" t="s">
        <v>2231</v>
      </c>
      <c r="F6811" s="12" t="s">
        <v>1675</v>
      </c>
      <c r="G6811" s="12" t="s">
        <v>84</v>
      </c>
      <c r="H6811" s="13" t="s">
        <v>4495</v>
      </c>
      <c r="I6811" s="12" t="s">
        <v>45</v>
      </c>
      <c r="J6811" s="12" t="s">
        <v>997</v>
      </c>
      <c r="K6811" s="12" t="s">
        <v>4507</v>
      </c>
      <c r="P6811" s="15">
        <f>COUNTIFS($A$2:A6811,'Nhom (1)'!$K$4)</f>
        <v>2</v>
      </c>
    </row>
    <row r="6812" spans="1:16">
      <c r="A6812" s="15" t="str">
        <f t="shared" si="57"/>
        <v>INT1306-05</v>
      </c>
      <c r="B6812" s="12" t="s">
        <v>4413</v>
      </c>
      <c r="C6812" s="12" t="s">
        <v>344</v>
      </c>
      <c r="D6812" s="12" t="s">
        <v>194</v>
      </c>
      <c r="E6812" s="12" t="s">
        <v>1130</v>
      </c>
      <c r="F6812" s="12" t="s">
        <v>1969</v>
      </c>
      <c r="G6812" s="12" t="s">
        <v>84</v>
      </c>
      <c r="H6812" s="13" t="s">
        <v>4495</v>
      </c>
      <c r="I6812" s="12" t="s">
        <v>45</v>
      </c>
      <c r="J6812" s="12" t="s">
        <v>997</v>
      </c>
      <c r="K6812" s="12" t="s">
        <v>4507</v>
      </c>
      <c r="P6812" s="15">
        <f>COUNTIFS($A$2:A6812,'Nhom (1)'!$K$4)</f>
        <v>2</v>
      </c>
    </row>
    <row r="6813" spans="1:16">
      <c r="A6813" s="15" t="str">
        <f t="shared" si="57"/>
        <v>INT1306-05</v>
      </c>
      <c r="B6813" s="12" t="s">
        <v>2423</v>
      </c>
      <c r="C6813" s="12" t="s">
        <v>305</v>
      </c>
      <c r="D6813" s="12" t="s">
        <v>435</v>
      </c>
      <c r="E6813" s="12" t="s">
        <v>2424</v>
      </c>
      <c r="F6813" s="12" t="s">
        <v>850</v>
      </c>
      <c r="G6813" s="12" t="s">
        <v>84</v>
      </c>
      <c r="H6813" s="13" t="s">
        <v>4495</v>
      </c>
      <c r="I6813" s="12" t="s">
        <v>45</v>
      </c>
      <c r="J6813" s="12" t="s">
        <v>997</v>
      </c>
      <c r="K6813" s="12" t="s">
        <v>4507</v>
      </c>
      <c r="P6813" s="15">
        <f>COUNTIFS($A$2:A6813,'Nhom (1)'!$K$4)</f>
        <v>2</v>
      </c>
    </row>
    <row r="6814" spans="1:16">
      <c r="A6814" s="15" t="str">
        <f t="shared" si="57"/>
        <v>INT1306-05</v>
      </c>
      <c r="B6814" s="12" t="s">
        <v>4195</v>
      </c>
      <c r="C6814" s="12" t="s">
        <v>3325</v>
      </c>
      <c r="D6814" s="12" t="s">
        <v>345</v>
      </c>
      <c r="E6814" s="12" t="s">
        <v>2115</v>
      </c>
      <c r="F6814" s="12" t="s">
        <v>2611</v>
      </c>
      <c r="G6814" s="12" t="s">
        <v>84</v>
      </c>
      <c r="H6814" s="13" t="s">
        <v>4495</v>
      </c>
      <c r="I6814" s="12" t="s">
        <v>45</v>
      </c>
      <c r="J6814" s="12" t="s">
        <v>997</v>
      </c>
      <c r="K6814" s="12" t="s">
        <v>4507</v>
      </c>
      <c r="P6814" s="15">
        <f>COUNTIFS($A$2:A6814,'Nhom (1)'!$K$4)</f>
        <v>2</v>
      </c>
    </row>
    <row r="6815" spans="1:16">
      <c r="A6815" s="15" t="str">
        <f t="shared" si="57"/>
        <v>INT1306-05</v>
      </c>
      <c r="B6815" s="12" t="s">
        <v>4414</v>
      </c>
      <c r="C6815" s="12" t="s">
        <v>823</v>
      </c>
      <c r="D6815" s="12" t="s">
        <v>311</v>
      </c>
      <c r="E6815" s="12" t="s">
        <v>1901</v>
      </c>
      <c r="F6815" s="12" t="s">
        <v>1990</v>
      </c>
      <c r="G6815" s="12" t="s">
        <v>84</v>
      </c>
      <c r="H6815" s="13" t="s">
        <v>4495</v>
      </c>
      <c r="I6815" s="12" t="s">
        <v>45</v>
      </c>
      <c r="J6815" s="12" t="s">
        <v>997</v>
      </c>
      <c r="K6815" s="12" t="s">
        <v>4507</v>
      </c>
      <c r="P6815" s="15">
        <f>COUNTIFS($A$2:A6815,'Nhom (1)'!$K$4)</f>
        <v>2</v>
      </c>
    </row>
    <row r="6816" spans="1:16">
      <c r="A6816" s="15" t="str">
        <f t="shared" si="57"/>
        <v>INT1306-05</v>
      </c>
      <c r="B6816" s="12" t="s">
        <v>2712</v>
      </c>
      <c r="C6816" s="12" t="s">
        <v>2713</v>
      </c>
      <c r="D6816" s="12" t="s">
        <v>1962</v>
      </c>
      <c r="E6816" s="12" t="s">
        <v>2714</v>
      </c>
      <c r="F6816" s="12" t="s">
        <v>2700</v>
      </c>
      <c r="G6816" s="12" t="s">
        <v>84</v>
      </c>
      <c r="H6816" s="13" t="s">
        <v>4495</v>
      </c>
      <c r="I6816" s="12" t="s">
        <v>45</v>
      </c>
      <c r="J6816" s="12" t="s">
        <v>997</v>
      </c>
      <c r="K6816" s="12" t="s">
        <v>4507</v>
      </c>
      <c r="P6816" s="15">
        <f>COUNTIFS($A$2:A6816,'Nhom (1)'!$K$4)</f>
        <v>2</v>
      </c>
    </row>
    <row r="6817" spans="1:16">
      <c r="A6817" s="15" t="str">
        <f t="shared" si="57"/>
        <v>INT1306-02</v>
      </c>
      <c r="B6817" s="12" t="s">
        <v>2237</v>
      </c>
      <c r="C6817" s="12" t="s">
        <v>1204</v>
      </c>
      <c r="D6817" s="12" t="s">
        <v>314</v>
      </c>
      <c r="E6817" s="12" t="s">
        <v>2238</v>
      </c>
      <c r="F6817" s="12" t="s">
        <v>798</v>
      </c>
      <c r="G6817" s="12" t="s">
        <v>84</v>
      </c>
      <c r="H6817" s="13" t="s">
        <v>4495</v>
      </c>
      <c r="I6817" s="12" t="s">
        <v>45</v>
      </c>
      <c r="J6817" s="12" t="s">
        <v>46</v>
      </c>
      <c r="K6817" s="12" t="s">
        <v>4507</v>
      </c>
      <c r="P6817" s="15">
        <f>COUNTIFS($A$2:A6817,'Nhom (1)'!$K$4)</f>
        <v>2</v>
      </c>
    </row>
    <row r="6818" spans="1:16">
      <c r="A6818" s="15" t="str">
        <f t="shared" si="57"/>
        <v>INT1306-05</v>
      </c>
      <c r="B6818" s="12" t="s">
        <v>3755</v>
      </c>
      <c r="C6818" s="12" t="s">
        <v>434</v>
      </c>
      <c r="D6818" s="12" t="s">
        <v>319</v>
      </c>
      <c r="E6818" s="12" t="s">
        <v>3756</v>
      </c>
      <c r="F6818" s="12" t="s">
        <v>3032</v>
      </c>
      <c r="G6818" s="12" t="s">
        <v>84</v>
      </c>
      <c r="H6818" s="13" t="s">
        <v>4495</v>
      </c>
      <c r="I6818" s="12" t="s">
        <v>45</v>
      </c>
      <c r="J6818" s="12" t="s">
        <v>997</v>
      </c>
      <c r="K6818" s="12" t="s">
        <v>4507</v>
      </c>
      <c r="P6818" s="15">
        <f>COUNTIFS($A$2:A6818,'Nhom (1)'!$K$4)</f>
        <v>2</v>
      </c>
    </row>
    <row r="6819" spans="1:16">
      <c r="A6819" s="15" t="str">
        <f t="shared" si="57"/>
        <v>INT1306-05</v>
      </c>
      <c r="B6819" s="12" t="s">
        <v>2665</v>
      </c>
      <c r="C6819" s="12" t="s">
        <v>2666</v>
      </c>
      <c r="D6819" s="12" t="s">
        <v>319</v>
      </c>
      <c r="E6819" s="12" t="s">
        <v>2176</v>
      </c>
      <c r="F6819" s="12" t="s">
        <v>2667</v>
      </c>
      <c r="G6819" s="12" t="s">
        <v>84</v>
      </c>
      <c r="H6819" s="13" t="s">
        <v>4495</v>
      </c>
      <c r="I6819" s="12" t="s">
        <v>45</v>
      </c>
      <c r="J6819" s="12" t="s">
        <v>997</v>
      </c>
      <c r="K6819" s="12" t="s">
        <v>4507</v>
      </c>
      <c r="P6819" s="15">
        <f>COUNTIFS($A$2:A6819,'Nhom (1)'!$K$4)</f>
        <v>2</v>
      </c>
    </row>
    <row r="6820" spans="1:16">
      <c r="A6820" s="15" t="str">
        <f t="shared" si="57"/>
        <v>INT1306-05</v>
      </c>
      <c r="B6820" s="12" t="s">
        <v>2124</v>
      </c>
      <c r="C6820" s="12" t="s">
        <v>493</v>
      </c>
      <c r="D6820" s="12" t="s">
        <v>319</v>
      </c>
      <c r="E6820" s="12" t="s">
        <v>2125</v>
      </c>
      <c r="F6820" s="12" t="s">
        <v>1590</v>
      </c>
      <c r="G6820" s="12" t="s">
        <v>84</v>
      </c>
      <c r="H6820" s="13" t="s">
        <v>4495</v>
      </c>
      <c r="I6820" s="12" t="s">
        <v>45</v>
      </c>
      <c r="J6820" s="12" t="s">
        <v>997</v>
      </c>
      <c r="K6820" s="12" t="s">
        <v>4507</v>
      </c>
      <c r="P6820" s="15">
        <f>COUNTIFS($A$2:A6820,'Nhom (1)'!$K$4)</f>
        <v>2</v>
      </c>
    </row>
    <row r="6821" spans="1:16">
      <c r="A6821" s="15" t="str">
        <f t="shared" si="57"/>
        <v>INT1306-05</v>
      </c>
      <c r="B6821" s="12" t="s">
        <v>4196</v>
      </c>
      <c r="C6821" s="12" t="s">
        <v>4197</v>
      </c>
      <c r="D6821" s="12" t="s">
        <v>4198</v>
      </c>
      <c r="E6821" s="12" t="s">
        <v>2389</v>
      </c>
      <c r="F6821" s="12" t="s">
        <v>2611</v>
      </c>
      <c r="G6821" s="12" t="s">
        <v>84</v>
      </c>
      <c r="H6821" s="13" t="s">
        <v>4495</v>
      </c>
      <c r="I6821" s="12" t="s">
        <v>45</v>
      </c>
      <c r="J6821" s="12" t="s">
        <v>997</v>
      </c>
      <c r="K6821" s="12" t="s">
        <v>4507</v>
      </c>
      <c r="P6821" s="15">
        <f>COUNTIFS($A$2:A6821,'Nhom (1)'!$K$4)</f>
        <v>2</v>
      </c>
    </row>
    <row r="6822" spans="1:16">
      <c r="A6822" s="15" t="str">
        <f t="shared" si="57"/>
        <v>INT1306-05</v>
      </c>
      <c r="B6822" s="12" t="s">
        <v>2653</v>
      </c>
      <c r="C6822" s="12" t="s">
        <v>1944</v>
      </c>
      <c r="D6822" s="12" t="s">
        <v>397</v>
      </c>
      <c r="E6822" s="12" t="s">
        <v>2389</v>
      </c>
      <c r="F6822" s="12" t="s">
        <v>1969</v>
      </c>
      <c r="G6822" s="12" t="s">
        <v>84</v>
      </c>
      <c r="H6822" s="13" t="s">
        <v>4495</v>
      </c>
      <c r="I6822" s="12" t="s">
        <v>45</v>
      </c>
      <c r="J6822" s="12" t="s">
        <v>997</v>
      </c>
      <c r="K6822" s="12" t="s">
        <v>4507</v>
      </c>
      <c r="P6822" s="15">
        <f>COUNTIFS($A$2:A6822,'Nhom (1)'!$K$4)</f>
        <v>2</v>
      </c>
    </row>
    <row r="6823" spans="1:16">
      <c r="A6823" s="15" t="str">
        <f t="shared" si="57"/>
        <v>INT1306-05</v>
      </c>
      <c r="B6823" s="12" t="s">
        <v>3758</v>
      </c>
      <c r="C6823" s="12" t="s">
        <v>478</v>
      </c>
      <c r="D6823" s="12" t="s">
        <v>397</v>
      </c>
      <c r="E6823" s="12" t="s">
        <v>3759</v>
      </c>
      <c r="F6823" s="12" t="s">
        <v>2611</v>
      </c>
      <c r="G6823" s="12" t="s">
        <v>84</v>
      </c>
      <c r="H6823" s="13" t="s">
        <v>4495</v>
      </c>
      <c r="I6823" s="12" t="s">
        <v>45</v>
      </c>
      <c r="J6823" s="12" t="s">
        <v>997</v>
      </c>
      <c r="K6823" s="12" t="s">
        <v>4507</v>
      </c>
      <c r="P6823" s="15">
        <f>COUNTIFS($A$2:A6823,'Nhom (1)'!$K$4)</f>
        <v>2</v>
      </c>
    </row>
    <row r="6824" spans="1:16">
      <c r="A6824" s="15" t="str">
        <f t="shared" si="57"/>
        <v>INT1306-05</v>
      </c>
      <c r="B6824" s="12" t="s">
        <v>3843</v>
      </c>
      <c r="C6824" s="12" t="s">
        <v>197</v>
      </c>
      <c r="D6824" s="12" t="s">
        <v>220</v>
      </c>
      <c r="E6824" s="12" t="s">
        <v>2043</v>
      </c>
      <c r="F6824" s="12" t="s">
        <v>1969</v>
      </c>
      <c r="G6824" s="12" t="s">
        <v>84</v>
      </c>
      <c r="H6824" s="13" t="s">
        <v>4495</v>
      </c>
      <c r="I6824" s="12" t="s">
        <v>45</v>
      </c>
      <c r="J6824" s="12" t="s">
        <v>997</v>
      </c>
      <c r="K6824" s="12" t="s">
        <v>4507</v>
      </c>
      <c r="P6824" s="15">
        <f>COUNTIFS($A$2:A6824,'Nhom (1)'!$K$4)</f>
        <v>2</v>
      </c>
    </row>
    <row r="6825" spans="1:16">
      <c r="A6825" s="15" t="str">
        <f t="shared" si="57"/>
        <v>INT1306-05</v>
      </c>
      <c r="B6825" s="12" t="s">
        <v>2320</v>
      </c>
      <c r="C6825" s="12" t="s">
        <v>72</v>
      </c>
      <c r="D6825" s="12" t="s">
        <v>220</v>
      </c>
      <c r="E6825" s="12" t="s">
        <v>2290</v>
      </c>
      <c r="F6825" s="12" t="s">
        <v>850</v>
      </c>
      <c r="G6825" s="12" t="s">
        <v>84</v>
      </c>
      <c r="H6825" s="13" t="s">
        <v>4495</v>
      </c>
      <c r="I6825" s="12" t="s">
        <v>45</v>
      </c>
      <c r="J6825" s="12" t="s">
        <v>997</v>
      </c>
      <c r="K6825" s="12" t="s">
        <v>4507</v>
      </c>
      <c r="P6825" s="15">
        <f>COUNTIFS($A$2:A6825,'Nhom (1)'!$K$4)</f>
        <v>2</v>
      </c>
    </row>
    <row r="6826" spans="1:16">
      <c r="A6826" s="15" t="str">
        <f t="shared" si="57"/>
        <v>INT1306-05</v>
      </c>
      <c r="B6826" s="12" t="s">
        <v>4415</v>
      </c>
      <c r="C6826" s="12" t="s">
        <v>1961</v>
      </c>
      <c r="D6826" s="12" t="s">
        <v>220</v>
      </c>
      <c r="E6826" s="12" t="s">
        <v>2588</v>
      </c>
      <c r="F6826" s="12" t="s">
        <v>3607</v>
      </c>
      <c r="G6826" s="12" t="s">
        <v>84</v>
      </c>
      <c r="H6826" s="13" t="s">
        <v>4495</v>
      </c>
      <c r="I6826" s="12" t="s">
        <v>45</v>
      </c>
      <c r="J6826" s="12" t="s">
        <v>997</v>
      </c>
      <c r="K6826" s="12" t="s">
        <v>4507</v>
      </c>
      <c r="P6826" s="15">
        <f>COUNTIFS($A$2:A6826,'Nhom (1)'!$K$4)</f>
        <v>2</v>
      </c>
    </row>
    <row r="6827" spans="1:16">
      <c r="A6827" s="15" t="str">
        <f t="shared" si="57"/>
        <v>INT1306-05</v>
      </c>
      <c r="B6827" s="12" t="s">
        <v>2239</v>
      </c>
      <c r="C6827" s="12" t="s">
        <v>531</v>
      </c>
      <c r="D6827" s="12" t="s">
        <v>1485</v>
      </c>
      <c r="E6827" s="12" t="s">
        <v>2240</v>
      </c>
      <c r="F6827" s="12" t="s">
        <v>1675</v>
      </c>
      <c r="G6827" s="12" t="s">
        <v>84</v>
      </c>
      <c r="H6827" s="13" t="s">
        <v>4495</v>
      </c>
      <c r="I6827" s="12" t="s">
        <v>45</v>
      </c>
      <c r="J6827" s="12" t="s">
        <v>997</v>
      </c>
      <c r="K6827" s="12" t="s">
        <v>4507</v>
      </c>
      <c r="P6827" s="15">
        <f>COUNTIFS($A$2:A6827,'Nhom (1)'!$K$4)</f>
        <v>2</v>
      </c>
    </row>
    <row r="6828" spans="1:16">
      <c r="A6828" s="15" t="str">
        <f t="shared" si="57"/>
        <v>INT1306-05</v>
      </c>
      <c r="B6828" s="12" t="s">
        <v>4280</v>
      </c>
      <c r="C6828" s="12" t="s">
        <v>434</v>
      </c>
      <c r="D6828" s="12" t="s">
        <v>400</v>
      </c>
      <c r="E6828" s="12" t="s">
        <v>3298</v>
      </c>
      <c r="F6828" s="12" t="s">
        <v>1969</v>
      </c>
      <c r="G6828" s="12" t="s">
        <v>84</v>
      </c>
      <c r="H6828" s="13" t="s">
        <v>4495</v>
      </c>
      <c r="I6828" s="12" t="s">
        <v>45</v>
      </c>
      <c r="J6828" s="12" t="s">
        <v>997</v>
      </c>
      <c r="K6828" s="12" t="s">
        <v>4507</v>
      </c>
      <c r="P6828" s="15">
        <f>COUNTIFS($A$2:A6828,'Nhom (1)'!$K$4)</f>
        <v>2</v>
      </c>
    </row>
    <row r="6829" spans="1:16">
      <c r="A6829" s="15" t="str">
        <f t="shared" si="57"/>
        <v>INT1306-05</v>
      </c>
      <c r="B6829" s="12" t="s">
        <v>1404</v>
      </c>
      <c r="C6829" s="12" t="s">
        <v>981</v>
      </c>
      <c r="D6829" s="12" t="s">
        <v>400</v>
      </c>
      <c r="E6829" s="12" t="s">
        <v>1405</v>
      </c>
      <c r="F6829" s="12" t="s">
        <v>992</v>
      </c>
      <c r="G6829" s="12" t="s">
        <v>84</v>
      </c>
      <c r="H6829" s="13" t="s">
        <v>4495</v>
      </c>
      <c r="I6829" s="12" t="s">
        <v>45</v>
      </c>
      <c r="J6829" s="12" t="s">
        <v>997</v>
      </c>
      <c r="K6829" s="12" t="s">
        <v>4507</v>
      </c>
      <c r="P6829" s="15">
        <f>COUNTIFS($A$2:A6829,'Nhom (1)'!$K$4)</f>
        <v>2</v>
      </c>
    </row>
    <row r="6830" spans="1:16">
      <c r="A6830" s="15" t="str">
        <f t="shared" si="57"/>
        <v>INT1306-05</v>
      </c>
      <c r="B6830" s="12" t="s">
        <v>4416</v>
      </c>
      <c r="C6830" s="12" t="s">
        <v>368</v>
      </c>
      <c r="D6830" s="12" t="s">
        <v>327</v>
      </c>
      <c r="E6830" s="12" t="s">
        <v>2083</v>
      </c>
      <c r="F6830" s="12" t="s">
        <v>2611</v>
      </c>
      <c r="G6830" s="12" t="s">
        <v>84</v>
      </c>
      <c r="H6830" s="13" t="s">
        <v>4495</v>
      </c>
      <c r="I6830" s="12" t="s">
        <v>45</v>
      </c>
      <c r="J6830" s="12" t="s">
        <v>997</v>
      </c>
      <c r="K6830" s="12" t="s">
        <v>4507</v>
      </c>
      <c r="P6830" s="15">
        <f>COUNTIFS($A$2:A6830,'Nhom (1)'!$K$4)</f>
        <v>2</v>
      </c>
    </row>
    <row r="6831" spans="1:16">
      <c r="A6831" s="15" t="str">
        <f t="shared" si="57"/>
        <v>INT1306-05</v>
      </c>
      <c r="B6831" s="12" t="s">
        <v>2564</v>
      </c>
      <c r="C6831" s="12" t="s">
        <v>1124</v>
      </c>
      <c r="D6831" s="12" t="s">
        <v>327</v>
      </c>
      <c r="E6831" s="12" t="s">
        <v>1558</v>
      </c>
      <c r="F6831" s="12" t="s">
        <v>1104</v>
      </c>
      <c r="G6831" s="12" t="s">
        <v>84</v>
      </c>
      <c r="H6831" s="13" t="s">
        <v>4495</v>
      </c>
      <c r="I6831" s="12" t="s">
        <v>45</v>
      </c>
      <c r="J6831" s="12" t="s">
        <v>997</v>
      </c>
      <c r="K6831" s="12" t="s">
        <v>4507</v>
      </c>
      <c r="P6831" s="15">
        <f>COUNTIFS($A$2:A6831,'Nhom (1)'!$K$4)</f>
        <v>2</v>
      </c>
    </row>
    <row r="6832" spans="1:16">
      <c r="A6832" s="15" t="str">
        <f t="shared" si="57"/>
        <v>INT1306-05</v>
      </c>
      <c r="B6832" s="12" t="s">
        <v>4201</v>
      </c>
      <c r="C6832" s="12" t="s">
        <v>305</v>
      </c>
      <c r="D6832" s="12" t="s">
        <v>806</v>
      </c>
      <c r="E6832" s="12" t="s">
        <v>1854</v>
      </c>
      <c r="F6832" s="12" t="s">
        <v>2611</v>
      </c>
      <c r="G6832" s="12" t="s">
        <v>84</v>
      </c>
      <c r="H6832" s="13" t="s">
        <v>4495</v>
      </c>
      <c r="I6832" s="12" t="s">
        <v>45</v>
      </c>
      <c r="J6832" s="12" t="s">
        <v>997</v>
      </c>
      <c r="K6832" s="12" t="s">
        <v>4507</v>
      </c>
      <c r="P6832" s="15">
        <f>COUNTIFS($A$2:A6832,'Nhom (1)'!$K$4)</f>
        <v>2</v>
      </c>
    </row>
    <row r="6833" spans="1:16">
      <c r="A6833" s="15" t="str">
        <f t="shared" si="57"/>
        <v>INT1306-05</v>
      </c>
      <c r="B6833" s="12" t="s">
        <v>4417</v>
      </c>
      <c r="C6833" s="12" t="s">
        <v>72</v>
      </c>
      <c r="D6833" s="12" t="s">
        <v>350</v>
      </c>
      <c r="E6833" s="12" t="s">
        <v>2224</v>
      </c>
      <c r="F6833" s="12" t="s">
        <v>2611</v>
      </c>
      <c r="G6833" s="12" t="s">
        <v>84</v>
      </c>
      <c r="H6833" s="13" t="s">
        <v>4495</v>
      </c>
      <c r="I6833" s="12" t="s">
        <v>45</v>
      </c>
      <c r="J6833" s="12" t="s">
        <v>997</v>
      </c>
      <c r="K6833" s="12" t="s">
        <v>4507</v>
      </c>
      <c r="P6833" s="15">
        <f>COUNTIFS($A$2:A6833,'Nhom (1)'!$K$4)</f>
        <v>2</v>
      </c>
    </row>
    <row r="6834" spans="1:16">
      <c r="A6834" s="15" t="str">
        <f t="shared" si="57"/>
        <v>INT1306-05</v>
      </c>
      <c r="B6834" s="12" t="s">
        <v>4418</v>
      </c>
      <c r="C6834" s="12" t="s">
        <v>968</v>
      </c>
      <c r="D6834" s="12" t="s">
        <v>449</v>
      </c>
      <c r="E6834" s="12" t="s">
        <v>3355</v>
      </c>
      <c r="F6834" s="12" t="s">
        <v>2667</v>
      </c>
      <c r="G6834" s="12" t="s">
        <v>84</v>
      </c>
      <c r="H6834" s="13" t="s">
        <v>4495</v>
      </c>
      <c r="I6834" s="12" t="s">
        <v>45</v>
      </c>
      <c r="J6834" s="12" t="s">
        <v>997</v>
      </c>
      <c r="K6834" s="12" t="s">
        <v>4507</v>
      </c>
      <c r="P6834" s="15">
        <f>COUNTIFS($A$2:A6834,'Nhom (1)'!$K$4)</f>
        <v>2</v>
      </c>
    </row>
    <row r="6835" spans="1:16">
      <c r="A6835" s="15" t="str">
        <f t="shared" si="57"/>
        <v>INT1306-05</v>
      </c>
      <c r="B6835" s="12" t="s">
        <v>2183</v>
      </c>
      <c r="C6835" s="12" t="s">
        <v>405</v>
      </c>
      <c r="D6835" s="12" t="s">
        <v>2184</v>
      </c>
      <c r="E6835" s="12" t="s">
        <v>2185</v>
      </c>
      <c r="F6835" s="12" t="s">
        <v>1675</v>
      </c>
      <c r="G6835" s="12" t="s">
        <v>84</v>
      </c>
      <c r="H6835" s="13" t="s">
        <v>4495</v>
      </c>
      <c r="I6835" s="12" t="s">
        <v>45</v>
      </c>
      <c r="J6835" s="12" t="s">
        <v>997</v>
      </c>
      <c r="K6835" s="12" t="s">
        <v>4507</v>
      </c>
      <c r="P6835" s="15">
        <f>COUNTIFS($A$2:A6835,'Nhom (1)'!$K$4)</f>
        <v>2</v>
      </c>
    </row>
    <row r="6836" spans="1:16">
      <c r="A6836" s="15" t="str">
        <f t="shared" si="57"/>
        <v>INT1332-01</v>
      </c>
      <c r="B6836" s="12" t="s">
        <v>1726</v>
      </c>
      <c r="C6836" s="12" t="s">
        <v>541</v>
      </c>
      <c r="D6836" s="12" t="s">
        <v>43</v>
      </c>
      <c r="E6836" s="12" t="s">
        <v>1524</v>
      </c>
      <c r="F6836" s="12" t="s">
        <v>936</v>
      </c>
      <c r="G6836" s="12" t="s">
        <v>143</v>
      </c>
      <c r="H6836" s="13" t="s">
        <v>4496</v>
      </c>
      <c r="I6836" s="12" t="s">
        <v>45</v>
      </c>
      <c r="J6836" s="12" t="s">
        <v>64</v>
      </c>
      <c r="K6836" s="12" t="s">
        <v>4523</v>
      </c>
      <c r="P6836" s="15">
        <f>COUNTIFS($A$2:A6836,'Nhom (1)'!$K$4)</f>
        <v>2</v>
      </c>
    </row>
    <row r="6837" spans="1:16">
      <c r="A6837" s="15" t="str">
        <f t="shared" si="57"/>
        <v>INT1332-01</v>
      </c>
      <c r="B6837" s="12" t="s">
        <v>1727</v>
      </c>
      <c r="C6837" s="12" t="s">
        <v>1728</v>
      </c>
      <c r="D6837" s="12" t="s">
        <v>43</v>
      </c>
      <c r="E6837" s="12" t="s">
        <v>1361</v>
      </c>
      <c r="F6837" s="12" t="s">
        <v>936</v>
      </c>
      <c r="G6837" s="12" t="s">
        <v>143</v>
      </c>
      <c r="H6837" s="13" t="s">
        <v>4496</v>
      </c>
      <c r="I6837" s="12" t="s">
        <v>45</v>
      </c>
      <c r="J6837" s="12" t="s">
        <v>64</v>
      </c>
      <c r="K6837" s="12" t="s">
        <v>4523</v>
      </c>
      <c r="P6837" s="15">
        <f>COUNTIFS($A$2:A6837,'Nhom (1)'!$K$4)</f>
        <v>2</v>
      </c>
    </row>
    <row r="6838" spans="1:16">
      <c r="A6838" s="15" t="str">
        <f t="shared" si="57"/>
        <v>INT1332-01</v>
      </c>
      <c r="B6838" s="12" t="s">
        <v>4236</v>
      </c>
      <c r="C6838" s="12" t="s">
        <v>4237</v>
      </c>
      <c r="D6838" s="12" t="s">
        <v>4238</v>
      </c>
      <c r="E6838" s="12" t="s">
        <v>4239</v>
      </c>
      <c r="F6838" s="12" t="s">
        <v>503</v>
      </c>
      <c r="G6838" s="12" t="s">
        <v>143</v>
      </c>
      <c r="H6838" s="13" t="s">
        <v>4496</v>
      </c>
      <c r="I6838" s="12" t="s">
        <v>45</v>
      </c>
      <c r="J6838" s="12" t="s">
        <v>64</v>
      </c>
      <c r="K6838" s="12" t="s">
        <v>4523</v>
      </c>
      <c r="P6838" s="15">
        <f>COUNTIFS($A$2:A6838,'Nhom (1)'!$K$4)</f>
        <v>2</v>
      </c>
    </row>
    <row r="6839" spans="1:16">
      <c r="A6839" s="15" t="str">
        <f t="shared" si="57"/>
        <v>INT1332-02</v>
      </c>
      <c r="B6839" s="12" t="s">
        <v>2997</v>
      </c>
      <c r="C6839" s="12" t="s">
        <v>305</v>
      </c>
      <c r="D6839" s="12" t="s">
        <v>483</v>
      </c>
      <c r="E6839" s="12" t="s">
        <v>2998</v>
      </c>
      <c r="F6839" s="12" t="s">
        <v>2606</v>
      </c>
      <c r="G6839" s="12" t="s">
        <v>143</v>
      </c>
      <c r="H6839" s="13" t="s">
        <v>4496</v>
      </c>
      <c r="I6839" s="12" t="s">
        <v>45</v>
      </c>
      <c r="J6839" s="12" t="s">
        <v>46</v>
      </c>
      <c r="K6839" s="12" t="s">
        <v>4523</v>
      </c>
      <c r="P6839" s="15">
        <f>COUNTIFS($A$2:A6839,'Nhom (1)'!$K$4)</f>
        <v>2</v>
      </c>
    </row>
    <row r="6840" spans="1:16">
      <c r="A6840" s="15" t="str">
        <f t="shared" si="57"/>
        <v>INT1332-01</v>
      </c>
      <c r="B6840" s="12" t="s">
        <v>2329</v>
      </c>
      <c r="C6840" s="12" t="s">
        <v>152</v>
      </c>
      <c r="D6840" s="12" t="s">
        <v>355</v>
      </c>
      <c r="E6840" s="12" t="s">
        <v>2330</v>
      </c>
      <c r="F6840" s="12" t="s">
        <v>975</v>
      </c>
      <c r="G6840" s="12" t="s">
        <v>143</v>
      </c>
      <c r="H6840" s="13" t="s">
        <v>4496</v>
      </c>
      <c r="I6840" s="12" t="s">
        <v>45</v>
      </c>
      <c r="J6840" s="12" t="s">
        <v>64</v>
      </c>
      <c r="K6840" s="12" t="s">
        <v>4523</v>
      </c>
      <c r="P6840" s="15">
        <f>COUNTIFS($A$2:A6840,'Nhom (1)'!$K$4)</f>
        <v>2</v>
      </c>
    </row>
    <row r="6841" spans="1:16">
      <c r="A6841" s="15" t="str">
        <f t="shared" si="57"/>
        <v>INT1332-01</v>
      </c>
      <c r="B6841" s="12" t="s">
        <v>922</v>
      </c>
      <c r="C6841" s="12" t="s">
        <v>442</v>
      </c>
      <c r="D6841" s="12" t="s">
        <v>356</v>
      </c>
      <c r="E6841" s="12" t="s">
        <v>818</v>
      </c>
      <c r="F6841" s="12" t="s">
        <v>923</v>
      </c>
      <c r="G6841" s="12" t="s">
        <v>143</v>
      </c>
      <c r="H6841" s="13" t="s">
        <v>4496</v>
      </c>
      <c r="I6841" s="12" t="s">
        <v>45</v>
      </c>
      <c r="J6841" s="12" t="s">
        <v>64</v>
      </c>
      <c r="K6841" s="12" t="s">
        <v>4523</v>
      </c>
      <c r="P6841" s="15">
        <f>COUNTIFS($A$2:A6841,'Nhom (1)'!$K$4)</f>
        <v>2</v>
      </c>
    </row>
    <row r="6842" spans="1:16">
      <c r="A6842" s="15" t="str">
        <f t="shared" si="57"/>
        <v>INT1332-02</v>
      </c>
      <c r="B6842" s="12" t="s">
        <v>4385</v>
      </c>
      <c r="C6842" s="12" t="s">
        <v>4386</v>
      </c>
      <c r="D6842" s="12" t="s">
        <v>360</v>
      </c>
      <c r="E6842" s="12" t="s">
        <v>4387</v>
      </c>
      <c r="F6842" s="12" t="s">
        <v>1347</v>
      </c>
      <c r="G6842" s="12" t="s">
        <v>143</v>
      </c>
      <c r="H6842" s="13" t="s">
        <v>4496</v>
      </c>
      <c r="I6842" s="12" t="s">
        <v>45</v>
      </c>
      <c r="J6842" s="12" t="s">
        <v>46</v>
      </c>
      <c r="K6842" s="12" t="s">
        <v>4523</v>
      </c>
      <c r="P6842" s="15">
        <f>COUNTIFS($A$2:A6842,'Nhom (1)'!$K$4)</f>
        <v>2</v>
      </c>
    </row>
    <row r="6843" spans="1:16">
      <c r="A6843" s="15" t="str">
        <f t="shared" si="57"/>
        <v>INT1332-01</v>
      </c>
      <c r="B6843" s="12" t="s">
        <v>3359</v>
      </c>
      <c r="C6843" s="12" t="s">
        <v>375</v>
      </c>
      <c r="D6843" s="12" t="s">
        <v>360</v>
      </c>
      <c r="E6843" s="12" t="s">
        <v>2861</v>
      </c>
      <c r="F6843" s="12" t="s">
        <v>608</v>
      </c>
      <c r="G6843" s="12" t="s">
        <v>143</v>
      </c>
      <c r="H6843" s="13" t="s">
        <v>4496</v>
      </c>
      <c r="I6843" s="12" t="s">
        <v>45</v>
      </c>
      <c r="J6843" s="12" t="s">
        <v>64</v>
      </c>
      <c r="K6843" s="12" t="s">
        <v>4523</v>
      </c>
      <c r="P6843" s="15">
        <f>COUNTIFS($A$2:A6843,'Nhom (1)'!$K$4)</f>
        <v>2</v>
      </c>
    </row>
    <row r="6844" spans="1:16">
      <c r="A6844" s="15" t="str">
        <f t="shared" si="57"/>
        <v>INT1332-01</v>
      </c>
      <c r="B6844" s="12" t="s">
        <v>2032</v>
      </c>
      <c r="C6844" s="12" t="s">
        <v>326</v>
      </c>
      <c r="D6844" s="12" t="s">
        <v>241</v>
      </c>
      <c r="E6844" s="12" t="s">
        <v>1899</v>
      </c>
      <c r="F6844" s="12" t="s">
        <v>1590</v>
      </c>
      <c r="G6844" s="12" t="s">
        <v>143</v>
      </c>
      <c r="H6844" s="13" t="s">
        <v>4496</v>
      </c>
      <c r="I6844" s="12" t="s">
        <v>45</v>
      </c>
      <c r="J6844" s="12" t="s">
        <v>64</v>
      </c>
      <c r="K6844" s="12" t="s">
        <v>4523</v>
      </c>
      <c r="P6844" s="15">
        <f>COUNTIFS($A$2:A6844,'Nhom (1)'!$K$4)</f>
        <v>2</v>
      </c>
    </row>
    <row r="6845" spans="1:16">
      <c r="A6845" s="15" t="str">
        <f t="shared" si="57"/>
        <v>INT1332-01</v>
      </c>
      <c r="B6845" s="12" t="s">
        <v>3766</v>
      </c>
      <c r="C6845" s="12" t="s">
        <v>240</v>
      </c>
      <c r="D6845" s="12" t="s">
        <v>241</v>
      </c>
      <c r="E6845" s="12" t="s">
        <v>3006</v>
      </c>
      <c r="F6845" s="12" t="s">
        <v>2647</v>
      </c>
      <c r="G6845" s="12" t="s">
        <v>143</v>
      </c>
      <c r="H6845" s="13" t="s">
        <v>4496</v>
      </c>
      <c r="I6845" s="12" t="s">
        <v>45</v>
      </c>
      <c r="J6845" s="12" t="s">
        <v>64</v>
      </c>
      <c r="K6845" s="12" t="s">
        <v>4523</v>
      </c>
      <c r="P6845" s="15">
        <f>COUNTIFS($A$2:A6845,'Nhom (1)'!$K$4)</f>
        <v>2</v>
      </c>
    </row>
    <row r="6846" spans="1:16">
      <c r="A6846" s="15" t="str">
        <f t="shared" si="57"/>
        <v>INT1332-01</v>
      </c>
      <c r="B6846" s="12" t="s">
        <v>928</v>
      </c>
      <c r="C6846" s="12" t="s">
        <v>929</v>
      </c>
      <c r="D6846" s="12" t="s">
        <v>930</v>
      </c>
      <c r="E6846" s="12" t="s">
        <v>931</v>
      </c>
      <c r="F6846" s="12" t="s">
        <v>489</v>
      </c>
      <c r="G6846" s="12" t="s">
        <v>143</v>
      </c>
      <c r="H6846" s="13" t="s">
        <v>4496</v>
      </c>
      <c r="I6846" s="12" t="s">
        <v>45</v>
      </c>
      <c r="J6846" s="12" t="s">
        <v>64</v>
      </c>
      <c r="K6846" s="12" t="s">
        <v>4523</v>
      </c>
      <c r="P6846" s="15">
        <f>COUNTIFS($A$2:A6846,'Nhom (1)'!$K$4)</f>
        <v>2</v>
      </c>
    </row>
    <row r="6847" spans="1:16">
      <c r="A6847" s="15" t="str">
        <f t="shared" si="57"/>
        <v>INT1332-01</v>
      </c>
      <c r="B6847" s="12" t="s">
        <v>3065</v>
      </c>
      <c r="C6847" s="12" t="s">
        <v>404</v>
      </c>
      <c r="D6847" s="12" t="s">
        <v>287</v>
      </c>
      <c r="E6847" s="12" t="s">
        <v>1968</v>
      </c>
      <c r="F6847" s="12" t="s">
        <v>3059</v>
      </c>
      <c r="G6847" s="12" t="s">
        <v>143</v>
      </c>
      <c r="H6847" s="13" t="s">
        <v>4496</v>
      </c>
      <c r="I6847" s="12" t="s">
        <v>45</v>
      </c>
      <c r="J6847" s="12" t="s">
        <v>64</v>
      </c>
      <c r="K6847" s="12" t="s">
        <v>4523</v>
      </c>
      <c r="P6847" s="15">
        <f>COUNTIFS($A$2:A6847,'Nhom (1)'!$K$4)</f>
        <v>2</v>
      </c>
    </row>
    <row r="6848" spans="1:16">
      <c r="A6848" s="15" t="str">
        <f t="shared" si="57"/>
        <v>INT1332-01</v>
      </c>
      <c r="B6848" s="12" t="s">
        <v>2200</v>
      </c>
      <c r="C6848" s="12" t="s">
        <v>1515</v>
      </c>
      <c r="D6848" s="12" t="s">
        <v>81</v>
      </c>
      <c r="E6848" s="12" t="s">
        <v>2201</v>
      </c>
      <c r="F6848" s="12" t="s">
        <v>975</v>
      </c>
      <c r="G6848" s="12" t="s">
        <v>143</v>
      </c>
      <c r="H6848" s="13" t="s">
        <v>4496</v>
      </c>
      <c r="I6848" s="12" t="s">
        <v>45</v>
      </c>
      <c r="J6848" s="12" t="s">
        <v>64</v>
      </c>
      <c r="K6848" s="12" t="s">
        <v>4523</v>
      </c>
      <c r="P6848" s="15">
        <f>COUNTIFS($A$2:A6848,'Nhom (1)'!$K$4)</f>
        <v>2</v>
      </c>
    </row>
    <row r="6849" spans="1:16">
      <c r="A6849" s="15" t="str">
        <f t="shared" si="57"/>
        <v>INT1332-02</v>
      </c>
      <c r="B6849" s="12" t="s">
        <v>2568</v>
      </c>
      <c r="C6849" s="12" t="s">
        <v>566</v>
      </c>
      <c r="D6849" s="12" t="s">
        <v>372</v>
      </c>
      <c r="E6849" s="12" t="s">
        <v>2569</v>
      </c>
      <c r="F6849" s="12" t="s">
        <v>724</v>
      </c>
      <c r="G6849" s="12" t="s">
        <v>143</v>
      </c>
      <c r="H6849" s="13" t="s">
        <v>4496</v>
      </c>
      <c r="I6849" s="12" t="s">
        <v>45</v>
      </c>
      <c r="J6849" s="12" t="s">
        <v>46</v>
      </c>
      <c r="K6849" s="12" t="s">
        <v>4523</v>
      </c>
      <c r="P6849" s="15">
        <f>COUNTIFS($A$2:A6849,'Nhom (1)'!$K$4)</f>
        <v>2</v>
      </c>
    </row>
    <row r="6850" spans="1:16">
      <c r="A6850" s="15" t="str">
        <f t="shared" si="57"/>
        <v>INT1332-01</v>
      </c>
      <c r="B6850" s="12" t="s">
        <v>623</v>
      </c>
      <c r="C6850" s="12" t="s">
        <v>305</v>
      </c>
      <c r="D6850" s="12" t="s">
        <v>90</v>
      </c>
      <c r="E6850" s="12" t="s">
        <v>624</v>
      </c>
      <c r="F6850" s="12" t="s">
        <v>625</v>
      </c>
      <c r="G6850" s="12" t="s">
        <v>143</v>
      </c>
      <c r="H6850" s="13" t="s">
        <v>4496</v>
      </c>
      <c r="I6850" s="12" t="s">
        <v>45</v>
      </c>
      <c r="J6850" s="12" t="s">
        <v>64</v>
      </c>
      <c r="K6850" s="12" t="s">
        <v>4523</v>
      </c>
      <c r="P6850" s="15">
        <f>COUNTIFS($A$2:A6850,'Nhom (1)'!$K$4)</f>
        <v>2</v>
      </c>
    </row>
    <row r="6851" spans="1:16">
      <c r="A6851" s="15" t="str">
        <f t="shared" ref="A6851:A6914" si="58">G6851&amp;"-"&amp;J6851</f>
        <v>INT1332-01</v>
      </c>
      <c r="B6851" s="12" t="s">
        <v>4089</v>
      </c>
      <c r="C6851" s="12" t="s">
        <v>329</v>
      </c>
      <c r="D6851" s="12" t="s">
        <v>291</v>
      </c>
      <c r="E6851" s="12" t="s">
        <v>3139</v>
      </c>
      <c r="F6851" s="12" t="s">
        <v>2274</v>
      </c>
      <c r="G6851" s="12" t="s">
        <v>143</v>
      </c>
      <c r="H6851" s="13" t="s">
        <v>4496</v>
      </c>
      <c r="I6851" s="12" t="s">
        <v>45</v>
      </c>
      <c r="J6851" s="12" t="s">
        <v>64</v>
      </c>
      <c r="K6851" s="12" t="s">
        <v>4523</v>
      </c>
      <c r="P6851" s="15">
        <f>COUNTIFS($A$2:A6851,'Nhom (1)'!$K$4)</f>
        <v>2</v>
      </c>
    </row>
    <row r="6852" spans="1:16">
      <c r="A6852" s="15" t="str">
        <f t="shared" si="58"/>
        <v>INT1332-01</v>
      </c>
      <c r="B6852" s="12" t="s">
        <v>2275</v>
      </c>
      <c r="C6852" s="12" t="s">
        <v>1103</v>
      </c>
      <c r="D6852" s="12" t="s">
        <v>1106</v>
      </c>
      <c r="E6852" s="12" t="s">
        <v>1719</v>
      </c>
      <c r="F6852" s="12" t="s">
        <v>1885</v>
      </c>
      <c r="G6852" s="12" t="s">
        <v>143</v>
      </c>
      <c r="H6852" s="13" t="s">
        <v>4496</v>
      </c>
      <c r="I6852" s="12" t="s">
        <v>45</v>
      </c>
      <c r="J6852" s="12" t="s">
        <v>64</v>
      </c>
      <c r="K6852" s="12" t="s">
        <v>4523</v>
      </c>
      <c r="P6852" s="15">
        <f>COUNTIFS($A$2:A6852,'Nhom (1)'!$K$4)</f>
        <v>2</v>
      </c>
    </row>
    <row r="6853" spans="1:16">
      <c r="A6853" s="15" t="str">
        <f t="shared" si="58"/>
        <v>INT1332-01</v>
      </c>
      <c r="B6853" s="12" t="s">
        <v>1811</v>
      </c>
      <c r="C6853" s="12" t="s">
        <v>1812</v>
      </c>
      <c r="D6853" s="12" t="s">
        <v>110</v>
      </c>
      <c r="E6853" s="12" t="s">
        <v>1813</v>
      </c>
      <c r="F6853" s="12" t="s">
        <v>625</v>
      </c>
      <c r="G6853" s="12" t="s">
        <v>143</v>
      </c>
      <c r="H6853" s="13" t="s">
        <v>4496</v>
      </c>
      <c r="I6853" s="12" t="s">
        <v>45</v>
      </c>
      <c r="J6853" s="12" t="s">
        <v>64</v>
      </c>
      <c r="K6853" s="12" t="s">
        <v>4523</v>
      </c>
      <c r="P6853" s="15">
        <f>COUNTIFS($A$2:A6853,'Nhom (1)'!$K$4)</f>
        <v>2</v>
      </c>
    </row>
    <row r="6854" spans="1:16">
      <c r="A6854" s="15" t="str">
        <f t="shared" si="58"/>
        <v>INT1332-01</v>
      </c>
      <c r="B6854" s="12" t="s">
        <v>1345</v>
      </c>
      <c r="C6854" s="12" t="s">
        <v>701</v>
      </c>
      <c r="D6854" s="12" t="s">
        <v>377</v>
      </c>
      <c r="E6854" s="12" t="s">
        <v>1346</v>
      </c>
      <c r="F6854" s="12" t="s">
        <v>1347</v>
      </c>
      <c r="G6854" s="12" t="s">
        <v>143</v>
      </c>
      <c r="H6854" s="13" t="s">
        <v>4496</v>
      </c>
      <c r="I6854" s="12" t="s">
        <v>45</v>
      </c>
      <c r="J6854" s="12" t="s">
        <v>64</v>
      </c>
      <c r="K6854" s="12" t="s">
        <v>4523</v>
      </c>
      <c r="P6854" s="15">
        <f>COUNTIFS($A$2:A6854,'Nhom (1)'!$K$4)</f>
        <v>2</v>
      </c>
    </row>
    <row r="6855" spans="1:16">
      <c r="A6855" s="15" t="str">
        <f t="shared" si="58"/>
        <v>INT1332-01</v>
      </c>
      <c r="B6855" s="12" t="s">
        <v>4419</v>
      </c>
      <c r="C6855" s="12" t="s">
        <v>903</v>
      </c>
      <c r="D6855" s="12" t="s">
        <v>377</v>
      </c>
      <c r="E6855" s="12" t="s">
        <v>937</v>
      </c>
      <c r="F6855" s="12" t="s">
        <v>4083</v>
      </c>
      <c r="G6855" s="12" t="s">
        <v>143</v>
      </c>
      <c r="H6855" s="13" t="s">
        <v>4496</v>
      </c>
      <c r="I6855" s="12" t="s">
        <v>45</v>
      </c>
      <c r="J6855" s="12" t="s">
        <v>64</v>
      </c>
      <c r="K6855" s="12" t="s">
        <v>4523</v>
      </c>
      <c r="P6855" s="15">
        <f>COUNTIFS($A$2:A6855,'Nhom (1)'!$K$4)</f>
        <v>2</v>
      </c>
    </row>
    <row r="6856" spans="1:16">
      <c r="A6856" s="15" t="str">
        <f t="shared" si="58"/>
        <v>INT1332-01</v>
      </c>
      <c r="B6856" s="12" t="s">
        <v>2870</v>
      </c>
      <c r="C6856" s="12" t="s">
        <v>1330</v>
      </c>
      <c r="D6856" s="12" t="s">
        <v>377</v>
      </c>
      <c r="E6856" s="12" t="s">
        <v>1460</v>
      </c>
      <c r="F6856" s="12" t="s">
        <v>1461</v>
      </c>
      <c r="G6856" s="12" t="s">
        <v>143</v>
      </c>
      <c r="H6856" s="13" t="s">
        <v>4496</v>
      </c>
      <c r="I6856" s="12" t="s">
        <v>45</v>
      </c>
      <c r="J6856" s="12" t="s">
        <v>64</v>
      </c>
      <c r="K6856" s="12" t="s">
        <v>4523</v>
      </c>
      <c r="P6856" s="15">
        <f>COUNTIFS($A$2:A6856,'Nhom (1)'!$K$4)</f>
        <v>2</v>
      </c>
    </row>
    <row r="6857" spans="1:16">
      <c r="A6857" s="15" t="str">
        <f t="shared" si="58"/>
        <v>INT1332-01</v>
      </c>
      <c r="B6857" s="12" t="s">
        <v>499</v>
      </c>
      <c r="C6857" s="12" t="s">
        <v>500</v>
      </c>
      <c r="D6857" s="12" t="s">
        <v>501</v>
      </c>
      <c r="E6857" s="12" t="s">
        <v>502</v>
      </c>
      <c r="F6857" s="12" t="s">
        <v>503</v>
      </c>
      <c r="G6857" s="12" t="s">
        <v>143</v>
      </c>
      <c r="H6857" s="13" t="s">
        <v>4496</v>
      </c>
      <c r="I6857" s="12" t="s">
        <v>45</v>
      </c>
      <c r="J6857" s="12" t="s">
        <v>64</v>
      </c>
      <c r="K6857" s="12" t="s">
        <v>4523</v>
      </c>
      <c r="P6857" s="15">
        <f>COUNTIFS($A$2:A6857,'Nhom (1)'!$K$4)</f>
        <v>2</v>
      </c>
    </row>
    <row r="6858" spans="1:16">
      <c r="A6858" s="15" t="str">
        <f t="shared" si="58"/>
        <v>INT1332-02</v>
      </c>
      <c r="B6858" s="12" t="s">
        <v>3167</v>
      </c>
      <c r="C6858" s="12" t="s">
        <v>231</v>
      </c>
      <c r="D6858" s="12" t="s">
        <v>259</v>
      </c>
      <c r="E6858" s="12" t="s">
        <v>3168</v>
      </c>
      <c r="F6858" s="12" t="s">
        <v>489</v>
      </c>
      <c r="G6858" s="12" t="s">
        <v>143</v>
      </c>
      <c r="H6858" s="13" t="s">
        <v>4496</v>
      </c>
      <c r="I6858" s="12" t="s">
        <v>45</v>
      </c>
      <c r="J6858" s="12" t="s">
        <v>46</v>
      </c>
      <c r="K6858" s="12" t="s">
        <v>4523</v>
      </c>
      <c r="P6858" s="15">
        <f>COUNTIFS($A$2:A6858,'Nhom (1)'!$K$4)</f>
        <v>2</v>
      </c>
    </row>
    <row r="6859" spans="1:16">
      <c r="A6859" s="15" t="str">
        <f t="shared" si="58"/>
        <v>INT1332-01</v>
      </c>
      <c r="B6859" s="12" t="s">
        <v>1752</v>
      </c>
      <c r="C6859" s="12" t="s">
        <v>305</v>
      </c>
      <c r="D6859" s="12" t="s">
        <v>378</v>
      </c>
      <c r="E6859" s="12" t="s">
        <v>1753</v>
      </c>
      <c r="F6859" s="12" t="s">
        <v>625</v>
      </c>
      <c r="G6859" s="12" t="s">
        <v>143</v>
      </c>
      <c r="H6859" s="13" t="s">
        <v>4496</v>
      </c>
      <c r="I6859" s="12" t="s">
        <v>45</v>
      </c>
      <c r="J6859" s="12" t="s">
        <v>64</v>
      </c>
      <c r="K6859" s="12" t="s">
        <v>4523</v>
      </c>
      <c r="P6859" s="15">
        <f>COUNTIFS($A$2:A6859,'Nhom (1)'!$K$4)</f>
        <v>2</v>
      </c>
    </row>
    <row r="6860" spans="1:16">
      <c r="A6860" s="15" t="str">
        <f t="shared" si="58"/>
        <v>INT1332-01</v>
      </c>
      <c r="B6860" s="12" t="s">
        <v>2047</v>
      </c>
      <c r="C6860" s="12" t="s">
        <v>1940</v>
      </c>
      <c r="D6860" s="12" t="s">
        <v>538</v>
      </c>
      <c r="E6860" s="12" t="s">
        <v>2048</v>
      </c>
      <c r="F6860" s="12" t="s">
        <v>1590</v>
      </c>
      <c r="G6860" s="12" t="s">
        <v>143</v>
      </c>
      <c r="H6860" s="13" t="s">
        <v>4496</v>
      </c>
      <c r="I6860" s="12" t="s">
        <v>45</v>
      </c>
      <c r="J6860" s="12" t="s">
        <v>64</v>
      </c>
      <c r="K6860" s="12" t="s">
        <v>4523</v>
      </c>
      <c r="P6860" s="15">
        <f>COUNTIFS($A$2:A6860,'Nhom (1)'!$K$4)</f>
        <v>2</v>
      </c>
    </row>
    <row r="6861" spans="1:16">
      <c r="A6861" s="15" t="str">
        <f t="shared" si="58"/>
        <v>INT1332-01</v>
      </c>
      <c r="B6861" s="12" t="s">
        <v>1353</v>
      </c>
      <c r="C6861" s="12" t="s">
        <v>240</v>
      </c>
      <c r="D6861" s="12" t="s">
        <v>138</v>
      </c>
      <c r="E6861" s="12" t="s">
        <v>1354</v>
      </c>
      <c r="F6861" s="12" t="s">
        <v>1318</v>
      </c>
      <c r="G6861" s="12" t="s">
        <v>143</v>
      </c>
      <c r="H6861" s="13" t="s">
        <v>4496</v>
      </c>
      <c r="I6861" s="12" t="s">
        <v>45</v>
      </c>
      <c r="J6861" s="12" t="s">
        <v>64</v>
      </c>
      <c r="K6861" s="12" t="s">
        <v>4523</v>
      </c>
      <c r="P6861" s="15">
        <f>COUNTIFS($A$2:A6861,'Nhom (1)'!$K$4)</f>
        <v>2</v>
      </c>
    </row>
    <row r="6862" spans="1:16">
      <c r="A6862" s="15" t="str">
        <f t="shared" si="58"/>
        <v>INT1332-02</v>
      </c>
      <c r="B6862" s="12" t="s">
        <v>2483</v>
      </c>
      <c r="C6862" s="12" t="s">
        <v>2014</v>
      </c>
      <c r="D6862" s="12" t="s">
        <v>138</v>
      </c>
      <c r="E6862" s="12" t="s">
        <v>1558</v>
      </c>
      <c r="F6862" s="12" t="s">
        <v>415</v>
      </c>
      <c r="G6862" s="12" t="s">
        <v>143</v>
      </c>
      <c r="H6862" s="13" t="s">
        <v>4496</v>
      </c>
      <c r="I6862" s="12" t="s">
        <v>45</v>
      </c>
      <c r="J6862" s="12" t="s">
        <v>46</v>
      </c>
      <c r="K6862" s="12" t="s">
        <v>4523</v>
      </c>
      <c r="P6862" s="15">
        <f>COUNTIFS($A$2:A6862,'Nhom (1)'!$K$4)</f>
        <v>2</v>
      </c>
    </row>
    <row r="6863" spans="1:16">
      <c r="A6863" s="15" t="str">
        <f t="shared" si="58"/>
        <v>INT1332-01</v>
      </c>
      <c r="B6863" s="12" t="s">
        <v>846</v>
      </c>
      <c r="C6863" s="12" t="s">
        <v>847</v>
      </c>
      <c r="D6863" s="12" t="s">
        <v>848</v>
      </c>
      <c r="E6863" s="12" t="s">
        <v>849</v>
      </c>
      <c r="F6863" s="12" t="s">
        <v>850</v>
      </c>
      <c r="G6863" s="12" t="s">
        <v>143</v>
      </c>
      <c r="H6863" s="13" t="s">
        <v>4496</v>
      </c>
      <c r="I6863" s="12" t="s">
        <v>45</v>
      </c>
      <c r="J6863" s="12" t="s">
        <v>64</v>
      </c>
      <c r="K6863" s="12" t="s">
        <v>4523</v>
      </c>
      <c r="P6863" s="15">
        <f>COUNTIFS($A$2:A6863,'Nhom (1)'!$K$4)</f>
        <v>2</v>
      </c>
    </row>
    <row r="6864" spans="1:16">
      <c r="A6864" s="15" t="str">
        <f t="shared" si="58"/>
        <v>INT1332-01</v>
      </c>
      <c r="B6864" s="12" t="s">
        <v>3070</v>
      </c>
      <c r="C6864" s="12" t="s">
        <v>2264</v>
      </c>
      <c r="D6864" s="12" t="s">
        <v>153</v>
      </c>
      <c r="E6864" s="12" t="s">
        <v>989</v>
      </c>
      <c r="F6864" s="12" t="s">
        <v>3059</v>
      </c>
      <c r="G6864" s="12" t="s">
        <v>143</v>
      </c>
      <c r="H6864" s="13" t="s">
        <v>4496</v>
      </c>
      <c r="I6864" s="12" t="s">
        <v>45</v>
      </c>
      <c r="J6864" s="12" t="s">
        <v>64</v>
      </c>
      <c r="K6864" s="12" t="s">
        <v>4523</v>
      </c>
      <c r="P6864" s="15">
        <f>COUNTIFS($A$2:A6864,'Nhom (1)'!$K$4)</f>
        <v>2</v>
      </c>
    </row>
    <row r="6865" spans="1:16">
      <c r="A6865" s="15" t="str">
        <f t="shared" si="58"/>
        <v>INT1332-01</v>
      </c>
      <c r="B6865" s="12" t="s">
        <v>1764</v>
      </c>
      <c r="C6865" s="12" t="s">
        <v>1765</v>
      </c>
      <c r="D6865" s="12" t="s">
        <v>174</v>
      </c>
      <c r="E6865" s="12" t="s">
        <v>1725</v>
      </c>
      <c r="F6865" s="12" t="s">
        <v>1318</v>
      </c>
      <c r="G6865" s="12" t="s">
        <v>143</v>
      </c>
      <c r="H6865" s="13" t="s">
        <v>4496</v>
      </c>
      <c r="I6865" s="12" t="s">
        <v>45</v>
      </c>
      <c r="J6865" s="12" t="s">
        <v>64</v>
      </c>
      <c r="K6865" s="12" t="s">
        <v>4523</v>
      </c>
      <c r="P6865" s="15">
        <f>COUNTIFS($A$2:A6865,'Nhom (1)'!$K$4)</f>
        <v>2</v>
      </c>
    </row>
    <row r="6866" spans="1:16">
      <c r="A6866" s="15" t="str">
        <f t="shared" si="58"/>
        <v>INT1332-02</v>
      </c>
      <c r="B6866" s="12" t="s">
        <v>2910</v>
      </c>
      <c r="C6866" s="12" t="s">
        <v>2743</v>
      </c>
      <c r="D6866" s="12" t="s">
        <v>264</v>
      </c>
      <c r="E6866" s="12" t="s">
        <v>1344</v>
      </c>
      <c r="F6866" s="12" t="s">
        <v>1412</v>
      </c>
      <c r="G6866" s="12" t="s">
        <v>143</v>
      </c>
      <c r="H6866" s="13" t="s">
        <v>4496</v>
      </c>
      <c r="I6866" s="12" t="s">
        <v>45</v>
      </c>
      <c r="J6866" s="12" t="s">
        <v>46</v>
      </c>
      <c r="K6866" s="12" t="s">
        <v>4523</v>
      </c>
      <c r="P6866" s="15">
        <f>COUNTIFS($A$2:A6866,'Nhom (1)'!$K$4)</f>
        <v>2</v>
      </c>
    </row>
    <row r="6867" spans="1:16">
      <c r="A6867" s="15" t="str">
        <f t="shared" si="58"/>
        <v>INT1332-01</v>
      </c>
      <c r="B6867" s="12" t="s">
        <v>2225</v>
      </c>
      <c r="C6867" s="12" t="s">
        <v>2226</v>
      </c>
      <c r="D6867" s="12" t="s">
        <v>2227</v>
      </c>
      <c r="E6867" s="12" t="s">
        <v>2228</v>
      </c>
      <c r="F6867" s="12" t="s">
        <v>850</v>
      </c>
      <c r="G6867" s="12" t="s">
        <v>143</v>
      </c>
      <c r="H6867" s="13" t="s">
        <v>4496</v>
      </c>
      <c r="I6867" s="12" t="s">
        <v>45</v>
      </c>
      <c r="J6867" s="12" t="s">
        <v>64</v>
      </c>
      <c r="K6867" s="12" t="s">
        <v>4523</v>
      </c>
      <c r="P6867" s="15">
        <f>COUNTIFS($A$2:A6867,'Nhom (1)'!$K$4)</f>
        <v>2</v>
      </c>
    </row>
    <row r="6868" spans="1:16">
      <c r="A6868" s="15" t="str">
        <f t="shared" si="58"/>
        <v>INT1332-01</v>
      </c>
      <c r="B6868" s="12" t="s">
        <v>2056</v>
      </c>
      <c r="C6868" s="12" t="s">
        <v>364</v>
      </c>
      <c r="D6868" s="12" t="s">
        <v>2057</v>
      </c>
      <c r="E6868" s="12" t="s">
        <v>2058</v>
      </c>
      <c r="F6868" s="12" t="s">
        <v>819</v>
      </c>
      <c r="G6868" s="12" t="s">
        <v>143</v>
      </c>
      <c r="H6868" s="13" t="s">
        <v>4496</v>
      </c>
      <c r="I6868" s="12" t="s">
        <v>45</v>
      </c>
      <c r="J6868" s="12" t="s">
        <v>64</v>
      </c>
      <c r="K6868" s="12" t="s">
        <v>4523</v>
      </c>
      <c r="P6868" s="15">
        <f>COUNTIFS($A$2:A6868,'Nhom (1)'!$K$4)</f>
        <v>2</v>
      </c>
    </row>
    <row r="6869" spans="1:16">
      <c r="A6869" s="15" t="str">
        <f t="shared" si="58"/>
        <v>INT1332-01</v>
      </c>
      <c r="B6869" s="12" t="s">
        <v>2546</v>
      </c>
      <c r="C6869" s="12" t="s">
        <v>747</v>
      </c>
      <c r="D6869" s="12" t="s">
        <v>1626</v>
      </c>
      <c r="E6869" s="12" t="s">
        <v>2547</v>
      </c>
      <c r="F6869" s="12" t="s">
        <v>724</v>
      </c>
      <c r="G6869" s="12" t="s">
        <v>143</v>
      </c>
      <c r="H6869" s="13" t="s">
        <v>4496</v>
      </c>
      <c r="I6869" s="12" t="s">
        <v>45</v>
      </c>
      <c r="J6869" s="12" t="s">
        <v>64</v>
      </c>
      <c r="K6869" s="12" t="s">
        <v>4523</v>
      </c>
      <c r="P6869" s="15">
        <f>COUNTIFS($A$2:A6869,'Nhom (1)'!$K$4)</f>
        <v>2</v>
      </c>
    </row>
    <row r="6870" spans="1:16">
      <c r="A6870" s="15" t="str">
        <f t="shared" si="58"/>
        <v>INT1332-02</v>
      </c>
      <c r="B6870" s="12" t="s">
        <v>2492</v>
      </c>
      <c r="C6870" s="12" t="s">
        <v>574</v>
      </c>
      <c r="D6870" s="12" t="s">
        <v>388</v>
      </c>
      <c r="E6870" s="12" t="s">
        <v>2130</v>
      </c>
      <c r="F6870" s="12" t="s">
        <v>1104</v>
      </c>
      <c r="G6870" s="12" t="s">
        <v>143</v>
      </c>
      <c r="H6870" s="13" t="s">
        <v>4496</v>
      </c>
      <c r="I6870" s="12" t="s">
        <v>45</v>
      </c>
      <c r="J6870" s="12" t="s">
        <v>46</v>
      </c>
      <c r="K6870" s="12" t="s">
        <v>4523</v>
      </c>
      <c r="P6870" s="15">
        <f>COUNTIFS($A$2:A6870,'Nhom (1)'!$K$4)</f>
        <v>2</v>
      </c>
    </row>
    <row r="6871" spans="1:16">
      <c r="A6871" s="15" t="str">
        <f t="shared" si="58"/>
        <v>INT1332-02</v>
      </c>
      <c r="B6871" s="12" t="s">
        <v>1382</v>
      </c>
      <c r="C6871" s="12" t="s">
        <v>460</v>
      </c>
      <c r="D6871" s="12" t="s">
        <v>388</v>
      </c>
      <c r="E6871" s="12" t="s">
        <v>1381</v>
      </c>
      <c r="F6871" s="12" t="s">
        <v>936</v>
      </c>
      <c r="G6871" s="12" t="s">
        <v>143</v>
      </c>
      <c r="H6871" s="13" t="s">
        <v>4496</v>
      </c>
      <c r="I6871" s="12" t="s">
        <v>45</v>
      </c>
      <c r="J6871" s="12" t="s">
        <v>46</v>
      </c>
      <c r="K6871" s="12" t="s">
        <v>4523</v>
      </c>
      <c r="P6871" s="15">
        <f>COUNTIFS($A$2:A6871,'Nhom (1)'!$K$4)</f>
        <v>2</v>
      </c>
    </row>
    <row r="6872" spans="1:16">
      <c r="A6872" s="15" t="str">
        <f t="shared" si="58"/>
        <v>INT1332-01</v>
      </c>
      <c r="B6872" s="12" t="s">
        <v>2877</v>
      </c>
      <c r="C6872" s="12" t="s">
        <v>262</v>
      </c>
      <c r="D6872" s="12" t="s">
        <v>388</v>
      </c>
      <c r="E6872" s="12" t="s">
        <v>2878</v>
      </c>
      <c r="F6872" s="12" t="s">
        <v>1461</v>
      </c>
      <c r="G6872" s="12" t="s">
        <v>143</v>
      </c>
      <c r="H6872" s="13" t="s">
        <v>4496</v>
      </c>
      <c r="I6872" s="12" t="s">
        <v>45</v>
      </c>
      <c r="J6872" s="12" t="s">
        <v>64</v>
      </c>
      <c r="K6872" s="12" t="s">
        <v>4523</v>
      </c>
      <c r="P6872" s="15">
        <f>COUNTIFS($A$2:A6872,'Nhom (1)'!$K$4)</f>
        <v>2</v>
      </c>
    </row>
    <row r="6873" spans="1:16">
      <c r="A6873" s="15" t="str">
        <f t="shared" si="58"/>
        <v>INT1332-01</v>
      </c>
      <c r="B6873" s="12" t="s">
        <v>1900</v>
      </c>
      <c r="C6873" s="12" t="s">
        <v>444</v>
      </c>
      <c r="D6873" s="12" t="s">
        <v>194</v>
      </c>
      <c r="E6873" s="12" t="s">
        <v>1740</v>
      </c>
      <c r="F6873" s="12" t="s">
        <v>992</v>
      </c>
      <c r="G6873" s="12" t="s">
        <v>143</v>
      </c>
      <c r="H6873" s="13" t="s">
        <v>4496</v>
      </c>
      <c r="I6873" s="12" t="s">
        <v>45</v>
      </c>
      <c r="J6873" s="12" t="s">
        <v>64</v>
      </c>
      <c r="K6873" s="12" t="s">
        <v>4523</v>
      </c>
      <c r="P6873" s="15">
        <f>COUNTIFS($A$2:A6873,'Nhom (1)'!$K$4)</f>
        <v>2</v>
      </c>
    </row>
    <row r="6874" spans="1:16">
      <c r="A6874" s="15" t="str">
        <f t="shared" si="58"/>
        <v>INT1332-02</v>
      </c>
      <c r="B6874" s="12" t="s">
        <v>2422</v>
      </c>
      <c r="C6874" s="12" t="s">
        <v>305</v>
      </c>
      <c r="D6874" s="12" t="s">
        <v>269</v>
      </c>
      <c r="E6874" s="12" t="s">
        <v>2416</v>
      </c>
      <c r="F6874" s="12" t="s">
        <v>1590</v>
      </c>
      <c r="G6874" s="12" t="s">
        <v>143</v>
      </c>
      <c r="H6874" s="13" t="s">
        <v>4496</v>
      </c>
      <c r="I6874" s="12" t="s">
        <v>45</v>
      </c>
      <c r="J6874" s="12" t="s">
        <v>46</v>
      </c>
      <c r="K6874" s="12" t="s">
        <v>4523</v>
      </c>
      <c r="P6874" s="15">
        <f>COUNTIFS($A$2:A6874,'Nhom (1)'!$K$4)</f>
        <v>2</v>
      </c>
    </row>
    <row r="6875" spans="1:16">
      <c r="A6875" s="15" t="str">
        <f t="shared" si="58"/>
        <v>INT1332-01</v>
      </c>
      <c r="B6875" s="12" t="s">
        <v>1843</v>
      </c>
      <c r="C6875" s="12" t="s">
        <v>442</v>
      </c>
      <c r="D6875" s="12" t="s">
        <v>435</v>
      </c>
      <c r="E6875" s="12" t="s">
        <v>1844</v>
      </c>
      <c r="F6875" s="12" t="s">
        <v>625</v>
      </c>
      <c r="G6875" s="12" t="s">
        <v>143</v>
      </c>
      <c r="H6875" s="13" t="s">
        <v>4496</v>
      </c>
      <c r="I6875" s="12" t="s">
        <v>45</v>
      </c>
      <c r="J6875" s="12" t="s">
        <v>64</v>
      </c>
      <c r="K6875" s="12" t="s">
        <v>4523</v>
      </c>
      <c r="P6875" s="15">
        <f>COUNTIFS($A$2:A6875,'Nhom (1)'!$K$4)</f>
        <v>2</v>
      </c>
    </row>
    <row r="6876" spans="1:16">
      <c r="A6876" s="15" t="str">
        <f t="shared" si="58"/>
        <v>INT1332-01</v>
      </c>
      <c r="B6876" s="12" t="s">
        <v>3076</v>
      </c>
      <c r="C6876" s="12" t="s">
        <v>3077</v>
      </c>
      <c r="D6876" s="12" t="s">
        <v>345</v>
      </c>
      <c r="E6876" s="12" t="s">
        <v>3078</v>
      </c>
      <c r="F6876" s="12" t="s">
        <v>1823</v>
      </c>
      <c r="G6876" s="12" t="s">
        <v>143</v>
      </c>
      <c r="H6876" s="13" t="s">
        <v>4496</v>
      </c>
      <c r="I6876" s="12" t="s">
        <v>45</v>
      </c>
      <c r="J6876" s="12" t="s">
        <v>64</v>
      </c>
      <c r="K6876" s="12" t="s">
        <v>4523</v>
      </c>
      <c r="P6876" s="15">
        <f>COUNTIFS($A$2:A6876,'Nhom (1)'!$K$4)</f>
        <v>2</v>
      </c>
    </row>
    <row r="6877" spans="1:16">
      <c r="A6877" s="15" t="str">
        <f t="shared" si="58"/>
        <v>INT1332-01</v>
      </c>
      <c r="B6877" s="12" t="s">
        <v>4420</v>
      </c>
      <c r="C6877" s="12" t="s">
        <v>72</v>
      </c>
      <c r="D6877" s="12" t="s">
        <v>198</v>
      </c>
      <c r="E6877" s="12" t="s">
        <v>4421</v>
      </c>
      <c r="F6877" s="12" t="s">
        <v>2858</v>
      </c>
      <c r="G6877" s="12" t="s">
        <v>143</v>
      </c>
      <c r="H6877" s="13" t="s">
        <v>4496</v>
      </c>
      <c r="I6877" s="12" t="s">
        <v>45</v>
      </c>
      <c r="J6877" s="12" t="s">
        <v>64</v>
      </c>
      <c r="K6877" s="12" t="s">
        <v>4523</v>
      </c>
      <c r="P6877" s="15">
        <f>COUNTIFS($A$2:A6877,'Nhom (1)'!$K$4)</f>
        <v>2</v>
      </c>
    </row>
    <row r="6878" spans="1:16">
      <c r="A6878" s="15" t="str">
        <f t="shared" si="58"/>
        <v>INT1332-01</v>
      </c>
      <c r="B6878" s="12" t="s">
        <v>4422</v>
      </c>
      <c r="C6878" s="12" t="s">
        <v>99</v>
      </c>
      <c r="D6878" s="12" t="s">
        <v>201</v>
      </c>
      <c r="E6878" s="12" t="s">
        <v>2646</v>
      </c>
      <c r="F6878" s="12" t="s">
        <v>3765</v>
      </c>
      <c r="G6878" s="12" t="s">
        <v>143</v>
      </c>
      <c r="H6878" s="13" t="s">
        <v>4496</v>
      </c>
      <c r="I6878" s="12" t="s">
        <v>45</v>
      </c>
      <c r="J6878" s="12" t="s">
        <v>64</v>
      </c>
      <c r="K6878" s="12" t="s">
        <v>4523</v>
      </c>
      <c r="P6878" s="15">
        <f>COUNTIFS($A$2:A6878,'Nhom (1)'!$K$4)</f>
        <v>2</v>
      </c>
    </row>
    <row r="6879" spans="1:16">
      <c r="A6879" s="15" t="str">
        <f t="shared" si="58"/>
        <v>INT1332-01</v>
      </c>
      <c r="B6879" s="12" t="s">
        <v>2436</v>
      </c>
      <c r="C6879" s="12" t="s">
        <v>305</v>
      </c>
      <c r="D6879" s="12" t="s">
        <v>205</v>
      </c>
      <c r="E6879" s="12" t="s">
        <v>1139</v>
      </c>
      <c r="F6879" s="12" t="s">
        <v>819</v>
      </c>
      <c r="G6879" s="12" t="s">
        <v>143</v>
      </c>
      <c r="H6879" s="13" t="s">
        <v>4496</v>
      </c>
      <c r="I6879" s="12" t="s">
        <v>45</v>
      </c>
      <c r="J6879" s="12" t="s">
        <v>64</v>
      </c>
      <c r="K6879" s="12" t="s">
        <v>4523</v>
      </c>
      <c r="P6879" s="15">
        <f>COUNTIFS($A$2:A6879,'Nhom (1)'!$K$4)</f>
        <v>2</v>
      </c>
    </row>
    <row r="6880" spans="1:16">
      <c r="A6880" s="15" t="str">
        <f t="shared" si="58"/>
        <v>INT1332-01</v>
      </c>
      <c r="B6880" s="12" t="s">
        <v>2499</v>
      </c>
      <c r="C6880" s="12" t="s">
        <v>325</v>
      </c>
      <c r="D6880" s="12" t="s">
        <v>319</v>
      </c>
      <c r="E6880" s="12" t="s">
        <v>2261</v>
      </c>
      <c r="F6880" s="12" t="s">
        <v>1104</v>
      </c>
      <c r="G6880" s="12" t="s">
        <v>143</v>
      </c>
      <c r="H6880" s="13" t="s">
        <v>4496</v>
      </c>
      <c r="I6880" s="12" t="s">
        <v>45</v>
      </c>
      <c r="J6880" s="12" t="s">
        <v>64</v>
      </c>
      <c r="K6880" s="12" t="s">
        <v>4523</v>
      </c>
      <c r="P6880" s="15">
        <f>COUNTIFS($A$2:A6880,'Nhom (1)'!$K$4)</f>
        <v>2</v>
      </c>
    </row>
    <row r="6881" spans="1:16">
      <c r="A6881" s="15" t="str">
        <f t="shared" si="58"/>
        <v>INT1332-01</v>
      </c>
      <c r="B6881" s="12" t="s">
        <v>1852</v>
      </c>
      <c r="C6881" s="12" t="s">
        <v>262</v>
      </c>
      <c r="D6881" s="12" t="s">
        <v>1853</v>
      </c>
      <c r="E6881" s="12" t="s">
        <v>1854</v>
      </c>
      <c r="F6881" s="12" t="s">
        <v>1320</v>
      </c>
      <c r="G6881" s="12" t="s">
        <v>143</v>
      </c>
      <c r="H6881" s="13" t="s">
        <v>4496</v>
      </c>
      <c r="I6881" s="12" t="s">
        <v>45</v>
      </c>
      <c r="J6881" s="12" t="s">
        <v>64</v>
      </c>
      <c r="K6881" s="12" t="s">
        <v>4523</v>
      </c>
      <c r="P6881" s="15">
        <f>COUNTIFS($A$2:A6881,'Nhom (1)'!$K$4)</f>
        <v>2</v>
      </c>
    </row>
    <row r="6882" spans="1:16">
      <c r="A6882" s="15" t="str">
        <f t="shared" si="58"/>
        <v>INT1332-01</v>
      </c>
      <c r="B6882" s="12" t="s">
        <v>3097</v>
      </c>
      <c r="C6882" s="12" t="s">
        <v>3098</v>
      </c>
      <c r="D6882" s="12" t="s">
        <v>441</v>
      </c>
      <c r="E6882" s="12" t="s">
        <v>3099</v>
      </c>
      <c r="F6882" s="12" t="s">
        <v>1823</v>
      </c>
      <c r="G6882" s="12" t="s">
        <v>143</v>
      </c>
      <c r="H6882" s="13" t="s">
        <v>4496</v>
      </c>
      <c r="I6882" s="12" t="s">
        <v>45</v>
      </c>
      <c r="J6882" s="12" t="s">
        <v>64</v>
      </c>
      <c r="K6882" s="12" t="s">
        <v>4523</v>
      </c>
      <c r="P6882" s="15">
        <f>COUNTIFS($A$2:A6882,'Nhom (1)'!$K$4)</f>
        <v>2</v>
      </c>
    </row>
    <row r="6883" spans="1:16">
      <c r="A6883" s="15" t="str">
        <f t="shared" si="58"/>
        <v>INT1332-01</v>
      </c>
      <c r="B6883" s="12" t="s">
        <v>2718</v>
      </c>
      <c r="C6883" s="12" t="s">
        <v>393</v>
      </c>
      <c r="D6883" s="12" t="s">
        <v>441</v>
      </c>
      <c r="E6883" s="12" t="s">
        <v>2143</v>
      </c>
      <c r="F6883" s="12" t="s">
        <v>2700</v>
      </c>
      <c r="G6883" s="12" t="s">
        <v>143</v>
      </c>
      <c r="H6883" s="13" t="s">
        <v>4496</v>
      </c>
      <c r="I6883" s="12" t="s">
        <v>45</v>
      </c>
      <c r="J6883" s="12" t="s">
        <v>64</v>
      </c>
      <c r="K6883" s="12" t="s">
        <v>4523</v>
      </c>
      <c r="P6883" s="15">
        <f>COUNTIFS($A$2:A6883,'Nhom (1)'!$K$4)</f>
        <v>2</v>
      </c>
    </row>
    <row r="6884" spans="1:16">
      <c r="A6884" s="15" t="str">
        <f t="shared" si="58"/>
        <v>INT1332-01</v>
      </c>
      <c r="B6884" s="12" t="s">
        <v>1855</v>
      </c>
      <c r="C6884" s="12" t="s">
        <v>1856</v>
      </c>
      <c r="D6884" s="12" t="s">
        <v>1857</v>
      </c>
      <c r="E6884" s="12" t="s">
        <v>1858</v>
      </c>
      <c r="F6884" s="12" t="s">
        <v>936</v>
      </c>
      <c r="G6884" s="12" t="s">
        <v>143</v>
      </c>
      <c r="H6884" s="13" t="s">
        <v>4496</v>
      </c>
      <c r="I6884" s="12" t="s">
        <v>45</v>
      </c>
      <c r="J6884" s="12" t="s">
        <v>64</v>
      </c>
      <c r="K6884" s="12" t="s">
        <v>4523</v>
      </c>
      <c r="P6884" s="15">
        <f>COUNTIFS($A$2:A6884,'Nhom (1)'!$K$4)</f>
        <v>2</v>
      </c>
    </row>
    <row r="6885" spans="1:16">
      <c r="A6885" s="15" t="str">
        <f t="shared" si="58"/>
        <v>INT1332-01</v>
      </c>
      <c r="B6885" s="12" t="s">
        <v>3092</v>
      </c>
      <c r="C6885" s="12" t="s">
        <v>549</v>
      </c>
      <c r="D6885" s="12" t="s">
        <v>320</v>
      </c>
      <c r="E6885" s="12" t="s">
        <v>2903</v>
      </c>
      <c r="F6885" s="12" t="s">
        <v>1261</v>
      </c>
      <c r="G6885" s="12" t="s">
        <v>143</v>
      </c>
      <c r="H6885" s="13" t="s">
        <v>4496</v>
      </c>
      <c r="I6885" s="12" t="s">
        <v>45</v>
      </c>
      <c r="J6885" s="12" t="s">
        <v>64</v>
      </c>
      <c r="K6885" s="12" t="s">
        <v>4523</v>
      </c>
      <c r="P6885" s="15">
        <f>COUNTIFS($A$2:A6885,'Nhom (1)'!$K$4)</f>
        <v>2</v>
      </c>
    </row>
    <row r="6886" spans="1:16">
      <c r="A6886" s="15" t="str">
        <f t="shared" si="58"/>
        <v>INT1332-01</v>
      </c>
      <c r="B6886" s="12" t="s">
        <v>2178</v>
      </c>
      <c r="C6886" s="12" t="s">
        <v>2179</v>
      </c>
      <c r="D6886" s="12" t="s">
        <v>395</v>
      </c>
      <c r="E6886" s="12" t="s">
        <v>2068</v>
      </c>
      <c r="F6886" s="12" t="s">
        <v>819</v>
      </c>
      <c r="G6886" s="12" t="s">
        <v>143</v>
      </c>
      <c r="H6886" s="13" t="s">
        <v>4496</v>
      </c>
      <c r="I6886" s="12" t="s">
        <v>45</v>
      </c>
      <c r="J6886" s="12" t="s">
        <v>64</v>
      </c>
      <c r="K6886" s="12" t="s">
        <v>4523</v>
      </c>
      <c r="P6886" s="15">
        <f>COUNTIFS($A$2:A6886,'Nhom (1)'!$K$4)</f>
        <v>2</v>
      </c>
    </row>
    <row r="6887" spans="1:16">
      <c r="A6887" s="15" t="str">
        <f t="shared" si="58"/>
        <v>INT1332-01</v>
      </c>
      <c r="B6887" s="12" t="s">
        <v>2840</v>
      </c>
      <c r="C6887" s="12" t="s">
        <v>485</v>
      </c>
      <c r="D6887" s="12" t="s">
        <v>518</v>
      </c>
      <c r="E6887" s="12" t="s">
        <v>1381</v>
      </c>
      <c r="F6887" s="12" t="s">
        <v>1737</v>
      </c>
      <c r="G6887" s="12" t="s">
        <v>143</v>
      </c>
      <c r="H6887" s="13" t="s">
        <v>4496</v>
      </c>
      <c r="I6887" s="12" t="s">
        <v>45</v>
      </c>
      <c r="J6887" s="12" t="s">
        <v>64</v>
      </c>
      <c r="K6887" s="12" t="s">
        <v>4523</v>
      </c>
      <c r="P6887" s="15">
        <f>COUNTIFS($A$2:A6887,'Nhom (1)'!$K$4)</f>
        <v>2</v>
      </c>
    </row>
    <row r="6888" spans="1:16">
      <c r="A6888" s="15" t="str">
        <f t="shared" si="58"/>
        <v>INT1332-01</v>
      </c>
      <c r="B6888" s="12" t="s">
        <v>2958</v>
      </c>
      <c r="C6888" s="12" t="s">
        <v>2959</v>
      </c>
      <c r="D6888" s="12" t="s">
        <v>443</v>
      </c>
      <c r="E6888" s="12" t="s">
        <v>1894</v>
      </c>
      <c r="F6888" s="12" t="s">
        <v>447</v>
      </c>
      <c r="G6888" s="12" t="s">
        <v>143</v>
      </c>
      <c r="H6888" s="13" t="s">
        <v>4496</v>
      </c>
      <c r="I6888" s="12" t="s">
        <v>45</v>
      </c>
      <c r="J6888" s="12" t="s">
        <v>64</v>
      </c>
      <c r="K6888" s="12" t="s">
        <v>4523</v>
      </c>
      <c r="P6888" s="15">
        <f>COUNTIFS($A$2:A6888,'Nhom (1)'!$K$4)</f>
        <v>2</v>
      </c>
    </row>
    <row r="6889" spans="1:16">
      <c r="A6889" s="15" t="str">
        <f t="shared" si="58"/>
        <v>INT1332-01</v>
      </c>
      <c r="B6889" s="12" t="s">
        <v>2504</v>
      </c>
      <c r="C6889" s="12" t="s">
        <v>467</v>
      </c>
      <c r="D6889" s="12" t="s">
        <v>1144</v>
      </c>
      <c r="E6889" s="12" t="s">
        <v>2505</v>
      </c>
      <c r="F6889" s="12" t="s">
        <v>415</v>
      </c>
      <c r="G6889" s="12" t="s">
        <v>143</v>
      </c>
      <c r="H6889" s="13" t="s">
        <v>4496</v>
      </c>
      <c r="I6889" s="12" t="s">
        <v>45</v>
      </c>
      <c r="J6889" s="12" t="s">
        <v>64</v>
      </c>
      <c r="K6889" s="12" t="s">
        <v>4523</v>
      </c>
      <c r="P6889" s="15">
        <f>COUNTIFS($A$2:A6889,'Nhom (1)'!$K$4)</f>
        <v>2</v>
      </c>
    </row>
    <row r="6890" spans="1:16">
      <c r="A6890" s="15" t="str">
        <f t="shared" si="58"/>
        <v>INT1332-01</v>
      </c>
      <c r="B6890" s="12" t="s">
        <v>2843</v>
      </c>
      <c r="C6890" s="12" t="s">
        <v>1219</v>
      </c>
      <c r="D6890" s="12" t="s">
        <v>894</v>
      </c>
      <c r="E6890" s="12" t="s">
        <v>2844</v>
      </c>
      <c r="F6890" s="12" t="s">
        <v>1737</v>
      </c>
      <c r="G6890" s="12" t="s">
        <v>143</v>
      </c>
      <c r="H6890" s="13" t="s">
        <v>4496</v>
      </c>
      <c r="I6890" s="12" t="s">
        <v>45</v>
      </c>
      <c r="J6890" s="12" t="s">
        <v>64</v>
      </c>
      <c r="K6890" s="12" t="s">
        <v>4523</v>
      </c>
      <c r="P6890" s="15">
        <f>COUNTIFS($A$2:A6890,'Nhom (1)'!$K$4)</f>
        <v>2</v>
      </c>
    </row>
    <row r="6891" spans="1:16">
      <c r="A6891" s="15" t="str">
        <f t="shared" si="58"/>
        <v>INT1332-01</v>
      </c>
      <c r="B6891" s="12" t="s">
        <v>1913</v>
      </c>
      <c r="C6891" s="12" t="s">
        <v>401</v>
      </c>
      <c r="D6891" s="12" t="s">
        <v>230</v>
      </c>
      <c r="E6891" s="12" t="s">
        <v>1914</v>
      </c>
      <c r="F6891" s="12" t="s">
        <v>992</v>
      </c>
      <c r="G6891" s="12" t="s">
        <v>143</v>
      </c>
      <c r="H6891" s="13" t="s">
        <v>4496</v>
      </c>
      <c r="I6891" s="12" t="s">
        <v>45</v>
      </c>
      <c r="J6891" s="12" t="s">
        <v>64</v>
      </c>
      <c r="K6891" s="12" t="s">
        <v>4523</v>
      </c>
      <c r="P6891" s="15">
        <f>COUNTIFS($A$2:A6891,'Nhom (1)'!$K$4)</f>
        <v>2</v>
      </c>
    </row>
    <row r="6892" spans="1:16">
      <c r="A6892" s="15" t="str">
        <f t="shared" si="58"/>
        <v>INT1332-01</v>
      </c>
      <c r="B6892" s="12" t="s">
        <v>1407</v>
      </c>
      <c r="C6892" s="12" t="s">
        <v>1408</v>
      </c>
      <c r="D6892" s="12" t="s">
        <v>327</v>
      </c>
      <c r="E6892" s="12" t="s">
        <v>1409</v>
      </c>
      <c r="F6892" s="12" t="s">
        <v>1320</v>
      </c>
      <c r="G6892" s="12" t="s">
        <v>143</v>
      </c>
      <c r="H6892" s="13" t="s">
        <v>4496</v>
      </c>
      <c r="I6892" s="12" t="s">
        <v>45</v>
      </c>
      <c r="J6892" s="12" t="s">
        <v>64</v>
      </c>
      <c r="K6892" s="12" t="s">
        <v>4523</v>
      </c>
      <c r="P6892" s="15">
        <f>COUNTIFS($A$2:A6892,'Nhom (1)'!$K$4)</f>
        <v>2</v>
      </c>
    </row>
    <row r="6893" spans="1:16">
      <c r="A6893" s="15" t="str">
        <f t="shared" si="58"/>
        <v>INT1332-01</v>
      </c>
      <c r="B6893" s="12" t="s">
        <v>2321</v>
      </c>
      <c r="C6893" s="12" t="s">
        <v>2322</v>
      </c>
      <c r="D6893" s="12" t="s">
        <v>327</v>
      </c>
      <c r="E6893" s="12" t="s">
        <v>2100</v>
      </c>
      <c r="F6893" s="12" t="s">
        <v>850</v>
      </c>
      <c r="G6893" s="12" t="s">
        <v>143</v>
      </c>
      <c r="H6893" s="13" t="s">
        <v>4496</v>
      </c>
      <c r="I6893" s="12" t="s">
        <v>45</v>
      </c>
      <c r="J6893" s="12" t="s">
        <v>64</v>
      </c>
      <c r="K6893" s="12" t="s">
        <v>4523</v>
      </c>
      <c r="P6893" s="15">
        <f>COUNTIFS($A$2:A6893,'Nhom (1)'!$K$4)</f>
        <v>2</v>
      </c>
    </row>
    <row r="6894" spans="1:16">
      <c r="A6894" s="15" t="str">
        <f t="shared" si="58"/>
        <v>INT1332-01</v>
      </c>
      <c r="B6894" s="12" t="s">
        <v>2922</v>
      </c>
      <c r="C6894" s="12" t="s">
        <v>405</v>
      </c>
      <c r="D6894" s="12" t="s">
        <v>327</v>
      </c>
      <c r="E6894" s="12" t="s">
        <v>2923</v>
      </c>
      <c r="F6894" s="12" t="s">
        <v>1461</v>
      </c>
      <c r="G6894" s="12" t="s">
        <v>143</v>
      </c>
      <c r="H6894" s="13" t="s">
        <v>4496</v>
      </c>
      <c r="I6894" s="12" t="s">
        <v>45</v>
      </c>
      <c r="J6894" s="12" t="s">
        <v>64</v>
      </c>
      <c r="K6894" s="12" t="s">
        <v>4523</v>
      </c>
      <c r="P6894" s="15">
        <f>COUNTIFS($A$2:A6894,'Nhom (1)'!$K$4)</f>
        <v>2</v>
      </c>
    </row>
    <row r="6895" spans="1:16">
      <c r="A6895" s="15" t="str">
        <f t="shared" si="58"/>
        <v>INT1332-01</v>
      </c>
      <c r="B6895" s="12" t="s">
        <v>445</v>
      </c>
      <c r="C6895" s="12" t="s">
        <v>305</v>
      </c>
      <c r="D6895" s="12" t="s">
        <v>327</v>
      </c>
      <c r="E6895" s="12" t="s">
        <v>446</v>
      </c>
      <c r="F6895" s="12" t="s">
        <v>447</v>
      </c>
      <c r="G6895" s="12" t="s">
        <v>143</v>
      </c>
      <c r="H6895" s="13" t="s">
        <v>4496</v>
      </c>
      <c r="I6895" s="12" t="s">
        <v>45</v>
      </c>
      <c r="J6895" s="12" t="s">
        <v>64</v>
      </c>
      <c r="K6895" s="12" t="s">
        <v>4523</v>
      </c>
      <c r="P6895" s="15">
        <f>COUNTIFS($A$2:A6895,'Nhom (1)'!$K$4)</f>
        <v>2</v>
      </c>
    </row>
    <row r="6896" spans="1:16">
      <c r="A6896" s="15" t="str">
        <f t="shared" si="58"/>
        <v>INT1332-01</v>
      </c>
      <c r="B6896" s="12" t="s">
        <v>4390</v>
      </c>
      <c r="C6896" s="12" t="s">
        <v>478</v>
      </c>
      <c r="D6896" s="12" t="s">
        <v>327</v>
      </c>
      <c r="E6896" s="12" t="s">
        <v>4391</v>
      </c>
      <c r="F6896" s="12" t="s">
        <v>3109</v>
      </c>
      <c r="G6896" s="12" t="s">
        <v>143</v>
      </c>
      <c r="H6896" s="13" t="s">
        <v>4496</v>
      </c>
      <c r="I6896" s="12" t="s">
        <v>45</v>
      </c>
      <c r="J6896" s="12" t="s">
        <v>64</v>
      </c>
      <c r="K6896" s="12" t="s">
        <v>4523</v>
      </c>
      <c r="P6896" s="15">
        <f>COUNTIFS($A$2:A6896,'Nhom (1)'!$K$4)</f>
        <v>2</v>
      </c>
    </row>
    <row r="6897" spans="1:16">
      <c r="A6897" s="15" t="str">
        <f t="shared" si="58"/>
        <v>INT1332-01</v>
      </c>
      <c r="B6897" s="12" t="s">
        <v>1862</v>
      </c>
      <c r="C6897" s="12" t="s">
        <v>1863</v>
      </c>
      <c r="D6897" s="12" t="s">
        <v>1148</v>
      </c>
      <c r="E6897" s="12" t="s">
        <v>1717</v>
      </c>
      <c r="F6897" s="12" t="s">
        <v>625</v>
      </c>
      <c r="G6897" s="12" t="s">
        <v>143</v>
      </c>
      <c r="H6897" s="13" t="s">
        <v>4496</v>
      </c>
      <c r="I6897" s="12" t="s">
        <v>45</v>
      </c>
      <c r="J6897" s="12" t="s">
        <v>64</v>
      </c>
      <c r="K6897" s="12" t="s">
        <v>4523</v>
      </c>
      <c r="P6897" s="15">
        <f>COUNTIFS($A$2:A6897,'Nhom (1)'!$K$4)</f>
        <v>2</v>
      </c>
    </row>
    <row r="6898" spans="1:16">
      <c r="A6898" s="15" t="str">
        <f t="shared" si="58"/>
        <v>INT1332-01</v>
      </c>
      <c r="B6898" s="12" t="s">
        <v>2924</v>
      </c>
      <c r="C6898" s="12" t="s">
        <v>294</v>
      </c>
      <c r="D6898" s="12" t="s">
        <v>277</v>
      </c>
      <c r="E6898" s="12" t="s">
        <v>1883</v>
      </c>
      <c r="F6898" s="12" t="s">
        <v>1412</v>
      </c>
      <c r="G6898" s="12" t="s">
        <v>143</v>
      </c>
      <c r="H6898" s="13" t="s">
        <v>4496</v>
      </c>
      <c r="I6898" s="12" t="s">
        <v>45</v>
      </c>
      <c r="J6898" s="12" t="s">
        <v>64</v>
      </c>
      <c r="K6898" s="12" t="s">
        <v>4523</v>
      </c>
      <c r="P6898" s="15">
        <f>COUNTIFS($A$2:A6898,'Nhom (1)'!$K$4)</f>
        <v>2</v>
      </c>
    </row>
    <row r="6899" spans="1:16">
      <c r="A6899" s="15" t="str">
        <f t="shared" si="58"/>
        <v>INT1332-01</v>
      </c>
      <c r="B6899" s="12" t="s">
        <v>2607</v>
      </c>
      <c r="C6899" s="12" t="s">
        <v>2608</v>
      </c>
      <c r="D6899" s="12" t="s">
        <v>232</v>
      </c>
      <c r="E6899" s="12" t="s">
        <v>2116</v>
      </c>
      <c r="F6899" s="12" t="s">
        <v>415</v>
      </c>
      <c r="G6899" s="12" t="s">
        <v>143</v>
      </c>
      <c r="H6899" s="13" t="s">
        <v>4496</v>
      </c>
      <c r="I6899" s="12" t="s">
        <v>45</v>
      </c>
      <c r="J6899" s="12" t="s">
        <v>64</v>
      </c>
      <c r="K6899" s="12" t="s">
        <v>4523</v>
      </c>
      <c r="P6899" s="15">
        <f>COUNTIFS($A$2:A6899,'Nhom (1)'!$K$4)</f>
        <v>2</v>
      </c>
    </row>
    <row r="6900" spans="1:16">
      <c r="A6900" s="15" t="str">
        <f t="shared" si="58"/>
        <v>INT1339-03</v>
      </c>
      <c r="B6900" s="12" t="s">
        <v>1152</v>
      </c>
      <c r="C6900" s="12" t="s">
        <v>582</v>
      </c>
      <c r="D6900" s="12" t="s">
        <v>43</v>
      </c>
      <c r="E6900" s="12" t="s">
        <v>1153</v>
      </c>
      <c r="F6900" s="12" t="s">
        <v>610</v>
      </c>
      <c r="G6900" s="12" t="s">
        <v>163</v>
      </c>
      <c r="H6900" s="13" t="s">
        <v>4497</v>
      </c>
      <c r="I6900" s="12" t="s">
        <v>45</v>
      </c>
      <c r="J6900" s="12" t="s">
        <v>53</v>
      </c>
      <c r="K6900" s="12" t="s">
        <v>4500</v>
      </c>
      <c r="P6900" s="15">
        <f>COUNTIFS($A$2:A6900,'Nhom (1)'!$K$4)</f>
        <v>2</v>
      </c>
    </row>
    <row r="6901" spans="1:16">
      <c r="A6901" s="15" t="str">
        <f t="shared" si="58"/>
        <v>INT1339-03</v>
      </c>
      <c r="B6901" s="12" t="s">
        <v>2453</v>
      </c>
      <c r="C6901" s="12" t="s">
        <v>1949</v>
      </c>
      <c r="D6901" s="12" t="s">
        <v>43</v>
      </c>
      <c r="E6901" s="12" t="s">
        <v>1531</v>
      </c>
      <c r="F6901" s="12" t="s">
        <v>724</v>
      </c>
      <c r="G6901" s="12" t="s">
        <v>163</v>
      </c>
      <c r="H6901" s="13" t="s">
        <v>4497</v>
      </c>
      <c r="I6901" s="12" t="s">
        <v>45</v>
      </c>
      <c r="J6901" s="12" t="s">
        <v>53</v>
      </c>
      <c r="K6901" s="12" t="s">
        <v>4500</v>
      </c>
      <c r="P6901" s="15">
        <f>COUNTIFS($A$2:A6901,'Nhom (1)'!$K$4)</f>
        <v>2</v>
      </c>
    </row>
    <row r="6902" spans="1:16">
      <c r="A6902" s="15" t="str">
        <f t="shared" si="58"/>
        <v>INT1339-03</v>
      </c>
      <c r="B6902" s="12" t="s">
        <v>3197</v>
      </c>
      <c r="C6902" s="12" t="s">
        <v>312</v>
      </c>
      <c r="D6902" s="12" t="s">
        <v>43</v>
      </c>
      <c r="E6902" s="12" t="s">
        <v>595</v>
      </c>
      <c r="F6902" s="12" t="s">
        <v>533</v>
      </c>
      <c r="G6902" s="12" t="s">
        <v>163</v>
      </c>
      <c r="H6902" s="13" t="s">
        <v>4497</v>
      </c>
      <c r="I6902" s="12" t="s">
        <v>45</v>
      </c>
      <c r="J6902" s="12" t="s">
        <v>53</v>
      </c>
      <c r="K6902" s="12" t="s">
        <v>4500</v>
      </c>
      <c r="P6902" s="15">
        <f>COUNTIFS($A$2:A6902,'Nhom (1)'!$K$4)</f>
        <v>2</v>
      </c>
    </row>
    <row r="6903" spans="1:16">
      <c r="A6903" s="15" t="str">
        <f t="shared" si="58"/>
        <v>INT1339-03</v>
      </c>
      <c r="B6903" s="12" t="s">
        <v>2017</v>
      </c>
      <c r="C6903" s="12" t="s">
        <v>2018</v>
      </c>
      <c r="D6903" s="12" t="s">
        <v>43</v>
      </c>
      <c r="E6903" s="12" t="s">
        <v>2019</v>
      </c>
      <c r="F6903" s="12" t="s">
        <v>850</v>
      </c>
      <c r="G6903" s="12" t="s">
        <v>163</v>
      </c>
      <c r="H6903" s="13" t="s">
        <v>4497</v>
      </c>
      <c r="I6903" s="12" t="s">
        <v>45</v>
      </c>
      <c r="J6903" s="12" t="s">
        <v>53</v>
      </c>
      <c r="K6903" s="12" t="s">
        <v>4500</v>
      </c>
      <c r="P6903" s="15">
        <f>COUNTIFS($A$2:A6903,'Nhom (1)'!$K$4)</f>
        <v>2</v>
      </c>
    </row>
    <row r="6904" spans="1:16">
      <c r="A6904" s="15" t="str">
        <f t="shared" si="58"/>
        <v>INT1339-03</v>
      </c>
      <c r="B6904" s="12" t="s">
        <v>2188</v>
      </c>
      <c r="C6904" s="12" t="s">
        <v>126</v>
      </c>
      <c r="D6904" s="12" t="s">
        <v>1081</v>
      </c>
      <c r="E6904" s="12" t="s">
        <v>2189</v>
      </c>
      <c r="F6904" s="12" t="s">
        <v>975</v>
      </c>
      <c r="G6904" s="12" t="s">
        <v>163</v>
      </c>
      <c r="H6904" s="13" t="s">
        <v>4497</v>
      </c>
      <c r="I6904" s="12" t="s">
        <v>45</v>
      </c>
      <c r="J6904" s="12" t="s">
        <v>53</v>
      </c>
      <c r="K6904" s="12" t="s">
        <v>4500</v>
      </c>
      <c r="P6904" s="15">
        <f>COUNTIFS($A$2:A6904,'Nhom (1)'!$K$4)</f>
        <v>2</v>
      </c>
    </row>
    <row r="6905" spans="1:16">
      <c r="A6905" s="15" t="str">
        <f t="shared" si="58"/>
        <v>INT1339-03</v>
      </c>
      <c r="B6905" s="12" t="s">
        <v>2934</v>
      </c>
      <c r="C6905" s="12" t="s">
        <v>424</v>
      </c>
      <c r="D6905" s="12" t="s">
        <v>63</v>
      </c>
      <c r="E6905" s="12" t="s">
        <v>2143</v>
      </c>
      <c r="F6905" s="12" t="s">
        <v>447</v>
      </c>
      <c r="G6905" s="12" t="s">
        <v>163</v>
      </c>
      <c r="H6905" s="13" t="s">
        <v>4497</v>
      </c>
      <c r="I6905" s="12" t="s">
        <v>45</v>
      </c>
      <c r="J6905" s="12" t="s">
        <v>53</v>
      </c>
      <c r="K6905" s="12" t="s">
        <v>4500</v>
      </c>
      <c r="P6905" s="15">
        <f>COUNTIFS($A$2:A6905,'Nhom (1)'!$K$4)</f>
        <v>2</v>
      </c>
    </row>
    <row r="6906" spans="1:16">
      <c r="A6906" s="15" t="str">
        <f t="shared" si="58"/>
        <v>INT1339-03</v>
      </c>
      <c r="B6906" s="12" t="s">
        <v>1272</v>
      </c>
      <c r="C6906" s="12" t="s">
        <v>1273</v>
      </c>
      <c r="D6906" s="12" t="s">
        <v>594</v>
      </c>
      <c r="E6906" s="12" t="s">
        <v>1211</v>
      </c>
      <c r="F6906" s="12" t="s">
        <v>655</v>
      </c>
      <c r="G6906" s="12" t="s">
        <v>163</v>
      </c>
      <c r="H6906" s="13" t="s">
        <v>4497</v>
      </c>
      <c r="I6906" s="12" t="s">
        <v>45</v>
      </c>
      <c r="J6906" s="12" t="s">
        <v>53</v>
      </c>
      <c r="K6906" s="12" t="s">
        <v>4500</v>
      </c>
      <c r="P6906" s="15">
        <f>COUNTIFS($A$2:A6906,'Nhom (1)'!$K$4)</f>
        <v>2</v>
      </c>
    </row>
    <row r="6907" spans="1:16">
      <c r="A6907" s="15" t="str">
        <f t="shared" si="58"/>
        <v>INT1339-03</v>
      </c>
      <c r="B6907" s="12" t="s">
        <v>820</v>
      </c>
      <c r="C6907" s="12" t="s">
        <v>821</v>
      </c>
      <c r="D6907" s="12" t="s">
        <v>285</v>
      </c>
      <c r="E6907" s="12" t="s">
        <v>822</v>
      </c>
      <c r="F6907" s="12" t="s">
        <v>611</v>
      </c>
      <c r="G6907" s="12" t="s">
        <v>163</v>
      </c>
      <c r="H6907" s="13" t="s">
        <v>4497</v>
      </c>
      <c r="I6907" s="12" t="s">
        <v>45</v>
      </c>
      <c r="J6907" s="12" t="s">
        <v>53</v>
      </c>
      <c r="K6907" s="12" t="s">
        <v>4500</v>
      </c>
      <c r="P6907" s="15">
        <f>COUNTIFS($A$2:A6907,'Nhom (1)'!$K$4)</f>
        <v>2</v>
      </c>
    </row>
    <row r="6908" spans="1:16">
      <c r="A6908" s="15" t="str">
        <f t="shared" si="58"/>
        <v>INT1339-03</v>
      </c>
      <c r="B6908" s="12" t="s">
        <v>3000</v>
      </c>
      <c r="C6908" s="12" t="s">
        <v>492</v>
      </c>
      <c r="D6908" s="12" t="s">
        <v>331</v>
      </c>
      <c r="E6908" s="12" t="s">
        <v>1359</v>
      </c>
      <c r="F6908" s="12" t="s">
        <v>951</v>
      </c>
      <c r="G6908" s="12" t="s">
        <v>163</v>
      </c>
      <c r="H6908" s="13" t="s">
        <v>4497</v>
      </c>
      <c r="I6908" s="12" t="s">
        <v>45</v>
      </c>
      <c r="J6908" s="12" t="s">
        <v>53</v>
      </c>
      <c r="K6908" s="12" t="s">
        <v>4500</v>
      </c>
      <c r="P6908" s="15">
        <f>COUNTIFS($A$2:A6908,'Nhom (1)'!$K$4)</f>
        <v>2</v>
      </c>
    </row>
    <row r="6909" spans="1:16">
      <c r="A6909" s="15" t="str">
        <f t="shared" si="58"/>
        <v>INT1339-03</v>
      </c>
      <c r="B6909" s="12" t="s">
        <v>2094</v>
      </c>
      <c r="C6909" s="12" t="s">
        <v>1970</v>
      </c>
      <c r="D6909" s="12" t="s">
        <v>356</v>
      </c>
      <c r="E6909" s="12" t="s">
        <v>2095</v>
      </c>
      <c r="F6909" s="12" t="s">
        <v>941</v>
      </c>
      <c r="G6909" s="12" t="s">
        <v>163</v>
      </c>
      <c r="H6909" s="13" t="s">
        <v>4497</v>
      </c>
      <c r="I6909" s="12" t="s">
        <v>45</v>
      </c>
      <c r="J6909" s="12" t="s">
        <v>53</v>
      </c>
      <c r="K6909" s="12" t="s">
        <v>4500</v>
      </c>
      <c r="P6909" s="15">
        <f>COUNTIFS($A$2:A6909,'Nhom (1)'!$K$4)</f>
        <v>2</v>
      </c>
    </row>
    <row r="6910" spans="1:16">
      <c r="A6910" s="15" t="str">
        <f t="shared" si="58"/>
        <v>INT1339-03</v>
      </c>
      <c r="B6910" s="12" t="s">
        <v>2935</v>
      </c>
      <c r="C6910" s="12" t="s">
        <v>464</v>
      </c>
      <c r="D6910" s="12" t="s">
        <v>456</v>
      </c>
      <c r="E6910" s="12" t="s">
        <v>1323</v>
      </c>
      <c r="F6910" s="12" t="s">
        <v>951</v>
      </c>
      <c r="G6910" s="12" t="s">
        <v>163</v>
      </c>
      <c r="H6910" s="13" t="s">
        <v>4497</v>
      </c>
      <c r="I6910" s="12" t="s">
        <v>45</v>
      </c>
      <c r="J6910" s="12" t="s">
        <v>53</v>
      </c>
      <c r="K6910" s="12" t="s">
        <v>4500</v>
      </c>
      <c r="P6910" s="15">
        <f>COUNTIFS($A$2:A6910,'Nhom (1)'!$K$4)</f>
        <v>2</v>
      </c>
    </row>
    <row r="6911" spans="1:16">
      <c r="A6911" s="15" t="str">
        <f t="shared" si="58"/>
        <v>INT1339-03</v>
      </c>
      <c r="B6911" s="12" t="s">
        <v>2256</v>
      </c>
      <c r="C6911" s="12" t="s">
        <v>1932</v>
      </c>
      <c r="D6911" s="12" t="s">
        <v>456</v>
      </c>
      <c r="E6911" s="12" t="s">
        <v>2220</v>
      </c>
      <c r="F6911" s="12" t="s">
        <v>850</v>
      </c>
      <c r="G6911" s="12" t="s">
        <v>163</v>
      </c>
      <c r="H6911" s="13" t="s">
        <v>4497</v>
      </c>
      <c r="I6911" s="12" t="s">
        <v>45</v>
      </c>
      <c r="J6911" s="12" t="s">
        <v>53</v>
      </c>
      <c r="K6911" s="12" t="s">
        <v>4500</v>
      </c>
      <c r="P6911" s="15">
        <f>COUNTIFS($A$2:A6911,'Nhom (1)'!$K$4)</f>
        <v>2</v>
      </c>
    </row>
    <row r="6912" spans="1:16">
      <c r="A6912" s="15" t="str">
        <f t="shared" si="58"/>
        <v>INT1339-03</v>
      </c>
      <c r="B6912" s="12" t="s">
        <v>3184</v>
      </c>
      <c r="C6912" s="12" t="s">
        <v>522</v>
      </c>
      <c r="D6912" s="12" t="s">
        <v>241</v>
      </c>
      <c r="E6912" s="12" t="s">
        <v>587</v>
      </c>
      <c r="F6912" s="12" t="s">
        <v>3180</v>
      </c>
      <c r="G6912" s="12" t="s">
        <v>163</v>
      </c>
      <c r="H6912" s="13" t="s">
        <v>4497</v>
      </c>
      <c r="I6912" s="12" t="s">
        <v>45</v>
      </c>
      <c r="J6912" s="12" t="s">
        <v>53</v>
      </c>
      <c r="K6912" s="12" t="s">
        <v>4500</v>
      </c>
      <c r="P6912" s="15">
        <f>COUNTIFS($A$2:A6912,'Nhom (1)'!$K$4)</f>
        <v>2</v>
      </c>
    </row>
    <row r="6913" spans="1:16">
      <c r="A6913" s="15" t="str">
        <f t="shared" si="58"/>
        <v>INT1339-03</v>
      </c>
      <c r="B6913" s="12" t="s">
        <v>925</v>
      </c>
      <c r="C6913" s="12" t="s">
        <v>305</v>
      </c>
      <c r="D6913" s="12" t="s">
        <v>926</v>
      </c>
      <c r="E6913" s="12" t="s">
        <v>927</v>
      </c>
      <c r="F6913" s="12" t="s">
        <v>447</v>
      </c>
      <c r="G6913" s="12" t="s">
        <v>163</v>
      </c>
      <c r="H6913" s="13" t="s">
        <v>4497</v>
      </c>
      <c r="I6913" s="12" t="s">
        <v>45</v>
      </c>
      <c r="J6913" s="12" t="s">
        <v>53</v>
      </c>
      <c r="K6913" s="12" t="s">
        <v>4500</v>
      </c>
      <c r="P6913" s="15">
        <f>COUNTIFS($A$2:A6913,'Nhom (1)'!$K$4)</f>
        <v>2</v>
      </c>
    </row>
    <row r="6914" spans="1:16">
      <c r="A6914" s="15" t="str">
        <f t="shared" si="58"/>
        <v>INT1339-03</v>
      </c>
      <c r="B6914" s="12" t="s">
        <v>2033</v>
      </c>
      <c r="C6914" s="12" t="s">
        <v>96</v>
      </c>
      <c r="D6914" s="12" t="s">
        <v>243</v>
      </c>
      <c r="E6914" s="12" t="s">
        <v>2034</v>
      </c>
      <c r="F6914" s="12" t="s">
        <v>850</v>
      </c>
      <c r="G6914" s="12" t="s">
        <v>163</v>
      </c>
      <c r="H6914" s="13" t="s">
        <v>4497</v>
      </c>
      <c r="I6914" s="12" t="s">
        <v>45</v>
      </c>
      <c r="J6914" s="12" t="s">
        <v>53</v>
      </c>
      <c r="K6914" s="12" t="s">
        <v>4500</v>
      </c>
      <c r="P6914" s="15">
        <f>COUNTIFS($A$2:A6914,'Nhom (1)'!$K$4)</f>
        <v>2</v>
      </c>
    </row>
    <row r="6915" spans="1:16">
      <c r="A6915" s="15" t="str">
        <f t="shared" ref="A6915:A6968" si="59">G6915&amp;"-"&amp;J6915</f>
        <v>INT1339-03</v>
      </c>
      <c r="B6915" s="12" t="s">
        <v>1095</v>
      </c>
      <c r="C6915" s="12" t="s">
        <v>442</v>
      </c>
      <c r="D6915" s="12" t="s">
        <v>1096</v>
      </c>
      <c r="E6915" s="12" t="s">
        <v>629</v>
      </c>
      <c r="F6915" s="12" t="s">
        <v>496</v>
      </c>
      <c r="G6915" s="12" t="s">
        <v>163</v>
      </c>
      <c r="H6915" s="13" t="s">
        <v>4497</v>
      </c>
      <c r="I6915" s="12" t="s">
        <v>45</v>
      </c>
      <c r="J6915" s="12" t="s">
        <v>53</v>
      </c>
      <c r="K6915" s="12" t="s">
        <v>4500</v>
      </c>
      <c r="P6915" s="15">
        <f>COUNTIFS($A$2:A6915,'Nhom (1)'!$K$4)</f>
        <v>2</v>
      </c>
    </row>
    <row r="6916" spans="1:16">
      <c r="A6916" s="15" t="str">
        <f t="shared" si="59"/>
        <v>INT1339-03</v>
      </c>
      <c r="B6916" s="12" t="s">
        <v>725</v>
      </c>
      <c r="C6916" s="12" t="s">
        <v>380</v>
      </c>
      <c r="D6916" s="12" t="s">
        <v>81</v>
      </c>
      <c r="E6916" s="12" t="s">
        <v>726</v>
      </c>
      <c r="F6916" s="12" t="s">
        <v>664</v>
      </c>
      <c r="G6916" s="12" t="s">
        <v>163</v>
      </c>
      <c r="H6916" s="13" t="s">
        <v>4497</v>
      </c>
      <c r="I6916" s="12" t="s">
        <v>45</v>
      </c>
      <c r="J6916" s="12" t="s">
        <v>53</v>
      </c>
      <c r="K6916" s="12" t="s">
        <v>4500</v>
      </c>
      <c r="P6916" s="15">
        <f>COUNTIFS($A$2:A6916,'Nhom (1)'!$K$4)</f>
        <v>2</v>
      </c>
    </row>
    <row r="6917" spans="1:16">
      <c r="A6917" s="15" t="str">
        <f t="shared" si="59"/>
        <v>INT1339-03</v>
      </c>
      <c r="B6917" s="12" t="s">
        <v>2942</v>
      </c>
      <c r="C6917" s="12" t="s">
        <v>2364</v>
      </c>
      <c r="D6917" s="12" t="s">
        <v>372</v>
      </c>
      <c r="E6917" s="12" t="s">
        <v>1403</v>
      </c>
      <c r="F6917" s="12" t="s">
        <v>447</v>
      </c>
      <c r="G6917" s="12" t="s">
        <v>163</v>
      </c>
      <c r="H6917" s="13" t="s">
        <v>4497</v>
      </c>
      <c r="I6917" s="12" t="s">
        <v>45</v>
      </c>
      <c r="J6917" s="12" t="s">
        <v>53</v>
      </c>
      <c r="K6917" s="12" t="s">
        <v>4500</v>
      </c>
      <c r="P6917" s="15">
        <f>COUNTIFS($A$2:A6917,'Nhom (1)'!$K$4)</f>
        <v>2</v>
      </c>
    </row>
    <row r="6918" spans="1:16">
      <c r="A6918" s="15" t="str">
        <f t="shared" si="59"/>
        <v>INT1339-03</v>
      </c>
      <c r="B6918" s="12" t="s">
        <v>4137</v>
      </c>
      <c r="C6918" s="12" t="s">
        <v>126</v>
      </c>
      <c r="D6918" s="12" t="s">
        <v>372</v>
      </c>
      <c r="E6918" s="12" t="s">
        <v>1906</v>
      </c>
      <c r="F6918" s="12" t="s">
        <v>1261</v>
      </c>
      <c r="G6918" s="12" t="s">
        <v>163</v>
      </c>
      <c r="H6918" s="13" t="s">
        <v>4497</v>
      </c>
      <c r="I6918" s="12" t="s">
        <v>45</v>
      </c>
      <c r="J6918" s="12" t="s">
        <v>53</v>
      </c>
      <c r="K6918" s="12" t="s">
        <v>4500</v>
      </c>
      <c r="P6918" s="15">
        <f>COUNTIFS($A$2:A6918,'Nhom (1)'!$K$4)</f>
        <v>2</v>
      </c>
    </row>
    <row r="6919" spans="1:16">
      <c r="A6919" s="15" t="str">
        <f t="shared" si="59"/>
        <v>INT1339-03</v>
      </c>
      <c r="B6919" s="12" t="s">
        <v>2340</v>
      </c>
      <c r="C6919" s="12" t="s">
        <v>1993</v>
      </c>
      <c r="D6919" s="12" t="s">
        <v>86</v>
      </c>
      <c r="E6919" s="12" t="s">
        <v>2059</v>
      </c>
      <c r="F6919" s="12" t="s">
        <v>819</v>
      </c>
      <c r="G6919" s="12" t="s">
        <v>163</v>
      </c>
      <c r="H6919" s="13" t="s">
        <v>4497</v>
      </c>
      <c r="I6919" s="12" t="s">
        <v>45</v>
      </c>
      <c r="J6919" s="12" t="s">
        <v>53</v>
      </c>
      <c r="K6919" s="12" t="s">
        <v>4500</v>
      </c>
      <c r="P6919" s="15">
        <f>COUNTIFS($A$2:A6919,'Nhom (1)'!$K$4)</f>
        <v>2</v>
      </c>
    </row>
    <row r="6920" spans="1:16">
      <c r="A6920" s="15" t="str">
        <f t="shared" si="59"/>
        <v>INT1339-03</v>
      </c>
      <c r="B6920" s="12" t="s">
        <v>2203</v>
      </c>
      <c r="C6920" s="12" t="s">
        <v>380</v>
      </c>
      <c r="D6920" s="12" t="s">
        <v>86</v>
      </c>
      <c r="E6920" s="12" t="s">
        <v>2045</v>
      </c>
      <c r="F6920" s="12" t="s">
        <v>923</v>
      </c>
      <c r="G6920" s="12" t="s">
        <v>163</v>
      </c>
      <c r="H6920" s="13" t="s">
        <v>4497</v>
      </c>
      <c r="I6920" s="12" t="s">
        <v>45</v>
      </c>
      <c r="J6920" s="12" t="s">
        <v>53</v>
      </c>
      <c r="K6920" s="12" t="s">
        <v>4500</v>
      </c>
      <c r="P6920" s="15">
        <f>COUNTIFS($A$2:A6920,'Nhom (1)'!$K$4)</f>
        <v>2</v>
      </c>
    </row>
    <row r="6921" spans="1:16">
      <c r="A6921" s="15" t="str">
        <f t="shared" si="59"/>
        <v>INT1339-03</v>
      </c>
      <c r="B6921" s="12" t="s">
        <v>1657</v>
      </c>
      <c r="C6921" s="12" t="s">
        <v>393</v>
      </c>
      <c r="D6921" s="12" t="s">
        <v>90</v>
      </c>
      <c r="E6921" s="12" t="s">
        <v>808</v>
      </c>
      <c r="F6921" s="12" t="s">
        <v>655</v>
      </c>
      <c r="G6921" s="12" t="s">
        <v>163</v>
      </c>
      <c r="H6921" s="13" t="s">
        <v>4497</v>
      </c>
      <c r="I6921" s="12" t="s">
        <v>45</v>
      </c>
      <c r="J6921" s="12" t="s">
        <v>53</v>
      </c>
      <c r="K6921" s="12" t="s">
        <v>4500</v>
      </c>
      <c r="P6921" s="15">
        <f>COUNTIFS($A$2:A6921,'Nhom (1)'!$K$4)</f>
        <v>2</v>
      </c>
    </row>
    <row r="6922" spans="1:16">
      <c r="A6922" s="15" t="str">
        <f t="shared" si="59"/>
        <v>INT1339-03</v>
      </c>
      <c r="B6922" s="12" t="s">
        <v>2732</v>
      </c>
      <c r="C6922" s="12" t="s">
        <v>541</v>
      </c>
      <c r="D6922" s="12" t="s">
        <v>90</v>
      </c>
      <c r="E6922" s="12" t="s">
        <v>2733</v>
      </c>
      <c r="F6922" s="12" t="s">
        <v>530</v>
      </c>
      <c r="G6922" s="12" t="s">
        <v>163</v>
      </c>
      <c r="H6922" s="13" t="s">
        <v>4497</v>
      </c>
      <c r="I6922" s="12" t="s">
        <v>45</v>
      </c>
      <c r="J6922" s="12" t="s">
        <v>53</v>
      </c>
      <c r="K6922" s="12" t="s">
        <v>4500</v>
      </c>
      <c r="P6922" s="15">
        <f>COUNTIFS($A$2:A6922,'Nhom (1)'!$K$4)</f>
        <v>2</v>
      </c>
    </row>
    <row r="6923" spans="1:16">
      <c r="A6923" s="15" t="str">
        <f t="shared" si="59"/>
        <v>INT1339-03</v>
      </c>
      <c r="B6923" s="12" t="s">
        <v>2038</v>
      </c>
      <c r="C6923" s="12" t="s">
        <v>72</v>
      </c>
      <c r="D6923" s="12" t="s">
        <v>252</v>
      </c>
      <c r="E6923" s="12" t="s">
        <v>2039</v>
      </c>
      <c r="F6923" s="12" t="s">
        <v>850</v>
      </c>
      <c r="G6923" s="12" t="s">
        <v>163</v>
      </c>
      <c r="H6923" s="13" t="s">
        <v>4497</v>
      </c>
      <c r="I6923" s="12" t="s">
        <v>45</v>
      </c>
      <c r="J6923" s="12" t="s">
        <v>53</v>
      </c>
      <c r="K6923" s="12" t="s">
        <v>4500</v>
      </c>
      <c r="P6923" s="15">
        <f>COUNTIFS($A$2:A6923,'Nhom (1)'!$K$4)</f>
        <v>2</v>
      </c>
    </row>
    <row r="6924" spans="1:16">
      <c r="A6924" s="15" t="str">
        <f t="shared" si="59"/>
        <v>INT1339-03</v>
      </c>
      <c r="B6924" s="12" t="s">
        <v>1874</v>
      </c>
      <c r="C6924" s="12" t="s">
        <v>627</v>
      </c>
      <c r="D6924" s="12" t="s">
        <v>291</v>
      </c>
      <c r="E6924" s="12" t="s">
        <v>991</v>
      </c>
      <c r="F6924" s="12" t="s">
        <v>992</v>
      </c>
      <c r="G6924" s="12" t="s">
        <v>163</v>
      </c>
      <c r="H6924" s="13" t="s">
        <v>4497</v>
      </c>
      <c r="I6924" s="12" t="s">
        <v>45</v>
      </c>
      <c r="J6924" s="12" t="s">
        <v>53</v>
      </c>
      <c r="K6924" s="12" t="s">
        <v>4500</v>
      </c>
      <c r="P6924" s="15">
        <f>COUNTIFS($A$2:A6924,'Nhom (1)'!$K$4)</f>
        <v>2</v>
      </c>
    </row>
    <row r="6925" spans="1:16">
      <c r="A6925" s="15" t="str">
        <f t="shared" si="59"/>
        <v>INT1339-03</v>
      </c>
      <c r="B6925" s="12" t="s">
        <v>3066</v>
      </c>
      <c r="C6925" s="12" t="s">
        <v>96</v>
      </c>
      <c r="D6925" s="12" t="s">
        <v>106</v>
      </c>
      <c r="E6925" s="12" t="s">
        <v>2036</v>
      </c>
      <c r="F6925" s="12" t="s">
        <v>3059</v>
      </c>
      <c r="G6925" s="12" t="s">
        <v>163</v>
      </c>
      <c r="H6925" s="13" t="s">
        <v>4497</v>
      </c>
      <c r="I6925" s="12" t="s">
        <v>45</v>
      </c>
      <c r="J6925" s="12" t="s">
        <v>53</v>
      </c>
      <c r="K6925" s="12" t="s">
        <v>4500</v>
      </c>
      <c r="P6925" s="15">
        <f>COUNTIFS($A$2:A6925,'Nhom (1)'!$K$4)</f>
        <v>2</v>
      </c>
    </row>
    <row r="6926" spans="1:16">
      <c r="A6926" s="15" t="str">
        <f t="shared" si="59"/>
        <v>INT1339-03</v>
      </c>
      <c r="B6926" s="12" t="s">
        <v>2107</v>
      </c>
      <c r="C6926" s="12" t="s">
        <v>1986</v>
      </c>
      <c r="D6926" s="12" t="s">
        <v>536</v>
      </c>
      <c r="E6926" s="12" t="s">
        <v>1643</v>
      </c>
      <c r="F6926" s="12" t="s">
        <v>711</v>
      </c>
      <c r="G6926" s="12" t="s">
        <v>163</v>
      </c>
      <c r="H6926" s="13" t="s">
        <v>4497</v>
      </c>
      <c r="I6926" s="12" t="s">
        <v>45</v>
      </c>
      <c r="J6926" s="12" t="s">
        <v>53</v>
      </c>
      <c r="K6926" s="12" t="s">
        <v>4500</v>
      </c>
      <c r="P6926" s="15">
        <f>COUNTIFS($A$2:A6926,'Nhom (1)'!$K$4)</f>
        <v>2</v>
      </c>
    </row>
    <row r="6927" spans="1:16">
      <c r="A6927" s="15" t="str">
        <f t="shared" si="59"/>
        <v>INT1339-03</v>
      </c>
      <c r="B6927" s="12" t="s">
        <v>2533</v>
      </c>
      <c r="C6927" s="12" t="s">
        <v>375</v>
      </c>
      <c r="D6927" s="12" t="s">
        <v>536</v>
      </c>
      <c r="E6927" s="12" t="s">
        <v>2326</v>
      </c>
      <c r="F6927" s="12" t="s">
        <v>1104</v>
      </c>
      <c r="G6927" s="12" t="s">
        <v>163</v>
      </c>
      <c r="H6927" s="13" t="s">
        <v>4497</v>
      </c>
      <c r="I6927" s="12" t="s">
        <v>45</v>
      </c>
      <c r="J6927" s="12" t="s">
        <v>53</v>
      </c>
      <c r="K6927" s="12" t="s">
        <v>4500</v>
      </c>
      <c r="P6927" s="15">
        <f>COUNTIFS($A$2:A6927,'Nhom (1)'!$K$4)</f>
        <v>2</v>
      </c>
    </row>
    <row r="6928" spans="1:16">
      <c r="A6928" s="15" t="str">
        <f t="shared" si="59"/>
        <v>INT1339-03</v>
      </c>
      <c r="B6928" s="12" t="s">
        <v>2046</v>
      </c>
      <c r="C6928" s="12" t="s">
        <v>562</v>
      </c>
      <c r="D6928" s="12" t="s">
        <v>259</v>
      </c>
      <c r="E6928" s="12" t="s">
        <v>723</v>
      </c>
      <c r="F6928" s="12" t="s">
        <v>1675</v>
      </c>
      <c r="G6928" s="12" t="s">
        <v>163</v>
      </c>
      <c r="H6928" s="13" t="s">
        <v>4497</v>
      </c>
      <c r="I6928" s="12" t="s">
        <v>45</v>
      </c>
      <c r="J6928" s="12" t="s">
        <v>53</v>
      </c>
      <c r="K6928" s="12" t="s">
        <v>4500</v>
      </c>
      <c r="P6928" s="15">
        <f>COUNTIFS($A$2:A6928,'Nhom (1)'!$K$4)</f>
        <v>2</v>
      </c>
    </row>
    <row r="6929" spans="1:16">
      <c r="A6929" s="15" t="str">
        <f t="shared" si="59"/>
        <v>INT1339-03</v>
      </c>
      <c r="B6929" s="12" t="s">
        <v>2351</v>
      </c>
      <c r="C6929" s="12" t="s">
        <v>1302</v>
      </c>
      <c r="D6929" s="12" t="s">
        <v>259</v>
      </c>
      <c r="E6929" s="12" t="s">
        <v>2352</v>
      </c>
      <c r="F6929" s="12" t="s">
        <v>819</v>
      </c>
      <c r="G6929" s="12" t="s">
        <v>163</v>
      </c>
      <c r="H6929" s="13" t="s">
        <v>4497</v>
      </c>
      <c r="I6929" s="12" t="s">
        <v>45</v>
      </c>
      <c r="J6929" s="12" t="s">
        <v>53</v>
      </c>
      <c r="K6929" s="12" t="s">
        <v>4500</v>
      </c>
      <c r="P6929" s="15">
        <f>COUNTIFS($A$2:A6929,'Nhom (1)'!$K$4)</f>
        <v>2</v>
      </c>
    </row>
    <row r="6930" spans="1:16">
      <c r="A6930" s="15" t="str">
        <f t="shared" si="59"/>
        <v>INT1339-03</v>
      </c>
      <c r="B6930" s="12" t="s">
        <v>836</v>
      </c>
      <c r="C6930" s="12" t="s">
        <v>305</v>
      </c>
      <c r="D6930" s="12" t="s">
        <v>837</v>
      </c>
      <c r="E6930" s="12" t="s">
        <v>838</v>
      </c>
      <c r="F6930" s="12" t="s">
        <v>611</v>
      </c>
      <c r="G6930" s="12" t="s">
        <v>163</v>
      </c>
      <c r="H6930" s="13" t="s">
        <v>4497</v>
      </c>
      <c r="I6930" s="12" t="s">
        <v>45</v>
      </c>
      <c r="J6930" s="12" t="s">
        <v>53</v>
      </c>
      <c r="K6930" s="12" t="s">
        <v>4500</v>
      </c>
      <c r="P6930" s="15">
        <f>COUNTIFS($A$2:A6930,'Nhom (1)'!$K$4)</f>
        <v>2</v>
      </c>
    </row>
    <row r="6931" spans="1:16">
      <c r="A6931" s="15" t="str">
        <f t="shared" si="59"/>
        <v>INT1339-03</v>
      </c>
      <c r="B6931" s="12" t="s">
        <v>1562</v>
      </c>
      <c r="C6931" s="12" t="s">
        <v>72</v>
      </c>
      <c r="D6931" s="12" t="s">
        <v>260</v>
      </c>
      <c r="E6931" s="12" t="s">
        <v>1128</v>
      </c>
      <c r="F6931" s="12" t="s">
        <v>664</v>
      </c>
      <c r="G6931" s="12" t="s">
        <v>163</v>
      </c>
      <c r="H6931" s="13" t="s">
        <v>4497</v>
      </c>
      <c r="I6931" s="12" t="s">
        <v>45</v>
      </c>
      <c r="J6931" s="12" t="s">
        <v>53</v>
      </c>
      <c r="K6931" s="12" t="s">
        <v>4500</v>
      </c>
      <c r="P6931" s="15">
        <f>COUNTIFS($A$2:A6931,'Nhom (1)'!$K$4)</f>
        <v>2</v>
      </c>
    </row>
    <row r="6932" spans="1:16">
      <c r="A6932" s="15" t="str">
        <f t="shared" si="59"/>
        <v>INT1339-03</v>
      </c>
      <c r="B6932" s="12" t="s">
        <v>2404</v>
      </c>
      <c r="C6932" s="12" t="s">
        <v>254</v>
      </c>
      <c r="D6932" s="12" t="s">
        <v>131</v>
      </c>
      <c r="E6932" s="12" t="s">
        <v>2405</v>
      </c>
      <c r="F6932" s="12" t="s">
        <v>711</v>
      </c>
      <c r="G6932" s="12" t="s">
        <v>163</v>
      </c>
      <c r="H6932" s="13" t="s">
        <v>4497</v>
      </c>
      <c r="I6932" s="12" t="s">
        <v>45</v>
      </c>
      <c r="J6932" s="12" t="s">
        <v>53</v>
      </c>
      <c r="K6932" s="12" t="s">
        <v>4500</v>
      </c>
      <c r="P6932" s="15">
        <f>COUNTIFS($A$2:A6932,'Nhom (1)'!$K$4)</f>
        <v>2</v>
      </c>
    </row>
    <row r="6933" spans="1:16">
      <c r="A6933" s="15" t="str">
        <f t="shared" si="59"/>
        <v>INT1339-03</v>
      </c>
      <c r="B6933" s="12" t="s">
        <v>2736</v>
      </c>
      <c r="C6933" s="12" t="s">
        <v>2004</v>
      </c>
      <c r="D6933" s="12" t="s">
        <v>131</v>
      </c>
      <c r="E6933" s="12" t="s">
        <v>1483</v>
      </c>
      <c r="F6933" s="12" t="s">
        <v>530</v>
      </c>
      <c r="G6933" s="12" t="s">
        <v>163</v>
      </c>
      <c r="H6933" s="13" t="s">
        <v>4497</v>
      </c>
      <c r="I6933" s="12" t="s">
        <v>45</v>
      </c>
      <c r="J6933" s="12" t="s">
        <v>53</v>
      </c>
      <c r="K6933" s="12" t="s">
        <v>4500</v>
      </c>
      <c r="P6933" s="15">
        <f>COUNTIFS($A$2:A6933,'Nhom (1)'!$K$4)</f>
        <v>2</v>
      </c>
    </row>
    <row r="6934" spans="1:16">
      <c r="A6934" s="15" t="str">
        <f t="shared" si="59"/>
        <v>INT1339-03</v>
      </c>
      <c r="B6934" s="12" t="s">
        <v>2944</v>
      </c>
      <c r="C6934" s="12" t="s">
        <v>2945</v>
      </c>
      <c r="D6934" s="12" t="s">
        <v>138</v>
      </c>
      <c r="E6934" s="12" t="s">
        <v>1352</v>
      </c>
      <c r="F6934" s="12" t="s">
        <v>447</v>
      </c>
      <c r="G6934" s="12" t="s">
        <v>163</v>
      </c>
      <c r="H6934" s="13" t="s">
        <v>4497</v>
      </c>
      <c r="I6934" s="12" t="s">
        <v>45</v>
      </c>
      <c r="J6934" s="12" t="s">
        <v>53</v>
      </c>
      <c r="K6934" s="12" t="s">
        <v>4500</v>
      </c>
      <c r="P6934" s="15">
        <f>COUNTIFS($A$2:A6934,'Nhom (1)'!$K$4)</f>
        <v>2</v>
      </c>
    </row>
    <row r="6935" spans="1:16">
      <c r="A6935" s="15" t="str">
        <f t="shared" si="59"/>
        <v>INT1339-03</v>
      </c>
      <c r="B6935" s="12" t="s">
        <v>766</v>
      </c>
      <c r="C6935" s="12" t="s">
        <v>767</v>
      </c>
      <c r="D6935" s="12" t="s">
        <v>768</v>
      </c>
      <c r="E6935" s="12" t="s">
        <v>769</v>
      </c>
      <c r="F6935" s="12" t="s">
        <v>664</v>
      </c>
      <c r="G6935" s="12" t="s">
        <v>163</v>
      </c>
      <c r="H6935" s="13" t="s">
        <v>4497</v>
      </c>
      <c r="I6935" s="12" t="s">
        <v>45</v>
      </c>
      <c r="J6935" s="12" t="s">
        <v>53</v>
      </c>
      <c r="K6935" s="12" t="s">
        <v>4500</v>
      </c>
      <c r="P6935" s="15">
        <f>COUNTIFS($A$2:A6935,'Nhom (1)'!$K$4)</f>
        <v>2</v>
      </c>
    </row>
    <row r="6936" spans="1:16">
      <c r="A6936" s="15" t="str">
        <f t="shared" si="59"/>
        <v>INT1339-03</v>
      </c>
      <c r="B6936" s="12" t="s">
        <v>2110</v>
      </c>
      <c r="C6936" s="12" t="s">
        <v>2111</v>
      </c>
      <c r="D6936" s="12" t="s">
        <v>159</v>
      </c>
      <c r="E6936" s="12" t="s">
        <v>2084</v>
      </c>
      <c r="F6936" s="12" t="s">
        <v>798</v>
      </c>
      <c r="G6936" s="12" t="s">
        <v>163</v>
      </c>
      <c r="H6936" s="13" t="s">
        <v>4497</v>
      </c>
      <c r="I6936" s="12" t="s">
        <v>45</v>
      </c>
      <c r="J6936" s="12" t="s">
        <v>53</v>
      </c>
      <c r="K6936" s="12" t="s">
        <v>4500</v>
      </c>
      <c r="P6936" s="15">
        <f>COUNTIFS($A$2:A6936,'Nhom (1)'!$K$4)</f>
        <v>2</v>
      </c>
    </row>
    <row r="6937" spans="1:16">
      <c r="A6937" s="15" t="str">
        <f t="shared" si="59"/>
        <v>INT1339-03</v>
      </c>
      <c r="B6937" s="12" t="s">
        <v>2947</v>
      </c>
      <c r="C6937" s="12" t="s">
        <v>384</v>
      </c>
      <c r="D6937" s="12" t="s">
        <v>342</v>
      </c>
      <c r="E6937" s="12" t="s">
        <v>1417</v>
      </c>
      <c r="F6937" s="12" t="s">
        <v>951</v>
      </c>
      <c r="G6937" s="12" t="s">
        <v>163</v>
      </c>
      <c r="H6937" s="13" t="s">
        <v>4497</v>
      </c>
      <c r="I6937" s="12" t="s">
        <v>45</v>
      </c>
      <c r="J6937" s="12" t="s">
        <v>53</v>
      </c>
      <c r="K6937" s="12" t="s">
        <v>4500</v>
      </c>
      <c r="P6937" s="15">
        <f>COUNTIFS($A$2:A6937,'Nhom (1)'!$K$4)</f>
        <v>2</v>
      </c>
    </row>
    <row r="6938" spans="1:16">
      <c r="A6938" s="15" t="str">
        <f t="shared" si="59"/>
        <v>INT1339-03</v>
      </c>
      <c r="B6938" s="12" t="s">
        <v>861</v>
      </c>
      <c r="C6938" s="12" t="s">
        <v>304</v>
      </c>
      <c r="D6938" s="12" t="s">
        <v>342</v>
      </c>
      <c r="E6938" s="12" t="s">
        <v>862</v>
      </c>
      <c r="F6938" s="12" t="s">
        <v>651</v>
      </c>
      <c r="G6938" s="12" t="s">
        <v>163</v>
      </c>
      <c r="H6938" s="13" t="s">
        <v>4497</v>
      </c>
      <c r="I6938" s="12" t="s">
        <v>45</v>
      </c>
      <c r="J6938" s="12" t="s">
        <v>53</v>
      </c>
      <c r="K6938" s="12" t="s">
        <v>4500</v>
      </c>
      <c r="P6938" s="15">
        <f>COUNTIFS($A$2:A6938,'Nhom (1)'!$K$4)</f>
        <v>2</v>
      </c>
    </row>
    <row r="6939" spans="1:16">
      <c r="A6939" s="15" t="str">
        <f t="shared" si="59"/>
        <v>INT1339-03</v>
      </c>
      <c r="B6939" s="12" t="s">
        <v>1122</v>
      </c>
      <c r="C6939" s="12" t="s">
        <v>1123</v>
      </c>
      <c r="D6939" s="12" t="s">
        <v>342</v>
      </c>
      <c r="E6939" s="12" t="s">
        <v>1005</v>
      </c>
      <c r="F6939" s="12" t="s">
        <v>580</v>
      </c>
      <c r="G6939" s="12" t="s">
        <v>163</v>
      </c>
      <c r="H6939" s="13" t="s">
        <v>4497</v>
      </c>
      <c r="I6939" s="12" t="s">
        <v>45</v>
      </c>
      <c r="J6939" s="12" t="s">
        <v>53</v>
      </c>
      <c r="K6939" s="12" t="s">
        <v>4500</v>
      </c>
      <c r="P6939" s="15">
        <f>COUNTIFS($A$2:A6939,'Nhom (1)'!$K$4)</f>
        <v>2</v>
      </c>
    </row>
    <row r="6940" spans="1:16">
      <c r="A6940" s="15" t="str">
        <f t="shared" si="59"/>
        <v>INT1339-03</v>
      </c>
      <c r="B6940" s="12" t="s">
        <v>1523</v>
      </c>
      <c r="C6940" s="12" t="s">
        <v>223</v>
      </c>
      <c r="D6940" s="12" t="s">
        <v>466</v>
      </c>
      <c r="E6940" s="12" t="s">
        <v>1419</v>
      </c>
      <c r="F6940" s="12" t="s">
        <v>447</v>
      </c>
      <c r="G6940" s="12" t="s">
        <v>163</v>
      </c>
      <c r="H6940" s="13" t="s">
        <v>4497</v>
      </c>
      <c r="I6940" s="12" t="s">
        <v>45</v>
      </c>
      <c r="J6940" s="12" t="s">
        <v>53</v>
      </c>
      <c r="K6940" s="12" t="s">
        <v>4500</v>
      </c>
      <c r="P6940" s="15">
        <f>COUNTIFS($A$2:A6940,'Nhom (1)'!$K$4)</f>
        <v>2</v>
      </c>
    </row>
    <row r="6941" spans="1:16">
      <c r="A6941" s="15" t="str">
        <f t="shared" si="59"/>
        <v>INT1339-03</v>
      </c>
      <c r="B6941" s="12" t="s">
        <v>1292</v>
      </c>
      <c r="C6941" s="12" t="s">
        <v>541</v>
      </c>
      <c r="D6941" s="12" t="s">
        <v>466</v>
      </c>
      <c r="E6941" s="12" t="s">
        <v>703</v>
      </c>
      <c r="F6941" s="12" t="s">
        <v>584</v>
      </c>
      <c r="G6941" s="12" t="s">
        <v>163</v>
      </c>
      <c r="H6941" s="13" t="s">
        <v>4497</v>
      </c>
      <c r="I6941" s="12" t="s">
        <v>45</v>
      </c>
      <c r="J6941" s="12" t="s">
        <v>53</v>
      </c>
      <c r="K6941" s="12" t="s">
        <v>4500</v>
      </c>
      <c r="P6941" s="15">
        <f>COUNTIFS($A$2:A6941,'Nhom (1)'!$K$4)</f>
        <v>2</v>
      </c>
    </row>
    <row r="6942" spans="1:16">
      <c r="A6942" s="15" t="str">
        <f t="shared" si="59"/>
        <v>INT1339-03</v>
      </c>
      <c r="B6942" s="12" t="s">
        <v>1835</v>
      </c>
      <c r="C6942" s="12" t="s">
        <v>1836</v>
      </c>
      <c r="D6942" s="12" t="s">
        <v>174</v>
      </c>
      <c r="E6942" s="12" t="s">
        <v>1837</v>
      </c>
      <c r="F6942" s="12" t="s">
        <v>992</v>
      </c>
      <c r="G6942" s="12" t="s">
        <v>163</v>
      </c>
      <c r="H6942" s="13" t="s">
        <v>4497</v>
      </c>
      <c r="I6942" s="12" t="s">
        <v>45</v>
      </c>
      <c r="J6942" s="12" t="s">
        <v>53</v>
      </c>
      <c r="K6942" s="12" t="s">
        <v>4500</v>
      </c>
      <c r="P6942" s="15">
        <f>COUNTIFS($A$2:A6942,'Nhom (1)'!$K$4)</f>
        <v>2</v>
      </c>
    </row>
    <row r="6943" spans="1:16">
      <c r="A6943" s="15" t="str">
        <f t="shared" si="59"/>
        <v>INT1339-03</v>
      </c>
      <c r="B6943" s="12" t="s">
        <v>865</v>
      </c>
      <c r="C6943" s="12" t="s">
        <v>316</v>
      </c>
      <c r="D6943" s="12" t="s">
        <v>433</v>
      </c>
      <c r="E6943" s="12" t="s">
        <v>674</v>
      </c>
      <c r="F6943" s="12" t="s">
        <v>588</v>
      </c>
      <c r="G6943" s="12" t="s">
        <v>163</v>
      </c>
      <c r="H6943" s="13" t="s">
        <v>4497</v>
      </c>
      <c r="I6943" s="12" t="s">
        <v>45</v>
      </c>
      <c r="J6943" s="12" t="s">
        <v>53</v>
      </c>
      <c r="K6943" s="12" t="s">
        <v>4500</v>
      </c>
      <c r="P6943" s="15">
        <f>COUNTIFS($A$2:A6943,'Nhom (1)'!$K$4)</f>
        <v>2</v>
      </c>
    </row>
    <row r="6944" spans="1:16">
      <c r="A6944" s="15" t="str">
        <f t="shared" si="59"/>
        <v>INT1339-03</v>
      </c>
      <c r="B6944" s="12" t="s">
        <v>2301</v>
      </c>
      <c r="C6944" s="12" t="s">
        <v>96</v>
      </c>
      <c r="D6944" s="12" t="s">
        <v>435</v>
      </c>
      <c r="E6944" s="12" t="s">
        <v>1406</v>
      </c>
      <c r="F6944" s="12" t="s">
        <v>819</v>
      </c>
      <c r="G6944" s="12" t="s">
        <v>163</v>
      </c>
      <c r="H6944" s="13" t="s">
        <v>4497</v>
      </c>
      <c r="I6944" s="12" t="s">
        <v>45</v>
      </c>
      <c r="J6944" s="12" t="s">
        <v>53</v>
      </c>
      <c r="K6944" s="12" t="s">
        <v>4500</v>
      </c>
      <c r="P6944" s="15">
        <f>COUNTIFS($A$2:A6944,'Nhom (1)'!$K$4)</f>
        <v>2</v>
      </c>
    </row>
    <row r="6945" spans="1:16">
      <c r="A6945" s="15" t="str">
        <f t="shared" si="59"/>
        <v>INT1339-03</v>
      </c>
      <c r="B6945" s="12" t="s">
        <v>1998</v>
      </c>
      <c r="C6945" s="12" t="s">
        <v>1999</v>
      </c>
      <c r="D6945" s="12" t="s">
        <v>435</v>
      </c>
      <c r="E6945" s="12" t="s">
        <v>1481</v>
      </c>
      <c r="F6945" s="12" t="s">
        <v>1737</v>
      </c>
      <c r="G6945" s="12" t="s">
        <v>163</v>
      </c>
      <c r="H6945" s="13" t="s">
        <v>4497</v>
      </c>
      <c r="I6945" s="12" t="s">
        <v>45</v>
      </c>
      <c r="J6945" s="12" t="s">
        <v>53</v>
      </c>
      <c r="K6945" s="12" t="s">
        <v>4500</v>
      </c>
      <c r="P6945" s="15">
        <f>COUNTIFS($A$2:A6945,'Nhom (1)'!$K$4)</f>
        <v>2</v>
      </c>
    </row>
    <row r="6946" spans="1:16">
      <c r="A6946" s="15" t="str">
        <f t="shared" si="59"/>
        <v>INT1339-03</v>
      </c>
      <c r="B6946" s="12" t="s">
        <v>3018</v>
      </c>
      <c r="C6946" s="12" t="s">
        <v>2637</v>
      </c>
      <c r="D6946" s="12" t="s">
        <v>435</v>
      </c>
      <c r="E6946" s="12" t="s">
        <v>3011</v>
      </c>
      <c r="F6946" s="12" t="s">
        <v>489</v>
      </c>
      <c r="G6946" s="12" t="s">
        <v>163</v>
      </c>
      <c r="H6946" s="13" t="s">
        <v>4497</v>
      </c>
      <c r="I6946" s="12" t="s">
        <v>45</v>
      </c>
      <c r="J6946" s="12" t="s">
        <v>53</v>
      </c>
      <c r="K6946" s="12" t="s">
        <v>4500</v>
      </c>
      <c r="P6946" s="15">
        <f>COUNTIFS($A$2:A6946,'Nhom (1)'!$K$4)</f>
        <v>2</v>
      </c>
    </row>
    <row r="6947" spans="1:16">
      <c r="A6947" s="15" t="str">
        <f t="shared" si="59"/>
        <v>INT1339-03</v>
      </c>
      <c r="B6947" s="12" t="s">
        <v>2308</v>
      </c>
      <c r="C6947" s="12" t="s">
        <v>1960</v>
      </c>
      <c r="D6947" s="12" t="s">
        <v>311</v>
      </c>
      <c r="E6947" s="12" t="s">
        <v>2309</v>
      </c>
      <c r="F6947" s="12" t="s">
        <v>923</v>
      </c>
      <c r="G6947" s="12" t="s">
        <v>163</v>
      </c>
      <c r="H6947" s="13" t="s">
        <v>4497</v>
      </c>
      <c r="I6947" s="12" t="s">
        <v>45</v>
      </c>
      <c r="J6947" s="12" t="s">
        <v>53</v>
      </c>
      <c r="K6947" s="12" t="s">
        <v>4500</v>
      </c>
      <c r="P6947" s="15">
        <f>COUNTIFS($A$2:A6947,'Nhom (1)'!$K$4)</f>
        <v>2</v>
      </c>
    </row>
    <row r="6948" spans="1:16">
      <c r="A6948" s="15" t="str">
        <f t="shared" si="59"/>
        <v>INT1339-03</v>
      </c>
      <c r="B6948" s="12" t="s">
        <v>1673</v>
      </c>
      <c r="C6948" s="12" t="s">
        <v>582</v>
      </c>
      <c r="D6948" s="12" t="s">
        <v>205</v>
      </c>
      <c r="E6948" s="12" t="s">
        <v>1674</v>
      </c>
      <c r="F6948" s="12" t="s">
        <v>1675</v>
      </c>
      <c r="G6948" s="12" t="s">
        <v>163</v>
      </c>
      <c r="H6948" s="13" t="s">
        <v>4497</v>
      </c>
      <c r="I6948" s="12" t="s">
        <v>45</v>
      </c>
      <c r="J6948" s="12" t="s">
        <v>53</v>
      </c>
      <c r="K6948" s="12" t="s">
        <v>4500</v>
      </c>
      <c r="P6948" s="15">
        <f>COUNTIFS($A$2:A6948,'Nhom (1)'!$K$4)</f>
        <v>2</v>
      </c>
    </row>
    <row r="6949" spans="1:16">
      <c r="A6949" s="15" t="str">
        <f t="shared" si="59"/>
        <v>INT1339-03</v>
      </c>
      <c r="B6949" s="12" t="s">
        <v>2949</v>
      </c>
      <c r="C6949" s="12" t="s">
        <v>525</v>
      </c>
      <c r="D6949" s="12" t="s">
        <v>205</v>
      </c>
      <c r="E6949" s="12" t="s">
        <v>2813</v>
      </c>
      <c r="F6949" s="12" t="s">
        <v>951</v>
      </c>
      <c r="G6949" s="12" t="s">
        <v>163</v>
      </c>
      <c r="H6949" s="13" t="s">
        <v>4497</v>
      </c>
      <c r="I6949" s="12" t="s">
        <v>45</v>
      </c>
      <c r="J6949" s="12" t="s">
        <v>53</v>
      </c>
      <c r="K6949" s="12" t="s">
        <v>4500</v>
      </c>
      <c r="P6949" s="15">
        <f>COUNTIFS($A$2:A6949,'Nhom (1)'!$K$4)</f>
        <v>2</v>
      </c>
    </row>
    <row r="6950" spans="1:16">
      <c r="A6950" s="15" t="str">
        <f t="shared" si="59"/>
        <v>INT1339-03</v>
      </c>
      <c r="B6950" s="12" t="s">
        <v>2312</v>
      </c>
      <c r="C6950" s="12" t="s">
        <v>2313</v>
      </c>
      <c r="D6950" s="12" t="s">
        <v>314</v>
      </c>
      <c r="E6950" s="12" t="s">
        <v>2314</v>
      </c>
      <c r="F6950" s="12" t="s">
        <v>711</v>
      </c>
      <c r="G6950" s="12" t="s">
        <v>163</v>
      </c>
      <c r="H6950" s="13" t="s">
        <v>4497</v>
      </c>
      <c r="I6950" s="12" t="s">
        <v>45</v>
      </c>
      <c r="J6950" s="12" t="s">
        <v>53</v>
      </c>
      <c r="K6950" s="12" t="s">
        <v>4500</v>
      </c>
      <c r="P6950" s="15">
        <f>COUNTIFS($A$2:A6950,'Nhom (1)'!$K$4)</f>
        <v>2</v>
      </c>
    </row>
    <row r="6951" spans="1:16">
      <c r="A6951" s="15" t="str">
        <f t="shared" si="59"/>
        <v>INT1339-03</v>
      </c>
      <c r="B6951" s="12" t="s">
        <v>2437</v>
      </c>
      <c r="C6951" s="12" t="s">
        <v>1705</v>
      </c>
      <c r="D6951" s="12" t="s">
        <v>314</v>
      </c>
      <c r="E6951" s="12" t="s">
        <v>1721</v>
      </c>
      <c r="F6951" s="12" t="s">
        <v>914</v>
      </c>
      <c r="G6951" s="12" t="s">
        <v>163</v>
      </c>
      <c r="H6951" s="13" t="s">
        <v>4497</v>
      </c>
      <c r="I6951" s="12" t="s">
        <v>45</v>
      </c>
      <c r="J6951" s="12" t="s">
        <v>53</v>
      </c>
      <c r="K6951" s="12" t="s">
        <v>4500</v>
      </c>
      <c r="P6951" s="15">
        <f>COUNTIFS($A$2:A6951,'Nhom (1)'!$K$4)</f>
        <v>2</v>
      </c>
    </row>
    <row r="6952" spans="1:16">
      <c r="A6952" s="15" t="str">
        <f t="shared" si="59"/>
        <v>INT1339-03</v>
      </c>
      <c r="B6952" s="12" t="s">
        <v>2738</v>
      </c>
      <c r="C6952" s="12" t="s">
        <v>266</v>
      </c>
      <c r="D6952" s="12" t="s">
        <v>210</v>
      </c>
      <c r="E6952" s="12" t="s">
        <v>1753</v>
      </c>
      <c r="F6952" s="12" t="s">
        <v>530</v>
      </c>
      <c r="G6952" s="12" t="s">
        <v>163</v>
      </c>
      <c r="H6952" s="13" t="s">
        <v>4497</v>
      </c>
      <c r="I6952" s="12" t="s">
        <v>45</v>
      </c>
      <c r="J6952" s="12" t="s">
        <v>53</v>
      </c>
      <c r="K6952" s="12" t="s">
        <v>4500</v>
      </c>
      <c r="P6952" s="15">
        <f>COUNTIFS($A$2:A6952,'Nhom (1)'!$K$4)</f>
        <v>2</v>
      </c>
    </row>
    <row r="6953" spans="1:16">
      <c r="A6953" s="15" t="str">
        <f t="shared" si="59"/>
        <v>INT1339-03</v>
      </c>
      <c r="B6953" s="12" t="s">
        <v>4181</v>
      </c>
      <c r="C6953" s="12" t="s">
        <v>1169</v>
      </c>
      <c r="D6953" s="12" t="s">
        <v>273</v>
      </c>
      <c r="E6953" s="12" t="s">
        <v>4182</v>
      </c>
      <c r="F6953" s="12" t="s">
        <v>1261</v>
      </c>
      <c r="G6953" s="12" t="s">
        <v>163</v>
      </c>
      <c r="H6953" s="13" t="s">
        <v>4497</v>
      </c>
      <c r="I6953" s="12" t="s">
        <v>45</v>
      </c>
      <c r="J6953" s="12" t="s">
        <v>53</v>
      </c>
      <c r="K6953" s="12" t="s">
        <v>4500</v>
      </c>
      <c r="P6953" s="15">
        <f>COUNTIFS($A$2:A6953,'Nhom (1)'!$K$4)</f>
        <v>2</v>
      </c>
    </row>
    <row r="6954" spans="1:16">
      <c r="A6954" s="15" t="str">
        <f t="shared" si="59"/>
        <v>INT1339-03</v>
      </c>
      <c r="B6954" s="12" t="s">
        <v>1571</v>
      </c>
      <c r="C6954" s="12" t="s">
        <v>1572</v>
      </c>
      <c r="D6954" s="12" t="s">
        <v>319</v>
      </c>
      <c r="E6954" s="12" t="s">
        <v>1573</v>
      </c>
      <c r="F6954" s="12" t="s">
        <v>651</v>
      </c>
      <c r="G6954" s="12" t="s">
        <v>163</v>
      </c>
      <c r="H6954" s="13" t="s">
        <v>4497</v>
      </c>
      <c r="I6954" s="12" t="s">
        <v>45</v>
      </c>
      <c r="J6954" s="12" t="s">
        <v>53</v>
      </c>
      <c r="K6954" s="12" t="s">
        <v>4500</v>
      </c>
      <c r="P6954" s="15">
        <f>COUNTIFS($A$2:A6954,'Nhom (1)'!$K$4)</f>
        <v>2</v>
      </c>
    </row>
    <row r="6955" spans="1:16">
      <c r="A6955" s="15" t="str">
        <f t="shared" si="59"/>
        <v>INT1339-03</v>
      </c>
      <c r="B6955" s="12" t="s">
        <v>2989</v>
      </c>
      <c r="C6955" s="12" t="s">
        <v>1943</v>
      </c>
      <c r="D6955" s="12" t="s">
        <v>319</v>
      </c>
      <c r="E6955" s="12" t="s">
        <v>1397</v>
      </c>
      <c r="F6955" s="12" t="s">
        <v>447</v>
      </c>
      <c r="G6955" s="12" t="s">
        <v>163</v>
      </c>
      <c r="H6955" s="13" t="s">
        <v>4497</v>
      </c>
      <c r="I6955" s="12" t="s">
        <v>45</v>
      </c>
      <c r="J6955" s="12" t="s">
        <v>53</v>
      </c>
      <c r="K6955" s="12" t="s">
        <v>4500</v>
      </c>
      <c r="P6955" s="15">
        <f>COUNTIFS($A$2:A6955,'Nhom (1)'!$K$4)</f>
        <v>2</v>
      </c>
    </row>
    <row r="6956" spans="1:16">
      <c r="A6956" s="15" t="str">
        <f t="shared" si="59"/>
        <v>INT1339-03</v>
      </c>
      <c r="B6956" s="12" t="s">
        <v>1303</v>
      </c>
      <c r="C6956" s="12" t="s">
        <v>1304</v>
      </c>
      <c r="D6956" s="12" t="s">
        <v>671</v>
      </c>
      <c r="E6956" s="12" t="s">
        <v>1305</v>
      </c>
      <c r="F6956" s="12" t="s">
        <v>651</v>
      </c>
      <c r="G6956" s="12" t="s">
        <v>163</v>
      </c>
      <c r="H6956" s="13" t="s">
        <v>4497</v>
      </c>
      <c r="I6956" s="12" t="s">
        <v>45</v>
      </c>
      <c r="J6956" s="12" t="s">
        <v>53</v>
      </c>
      <c r="K6956" s="12" t="s">
        <v>4500</v>
      </c>
      <c r="P6956" s="15">
        <f>COUNTIFS($A$2:A6956,'Nhom (1)'!$K$4)</f>
        <v>2</v>
      </c>
    </row>
    <row r="6957" spans="1:16">
      <c r="A6957" s="15" t="str">
        <f t="shared" si="59"/>
        <v>INT1339-03</v>
      </c>
      <c r="B6957" s="12" t="s">
        <v>2795</v>
      </c>
      <c r="C6957" s="12" t="s">
        <v>401</v>
      </c>
      <c r="D6957" s="12" t="s">
        <v>2013</v>
      </c>
      <c r="E6957" s="12" t="s">
        <v>2796</v>
      </c>
      <c r="F6957" s="12" t="s">
        <v>1461</v>
      </c>
      <c r="G6957" s="12" t="s">
        <v>163</v>
      </c>
      <c r="H6957" s="13" t="s">
        <v>4497</v>
      </c>
      <c r="I6957" s="12" t="s">
        <v>45</v>
      </c>
      <c r="J6957" s="12" t="s">
        <v>53</v>
      </c>
      <c r="K6957" s="12" t="s">
        <v>4500</v>
      </c>
      <c r="P6957" s="15">
        <f>COUNTIFS($A$2:A6957,'Nhom (1)'!$K$4)</f>
        <v>2</v>
      </c>
    </row>
    <row r="6958" spans="1:16">
      <c r="A6958" s="15" t="str">
        <f t="shared" si="59"/>
        <v>INT1339-03</v>
      </c>
      <c r="B6958" s="12" t="s">
        <v>1308</v>
      </c>
      <c r="C6958" s="12" t="s">
        <v>1309</v>
      </c>
      <c r="D6958" s="12" t="s">
        <v>275</v>
      </c>
      <c r="E6958" s="12" t="s">
        <v>1026</v>
      </c>
      <c r="F6958" s="12" t="s">
        <v>664</v>
      </c>
      <c r="G6958" s="12" t="s">
        <v>163</v>
      </c>
      <c r="H6958" s="13" t="s">
        <v>4497</v>
      </c>
      <c r="I6958" s="12" t="s">
        <v>45</v>
      </c>
      <c r="J6958" s="12" t="s">
        <v>53</v>
      </c>
      <c r="K6958" s="12" t="s">
        <v>4500</v>
      </c>
      <c r="P6958" s="15">
        <f>COUNTIFS($A$2:A6958,'Nhom (1)'!$K$4)</f>
        <v>2</v>
      </c>
    </row>
    <row r="6959" spans="1:16">
      <c r="A6959" s="15" t="str">
        <f t="shared" si="59"/>
        <v>INT1339-03</v>
      </c>
      <c r="B6959" s="12" t="s">
        <v>675</v>
      </c>
      <c r="C6959" s="12" t="s">
        <v>62</v>
      </c>
      <c r="D6959" s="12" t="s">
        <v>395</v>
      </c>
      <c r="E6959" s="12" t="s">
        <v>635</v>
      </c>
      <c r="F6959" s="12" t="s">
        <v>496</v>
      </c>
      <c r="G6959" s="12" t="s">
        <v>163</v>
      </c>
      <c r="H6959" s="13" t="s">
        <v>4497</v>
      </c>
      <c r="I6959" s="12" t="s">
        <v>45</v>
      </c>
      <c r="J6959" s="12" t="s">
        <v>53</v>
      </c>
      <c r="K6959" s="12" t="s">
        <v>4500</v>
      </c>
      <c r="P6959" s="15">
        <f>COUNTIFS($A$2:A6959,'Nhom (1)'!$K$4)</f>
        <v>2</v>
      </c>
    </row>
    <row r="6960" spans="1:16">
      <c r="A6960" s="15" t="str">
        <f t="shared" si="59"/>
        <v>INT1339-03</v>
      </c>
      <c r="B6960" s="12" t="s">
        <v>1310</v>
      </c>
      <c r="C6960" s="12" t="s">
        <v>442</v>
      </c>
      <c r="D6960" s="12" t="s">
        <v>1311</v>
      </c>
      <c r="E6960" s="12" t="s">
        <v>775</v>
      </c>
      <c r="F6960" s="12" t="s">
        <v>593</v>
      </c>
      <c r="G6960" s="12" t="s">
        <v>163</v>
      </c>
      <c r="H6960" s="13" t="s">
        <v>4497</v>
      </c>
      <c r="I6960" s="12" t="s">
        <v>45</v>
      </c>
      <c r="J6960" s="12" t="s">
        <v>53</v>
      </c>
      <c r="K6960" s="12" t="s">
        <v>4500</v>
      </c>
      <c r="P6960" s="15">
        <f>COUNTIFS($A$2:A6960,'Nhom (1)'!$K$4)</f>
        <v>2</v>
      </c>
    </row>
    <row r="6961" spans="1:16">
      <c r="A6961" s="15" t="str">
        <f t="shared" si="59"/>
        <v>INT1339-03</v>
      </c>
      <c r="B6961" s="12" t="s">
        <v>1482</v>
      </c>
      <c r="C6961" s="12" t="s">
        <v>262</v>
      </c>
      <c r="D6961" s="12" t="s">
        <v>397</v>
      </c>
      <c r="E6961" s="12" t="s">
        <v>1483</v>
      </c>
      <c r="F6961" s="12" t="s">
        <v>1318</v>
      </c>
      <c r="G6961" s="12" t="s">
        <v>163</v>
      </c>
      <c r="H6961" s="13" t="s">
        <v>4497</v>
      </c>
      <c r="I6961" s="12" t="s">
        <v>45</v>
      </c>
      <c r="J6961" s="12" t="s">
        <v>53</v>
      </c>
      <c r="K6961" s="12" t="s">
        <v>4500</v>
      </c>
      <c r="P6961" s="15">
        <f>COUNTIFS($A$2:A6961,'Nhom (1)'!$K$4)</f>
        <v>2</v>
      </c>
    </row>
    <row r="6962" spans="1:16">
      <c r="A6962" s="15" t="str">
        <f t="shared" si="59"/>
        <v>INT1339-03</v>
      </c>
      <c r="B6962" s="12" t="s">
        <v>3679</v>
      </c>
      <c r="C6962" s="12" t="s">
        <v>929</v>
      </c>
      <c r="D6962" s="12" t="s">
        <v>228</v>
      </c>
      <c r="E6962" s="12" t="s">
        <v>3117</v>
      </c>
      <c r="F6962" s="12" t="s">
        <v>2954</v>
      </c>
      <c r="G6962" s="12" t="s">
        <v>163</v>
      </c>
      <c r="H6962" s="13" t="s">
        <v>4497</v>
      </c>
      <c r="I6962" s="12" t="s">
        <v>45</v>
      </c>
      <c r="J6962" s="12" t="s">
        <v>53</v>
      </c>
      <c r="K6962" s="12" t="s">
        <v>4500</v>
      </c>
      <c r="P6962" s="15">
        <f>COUNTIFS($A$2:A6962,'Nhom (1)'!$K$4)</f>
        <v>2</v>
      </c>
    </row>
    <row r="6963" spans="1:16">
      <c r="A6963" s="15" t="str">
        <f t="shared" si="59"/>
        <v>INT1339-03</v>
      </c>
      <c r="B6963" s="12" t="s">
        <v>1486</v>
      </c>
      <c r="C6963" s="12" t="s">
        <v>1487</v>
      </c>
      <c r="D6963" s="12" t="s">
        <v>400</v>
      </c>
      <c r="E6963" s="12" t="s">
        <v>1488</v>
      </c>
      <c r="F6963" s="12" t="s">
        <v>1318</v>
      </c>
      <c r="G6963" s="12" t="s">
        <v>163</v>
      </c>
      <c r="H6963" s="13" t="s">
        <v>4497</v>
      </c>
      <c r="I6963" s="12" t="s">
        <v>45</v>
      </c>
      <c r="J6963" s="12" t="s">
        <v>53</v>
      </c>
      <c r="K6963" s="12" t="s">
        <v>4500</v>
      </c>
      <c r="P6963" s="15">
        <f>COUNTIFS($A$2:A6963,'Nhom (1)'!$K$4)</f>
        <v>2</v>
      </c>
    </row>
    <row r="6964" spans="1:16">
      <c r="A6964" s="15" t="str">
        <f t="shared" si="59"/>
        <v>INT1339-03</v>
      </c>
      <c r="B6964" s="12" t="s">
        <v>3023</v>
      </c>
      <c r="C6964" s="12" t="s">
        <v>401</v>
      </c>
      <c r="D6964" s="12" t="s">
        <v>400</v>
      </c>
      <c r="E6964" s="12" t="s">
        <v>3024</v>
      </c>
      <c r="F6964" s="12" t="s">
        <v>2954</v>
      </c>
      <c r="G6964" s="12" t="s">
        <v>163</v>
      </c>
      <c r="H6964" s="13" t="s">
        <v>4497</v>
      </c>
      <c r="I6964" s="12" t="s">
        <v>45</v>
      </c>
      <c r="J6964" s="12" t="s">
        <v>53</v>
      </c>
      <c r="K6964" s="12" t="s">
        <v>4500</v>
      </c>
      <c r="P6964" s="15">
        <f>COUNTIFS($A$2:A6964,'Nhom (1)'!$K$4)</f>
        <v>2</v>
      </c>
    </row>
    <row r="6965" spans="1:16">
      <c r="A6965" s="15" t="str">
        <f t="shared" si="59"/>
        <v>INT1339-03</v>
      </c>
      <c r="B6965" s="12" t="s">
        <v>1861</v>
      </c>
      <c r="C6965" s="12" t="s">
        <v>517</v>
      </c>
      <c r="D6965" s="12" t="s">
        <v>230</v>
      </c>
      <c r="E6965" s="12" t="s">
        <v>1440</v>
      </c>
      <c r="F6965" s="12" t="s">
        <v>1320</v>
      </c>
      <c r="G6965" s="12" t="s">
        <v>163</v>
      </c>
      <c r="H6965" s="13" t="s">
        <v>4497</v>
      </c>
      <c r="I6965" s="12" t="s">
        <v>45</v>
      </c>
      <c r="J6965" s="12" t="s">
        <v>53</v>
      </c>
      <c r="K6965" s="12" t="s">
        <v>4500</v>
      </c>
      <c r="P6965" s="15">
        <f>COUNTIFS($A$2:A6965,'Nhom (1)'!$K$4)</f>
        <v>2</v>
      </c>
    </row>
    <row r="6966" spans="1:16">
      <c r="A6966" s="15" t="str">
        <f t="shared" si="59"/>
        <v>INT1339-03</v>
      </c>
      <c r="B6966" s="12" t="s">
        <v>3025</v>
      </c>
      <c r="C6966" s="12" t="s">
        <v>434</v>
      </c>
      <c r="D6966" s="12" t="s">
        <v>230</v>
      </c>
      <c r="E6966" s="12" t="s">
        <v>1462</v>
      </c>
      <c r="F6966" s="12" t="s">
        <v>951</v>
      </c>
      <c r="G6966" s="12" t="s">
        <v>163</v>
      </c>
      <c r="H6966" s="13" t="s">
        <v>4497</v>
      </c>
      <c r="I6966" s="12" t="s">
        <v>45</v>
      </c>
      <c r="J6966" s="12" t="s">
        <v>53</v>
      </c>
      <c r="K6966" s="12" t="s">
        <v>4500</v>
      </c>
      <c r="P6966" s="15">
        <f>COUNTIFS($A$2:A6966,'Nhom (1)'!$K$4)</f>
        <v>2</v>
      </c>
    </row>
    <row r="6967" spans="1:16">
      <c r="A6967" s="15" t="str">
        <f t="shared" si="59"/>
        <v>INT1339-03</v>
      </c>
      <c r="B6967" s="12" t="s">
        <v>2740</v>
      </c>
      <c r="C6967" s="12" t="s">
        <v>510</v>
      </c>
      <c r="D6967" s="12" t="s">
        <v>328</v>
      </c>
      <c r="E6967" s="12" t="s">
        <v>1376</v>
      </c>
      <c r="F6967" s="12" t="s">
        <v>530</v>
      </c>
      <c r="G6967" s="12" t="s">
        <v>163</v>
      </c>
      <c r="H6967" s="13" t="s">
        <v>4497</v>
      </c>
      <c r="I6967" s="12" t="s">
        <v>45</v>
      </c>
      <c r="J6967" s="12" t="s">
        <v>53</v>
      </c>
      <c r="K6967" s="12" t="s">
        <v>4500</v>
      </c>
      <c r="P6967" s="15">
        <f>COUNTIFS($A$2:A6967,'Nhom (1)'!$K$4)</f>
        <v>2</v>
      </c>
    </row>
    <row r="6968" spans="1:16">
      <c r="A6968" s="15" t="str">
        <f t="shared" si="59"/>
        <v>INT1339-03</v>
      </c>
      <c r="B6968" s="12" t="s">
        <v>1493</v>
      </c>
      <c r="C6968" s="12" t="s">
        <v>738</v>
      </c>
      <c r="D6968" s="12" t="s">
        <v>449</v>
      </c>
      <c r="E6968" s="12" t="s">
        <v>1494</v>
      </c>
      <c r="F6968" s="12" t="s">
        <v>1318</v>
      </c>
      <c r="G6968" s="12" t="s">
        <v>163</v>
      </c>
      <c r="H6968" s="13" t="s">
        <v>4497</v>
      </c>
      <c r="I6968" s="12" t="s">
        <v>45</v>
      </c>
      <c r="J6968" s="12" t="s">
        <v>53</v>
      </c>
      <c r="K6968" s="12" t="s">
        <v>4500</v>
      </c>
      <c r="P6968" s="15">
        <f>COUNTIFS($A$2:A6968,'Nhom (1)'!$K$4)</f>
        <v>2</v>
      </c>
    </row>
    <row r="6969" spans="1:16" hidden="1">
      <c r="P6969" s="15">
        <f>COUNTIFS($A$2:A6969,'Nhom (1)'!$K$4)</f>
        <v>2</v>
      </c>
    </row>
    <row r="6970" spans="1:16" hidden="1">
      <c r="P6970" s="15">
        <f>COUNTIFS($A$2:A6970,'Nhom (1)'!$K$4)</f>
        <v>2</v>
      </c>
    </row>
    <row r="6971" spans="1:16" hidden="1">
      <c r="P6971" s="15">
        <f>COUNTIFS($A$2:A6971,'Nhom (1)'!$K$4)</f>
        <v>2</v>
      </c>
    </row>
    <row r="6972" spans="1:16" hidden="1">
      <c r="P6972" s="15">
        <f>COUNTIFS($A$2:A6972,'Nhom (1)'!$K$4)</f>
        <v>2</v>
      </c>
    </row>
    <row r="6973" spans="1:16" hidden="1">
      <c r="P6973" s="15">
        <f>COUNTIFS($A$2:A6973,'Nhom (1)'!$K$4)</f>
        <v>2</v>
      </c>
    </row>
    <row r="6974" spans="1:16" hidden="1">
      <c r="P6974" s="15">
        <f>COUNTIFS($A$2:A6974,'Nhom (1)'!$K$4)</f>
        <v>2</v>
      </c>
    </row>
    <row r="6975" spans="1:16" hidden="1">
      <c r="P6975" s="15">
        <f>COUNTIFS($A$2:A6975,'Nhom (1)'!$K$4)</f>
        <v>2</v>
      </c>
    </row>
    <row r="6976" spans="1:16" hidden="1">
      <c r="P6976" s="15">
        <f>COUNTIFS($A$2:A6976,'Nhom (1)'!$K$4)</f>
        <v>2</v>
      </c>
    </row>
    <row r="6977" spans="16:16" hidden="1">
      <c r="P6977" s="15">
        <f>COUNTIFS($A$2:A6977,'Nhom (1)'!$K$4)</f>
        <v>2</v>
      </c>
    </row>
    <row r="6978" spans="16:16" hidden="1">
      <c r="P6978" s="15">
        <f>COUNTIFS($A$2:A6978,'Nhom (1)'!$K$4)</f>
        <v>2</v>
      </c>
    </row>
    <row r="6979" spans="16:16" hidden="1">
      <c r="P6979" s="15">
        <f>COUNTIFS($A$2:A6979,'Nhom (1)'!$K$4)</f>
        <v>2</v>
      </c>
    </row>
    <row r="6980" spans="16:16" hidden="1">
      <c r="P6980" s="15">
        <f>COUNTIFS($A$2:A6980,'Nhom (1)'!$K$4)</f>
        <v>2</v>
      </c>
    </row>
    <row r="6981" spans="16:16" hidden="1">
      <c r="P6981" s="15">
        <f>COUNTIFS($A$2:A6981,'Nhom (1)'!$K$4)</f>
        <v>2</v>
      </c>
    </row>
    <row r="6982" spans="16:16" hidden="1">
      <c r="P6982" s="15">
        <f>COUNTIFS($A$2:A6982,'Nhom (1)'!$K$4)</f>
        <v>2</v>
      </c>
    </row>
    <row r="6983" spans="16:16" hidden="1">
      <c r="P6983" s="15">
        <f>COUNTIFS($A$2:A6983,'Nhom (1)'!$K$4)</f>
        <v>2</v>
      </c>
    </row>
    <row r="6984" spans="16:16" hidden="1">
      <c r="P6984" s="15">
        <f>COUNTIFS($A$2:A6984,'Nhom (1)'!$K$4)</f>
        <v>2</v>
      </c>
    </row>
    <row r="6985" spans="16:16" hidden="1">
      <c r="P6985" s="15">
        <f>COUNTIFS($A$2:A6985,'Nhom (1)'!$K$4)</f>
        <v>2</v>
      </c>
    </row>
    <row r="6986" spans="16:16" hidden="1">
      <c r="P6986" s="15">
        <f>COUNTIFS($A$2:A6986,'Nhom (1)'!$K$4)</f>
        <v>2</v>
      </c>
    </row>
    <row r="6987" spans="16:16" hidden="1">
      <c r="P6987" s="15">
        <f>COUNTIFS($A$2:A6987,'Nhom (1)'!$K$4)</f>
        <v>2</v>
      </c>
    </row>
    <row r="6988" spans="16:16" hidden="1">
      <c r="P6988" s="15">
        <f>COUNTIFS($A$2:A6988,'Nhom (1)'!$K$4)</f>
        <v>2</v>
      </c>
    </row>
    <row r="6989" spans="16:16" hidden="1">
      <c r="P6989" s="15">
        <f>COUNTIFS($A$2:A6989,'Nhom (1)'!$K$4)</f>
        <v>2</v>
      </c>
    </row>
    <row r="6990" spans="16:16" hidden="1">
      <c r="P6990" s="15">
        <f>COUNTIFS($A$2:A6990,'Nhom (1)'!$K$4)</f>
        <v>2</v>
      </c>
    </row>
    <row r="6991" spans="16:16" hidden="1">
      <c r="P6991" s="15">
        <f>COUNTIFS($A$2:A6991,'Nhom (1)'!$K$4)</f>
        <v>2</v>
      </c>
    </row>
    <row r="6992" spans="16:16" hidden="1">
      <c r="P6992" s="15">
        <f>COUNTIFS($A$2:A6992,'Nhom (1)'!$K$4)</f>
        <v>2</v>
      </c>
    </row>
    <row r="6993" spans="16:16" hidden="1">
      <c r="P6993" s="15">
        <f>COUNTIFS($A$2:A6993,'Nhom (1)'!$K$4)</f>
        <v>2</v>
      </c>
    </row>
    <row r="6994" spans="16:16" hidden="1">
      <c r="P6994" s="15">
        <f>COUNTIFS($A$2:A6994,'Nhom (1)'!$K$4)</f>
        <v>2</v>
      </c>
    </row>
    <row r="6995" spans="16:16" hidden="1">
      <c r="P6995" s="15">
        <f>COUNTIFS($A$2:A6995,'Nhom (1)'!$K$4)</f>
        <v>2</v>
      </c>
    </row>
    <row r="6996" spans="16:16" hidden="1">
      <c r="P6996" s="15">
        <f>COUNTIFS($A$2:A6996,'Nhom (1)'!$K$4)</f>
        <v>2</v>
      </c>
    </row>
    <row r="6997" spans="16:16" hidden="1">
      <c r="P6997" s="15">
        <f>COUNTIFS($A$2:A6997,'Nhom (1)'!$K$4)</f>
        <v>2</v>
      </c>
    </row>
    <row r="6998" spans="16:16" hidden="1">
      <c r="P6998" s="15">
        <f>COUNTIFS($A$2:A6998,'Nhom (1)'!$K$4)</f>
        <v>2</v>
      </c>
    </row>
    <row r="6999" spans="16:16" hidden="1">
      <c r="P6999" s="15">
        <f>COUNTIFS($A$2:A6999,'Nhom (1)'!$K$4)</f>
        <v>2</v>
      </c>
    </row>
    <row r="7000" spans="16:16" hidden="1">
      <c r="P7000" s="15">
        <f>COUNTIFS($A$2:A7000,'Nhom (1)'!$K$4)</f>
        <v>2</v>
      </c>
    </row>
    <row r="7001" spans="16:16" hidden="1">
      <c r="P7001" s="15">
        <f>COUNTIFS($A$2:A7001,'Nhom (1)'!$K$4)</f>
        <v>2</v>
      </c>
    </row>
    <row r="7002" spans="16:16" hidden="1">
      <c r="P7002" s="15">
        <f>COUNTIFS($A$2:A7002,'Nhom (1)'!$K$4)</f>
        <v>2</v>
      </c>
    </row>
    <row r="7003" spans="16:16" hidden="1">
      <c r="P7003" s="15">
        <f>COUNTIFS($A$2:A7003,'Nhom (1)'!$K$4)</f>
        <v>2</v>
      </c>
    </row>
    <row r="7004" spans="16:16" hidden="1">
      <c r="P7004" s="15">
        <f>COUNTIFS($A$2:A7004,'Nhom (1)'!$K$4)</f>
        <v>2</v>
      </c>
    </row>
    <row r="7005" spans="16:16" hidden="1">
      <c r="P7005" s="15">
        <f>COUNTIFS($A$2:A7005,'Nhom (1)'!$K$4)</f>
        <v>2</v>
      </c>
    </row>
    <row r="7006" spans="16:16" hidden="1">
      <c r="P7006" s="15">
        <f>COUNTIFS($A$2:A7006,'Nhom (1)'!$K$4)</f>
        <v>2</v>
      </c>
    </row>
    <row r="7007" spans="16:16" hidden="1">
      <c r="P7007" s="15">
        <f>COUNTIFS($A$2:A7007,'Nhom (1)'!$K$4)</f>
        <v>2</v>
      </c>
    </row>
    <row r="7008" spans="16:16" hidden="1">
      <c r="P7008" s="15">
        <f>COUNTIFS($A$2:A7008,'Nhom (1)'!$K$4)</f>
        <v>2</v>
      </c>
    </row>
    <row r="7009" spans="16:16" hidden="1">
      <c r="P7009" s="15">
        <f>COUNTIFS($A$2:A7009,'Nhom (1)'!$K$4)</f>
        <v>2</v>
      </c>
    </row>
    <row r="7010" spans="16:16" hidden="1">
      <c r="P7010" s="15">
        <f>COUNTIFS($A$2:A7010,'Nhom (1)'!$K$4)</f>
        <v>2</v>
      </c>
    </row>
    <row r="7011" spans="16:16" hidden="1">
      <c r="P7011" s="15">
        <f>COUNTIFS($A$2:A7011,'Nhom (1)'!$K$4)</f>
        <v>2</v>
      </c>
    </row>
    <row r="7012" spans="16:16" hidden="1">
      <c r="P7012" s="15">
        <f>COUNTIFS($A$2:A7012,'Nhom (1)'!$K$4)</f>
        <v>2</v>
      </c>
    </row>
    <row r="7013" spans="16:16" hidden="1">
      <c r="P7013" s="15">
        <f>COUNTIFS($A$2:A7013,'Nhom (1)'!$K$4)</f>
        <v>2</v>
      </c>
    </row>
    <row r="7014" spans="16:16" hidden="1">
      <c r="P7014" s="15">
        <f>COUNTIFS($A$2:A7014,'Nhom (1)'!$K$4)</f>
        <v>2</v>
      </c>
    </row>
    <row r="7015" spans="16:16" hidden="1">
      <c r="P7015" s="15">
        <f>COUNTIFS($A$2:A7015,'Nhom (1)'!$K$4)</f>
        <v>2</v>
      </c>
    </row>
    <row r="7016" spans="16:16" hidden="1">
      <c r="P7016" s="15">
        <f>COUNTIFS($A$2:A7016,'Nhom (1)'!$K$4)</f>
        <v>2</v>
      </c>
    </row>
    <row r="7017" spans="16:16" hidden="1">
      <c r="P7017" s="15">
        <f>COUNTIFS($A$2:A7017,'Nhom (1)'!$K$4)</f>
        <v>2</v>
      </c>
    </row>
    <row r="7018" spans="16:16" hidden="1">
      <c r="P7018" s="15">
        <f>COUNTIFS($A$2:A7018,'Nhom (1)'!$K$4)</f>
        <v>2</v>
      </c>
    </row>
    <row r="7019" spans="16:16" hidden="1">
      <c r="P7019" s="15">
        <f>COUNTIFS($A$2:A7019,'Nhom (1)'!$K$4)</f>
        <v>2</v>
      </c>
    </row>
    <row r="7020" spans="16:16" hidden="1">
      <c r="P7020" s="15">
        <f>COUNTIFS($A$2:A7020,'Nhom (1)'!$K$4)</f>
        <v>2</v>
      </c>
    </row>
    <row r="7021" spans="16:16" hidden="1">
      <c r="P7021" s="15">
        <f>COUNTIFS($A$2:A7021,'Nhom (1)'!$K$4)</f>
        <v>2</v>
      </c>
    </row>
    <row r="7022" spans="16:16" hidden="1">
      <c r="P7022" s="15">
        <f>COUNTIFS($A$2:A7022,'Nhom (1)'!$K$4)</f>
        <v>2</v>
      </c>
    </row>
    <row r="7023" spans="16:16" hidden="1">
      <c r="P7023" s="15">
        <f>COUNTIFS($A$2:A7023,'Nhom (1)'!$K$4)</f>
        <v>2</v>
      </c>
    </row>
    <row r="7024" spans="16:16" hidden="1">
      <c r="P7024" s="15">
        <f>COUNTIFS($A$2:A7024,'Nhom (1)'!$K$4)</f>
        <v>2</v>
      </c>
    </row>
    <row r="7025" spans="16:16" hidden="1">
      <c r="P7025" s="15">
        <f>COUNTIFS($A$2:A7025,'Nhom (1)'!$K$4)</f>
        <v>2</v>
      </c>
    </row>
    <row r="7026" spans="16:16" hidden="1">
      <c r="P7026" s="15">
        <f>COUNTIFS($A$2:A7026,'Nhom (1)'!$K$4)</f>
        <v>2</v>
      </c>
    </row>
    <row r="7027" spans="16:16" hidden="1">
      <c r="P7027" s="15">
        <f>COUNTIFS($A$2:A7027,'Nhom (1)'!$K$4)</f>
        <v>2</v>
      </c>
    </row>
    <row r="7028" spans="16:16" hidden="1">
      <c r="P7028" s="15">
        <f>COUNTIFS($A$2:A7028,'Nhom (1)'!$K$4)</f>
        <v>2</v>
      </c>
    </row>
    <row r="7029" spans="16:16" hidden="1">
      <c r="P7029" s="15">
        <f>COUNTIFS($A$2:A7029,'Nhom (1)'!$K$4)</f>
        <v>2</v>
      </c>
    </row>
    <row r="7030" spans="16:16" hidden="1">
      <c r="P7030" s="15">
        <f>COUNTIFS($A$2:A7030,'Nhom (1)'!$K$4)</f>
        <v>2</v>
      </c>
    </row>
    <row r="7031" spans="16:16" hidden="1">
      <c r="P7031" s="15">
        <f>COUNTIFS($A$2:A7031,'Nhom (1)'!$K$4)</f>
        <v>2</v>
      </c>
    </row>
    <row r="7032" spans="16:16" hidden="1">
      <c r="P7032" s="15">
        <f>COUNTIFS($A$2:A7032,'Nhom (1)'!$K$4)</f>
        <v>2</v>
      </c>
    </row>
    <row r="7033" spans="16:16" hidden="1">
      <c r="P7033" s="15">
        <f>COUNTIFS($A$2:A7033,'Nhom (1)'!$K$4)</f>
        <v>2</v>
      </c>
    </row>
    <row r="7034" spans="16:16" hidden="1">
      <c r="P7034" s="15">
        <f>COUNTIFS($A$2:A7034,'Nhom (1)'!$K$4)</f>
        <v>2</v>
      </c>
    </row>
    <row r="7035" spans="16:16" hidden="1">
      <c r="P7035" s="15">
        <f>COUNTIFS($A$2:A7035,'Nhom (1)'!$K$4)</f>
        <v>2</v>
      </c>
    </row>
    <row r="7036" spans="16:16" hidden="1">
      <c r="P7036" s="15">
        <f>COUNTIFS($A$2:A7036,'Nhom (1)'!$K$4)</f>
        <v>2</v>
      </c>
    </row>
    <row r="7037" spans="16:16" hidden="1">
      <c r="P7037" s="15">
        <f>COUNTIFS($A$2:A7037,'Nhom (1)'!$K$4)</f>
        <v>2</v>
      </c>
    </row>
    <row r="7038" spans="16:16" hidden="1">
      <c r="P7038" s="15">
        <f>COUNTIFS($A$2:A7038,'Nhom (1)'!$K$4)</f>
        <v>2</v>
      </c>
    </row>
    <row r="7039" spans="16:16" hidden="1">
      <c r="P7039" s="15">
        <f>COUNTIFS($A$2:A7039,'Nhom (1)'!$K$4)</f>
        <v>2</v>
      </c>
    </row>
    <row r="7040" spans="16:16" hidden="1">
      <c r="P7040" s="15">
        <f>COUNTIFS($A$2:A7040,'Nhom (1)'!$K$4)</f>
        <v>2</v>
      </c>
    </row>
    <row r="7041" spans="16:16" hidden="1">
      <c r="P7041" s="15">
        <f>COUNTIFS($A$2:A7041,'Nhom (1)'!$K$4)</f>
        <v>2</v>
      </c>
    </row>
    <row r="7042" spans="16:16" hidden="1">
      <c r="P7042" s="15">
        <f>COUNTIFS($A$2:A7042,'Nhom (1)'!$K$4)</f>
        <v>2</v>
      </c>
    </row>
    <row r="7043" spans="16:16" hidden="1">
      <c r="P7043" s="15">
        <f>COUNTIFS($A$2:A7043,'Nhom (1)'!$K$4)</f>
        <v>2</v>
      </c>
    </row>
    <row r="7044" spans="16:16" hidden="1">
      <c r="P7044" s="15">
        <f>COUNTIFS($A$2:A7044,'Nhom (1)'!$K$4)</f>
        <v>2</v>
      </c>
    </row>
    <row r="7045" spans="16:16" hidden="1">
      <c r="P7045" s="15">
        <f>COUNTIFS($A$2:A7045,'Nhom (1)'!$K$4)</f>
        <v>2</v>
      </c>
    </row>
    <row r="7046" spans="16:16" hidden="1">
      <c r="P7046" s="15">
        <f>COUNTIFS($A$2:A7046,'Nhom (1)'!$K$4)</f>
        <v>2</v>
      </c>
    </row>
    <row r="7047" spans="16:16" hidden="1">
      <c r="P7047" s="15">
        <f>COUNTIFS($A$2:A7047,'Nhom (1)'!$K$4)</f>
        <v>2</v>
      </c>
    </row>
    <row r="7048" spans="16:16" hidden="1">
      <c r="P7048" s="15">
        <f>COUNTIFS($A$2:A7048,'Nhom (1)'!$K$4)</f>
        <v>2</v>
      </c>
    </row>
    <row r="7049" spans="16:16" hidden="1">
      <c r="P7049" s="15">
        <f>COUNTIFS($A$2:A7049,'Nhom (1)'!$K$4)</f>
        <v>2</v>
      </c>
    </row>
    <row r="7050" spans="16:16" hidden="1">
      <c r="P7050" s="15">
        <f>COUNTIFS($A$2:A7050,'Nhom (1)'!$K$4)</f>
        <v>2</v>
      </c>
    </row>
    <row r="7051" spans="16:16" hidden="1">
      <c r="P7051" s="15">
        <f>COUNTIFS($A$2:A7051,'Nhom (1)'!$K$4)</f>
        <v>2</v>
      </c>
    </row>
    <row r="7052" spans="16:16" hidden="1">
      <c r="P7052" s="15">
        <f>COUNTIFS($A$2:A7052,'Nhom (1)'!$K$4)</f>
        <v>2</v>
      </c>
    </row>
    <row r="7053" spans="16:16" hidden="1">
      <c r="P7053" s="15">
        <f>COUNTIFS($A$2:A7053,'Nhom (1)'!$K$4)</f>
        <v>2</v>
      </c>
    </row>
    <row r="7054" spans="16:16" hidden="1">
      <c r="P7054" s="15">
        <f>COUNTIFS($A$2:A7054,'Nhom (1)'!$K$4)</f>
        <v>2</v>
      </c>
    </row>
    <row r="7055" spans="16:16" hidden="1">
      <c r="P7055" s="15">
        <f>COUNTIFS($A$2:A7055,'Nhom (1)'!$K$4)</f>
        <v>2</v>
      </c>
    </row>
    <row r="7056" spans="16:16" hidden="1">
      <c r="P7056" s="15">
        <f>COUNTIFS($A$2:A7056,'Nhom (1)'!$K$4)</f>
        <v>2</v>
      </c>
    </row>
    <row r="7057" spans="16:16" hidden="1">
      <c r="P7057" s="15">
        <f>COUNTIFS($A$2:A7057,'Nhom (1)'!$K$4)</f>
        <v>2</v>
      </c>
    </row>
    <row r="7058" spans="16:16" hidden="1">
      <c r="P7058" s="15">
        <f>COUNTIFS($A$2:A7058,'Nhom (1)'!$K$4)</f>
        <v>2</v>
      </c>
    </row>
    <row r="7059" spans="16:16" hidden="1">
      <c r="P7059" s="15">
        <f>COUNTIFS($A$2:A7059,'Nhom (1)'!$K$4)</f>
        <v>2</v>
      </c>
    </row>
    <row r="7060" spans="16:16" hidden="1">
      <c r="P7060" s="15">
        <f>COUNTIFS($A$2:A7060,'Nhom (1)'!$K$4)</f>
        <v>2</v>
      </c>
    </row>
    <row r="7061" spans="16:16" hidden="1">
      <c r="P7061" s="15">
        <f>COUNTIFS($A$2:A7061,'Nhom (1)'!$K$4)</f>
        <v>2</v>
      </c>
    </row>
    <row r="7062" spans="16:16" hidden="1">
      <c r="P7062" s="15">
        <f>COUNTIFS($A$2:A7062,'Nhom (1)'!$K$4)</f>
        <v>2</v>
      </c>
    </row>
    <row r="7063" spans="16:16" hidden="1">
      <c r="P7063" s="15">
        <f>COUNTIFS($A$2:A7063,'Nhom (1)'!$K$4)</f>
        <v>2</v>
      </c>
    </row>
    <row r="7064" spans="16:16" hidden="1">
      <c r="P7064" s="15">
        <f>COUNTIFS($A$2:A7064,'Nhom (1)'!$K$4)</f>
        <v>2</v>
      </c>
    </row>
    <row r="7065" spans="16:16" hidden="1">
      <c r="P7065" s="15">
        <f>COUNTIFS($A$2:A7065,'Nhom (1)'!$K$4)</f>
        <v>2</v>
      </c>
    </row>
    <row r="7066" spans="16:16" hidden="1">
      <c r="P7066" s="15">
        <f>COUNTIFS($A$2:A7066,'Nhom (1)'!$K$4)</f>
        <v>2</v>
      </c>
    </row>
    <row r="7067" spans="16:16" hidden="1">
      <c r="P7067" s="15">
        <f>COUNTIFS($A$2:A7067,'Nhom (1)'!$K$4)</f>
        <v>2</v>
      </c>
    </row>
    <row r="7068" spans="16:16" hidden="1">
      <c r="P7068" s="15">
        <f>COUNTIFS($A$2:A7068,'Nhom (1)'!$K$4)</f>
        <v>2</v>
      </c>
    </row>
    <row r="7069" spans="16:16" hidden="1">
      <c r="P7069" s="15">
        <f>COUNTIFS($A$2:A7069,'Nhom (1)'!$K$4)</f>
        <v>2</v>
      </c>
    </row>
    <row r="7070" spans="16:16" hidden="1">
      <c r="P7070" s="15">
        <f>COUNTIFS($A$2:A7070,'Nhom (1)'!$K$4)</f>
        <v>2</v>
      </c>
    </row>
    <row r="7071" spans="16:16" hidden="1">
      <c r="P7071" s="15">
        <f>COUNTIFS($A$2:A7071,'Nhom (1)'!$K$4)</f>
        <v>2</v>
      </c>
    </row>
    <row r="7072" spans="16:16" hidden="1">
      <c r="P7072" s="15">
        <f>COUNTIFS($A$2:A7072,'Nhom (1)'!$K$4)</f>
        <v>2</v>
      </c>
    </row>
    <row r="7073" spans="16:16" hidden="1">
      <c r="P7073" s="15">
        <f>COUNTIFS($A$2:A7073,'Nhom (1)'!$K$4)</f>
        <v>2</v>
      </c>
    </row>
    <row r="7074" spans="16:16" hidden="1">
      <c r="P7074" s="15">
        <f>COUNTIFS($A$2:A7074,'Nhom (1)'!$K$4)</f>
        <v>2</v>
      </c>
    </row>
    <row r="7075" spans="16:16" hidden="1">
      <c r="P7075" s="15">
        <f>COUNTIFS($A$2:A7075,'Nhom (1)'!$K$4)</f>
        <v>2</v>
      </c>
    </row>
    <row r="7076" spans="16:16" hidden="1">
      <c r="P7076" s="15">
        <f>COUNTIFS($A$2:A7076,'Nhom (1)'!$K$4)</f>
        <v>2</v>
      </c>
    </row>
    <row r="7077" spans="16:16" hidden="1">
      <c r="P7077" s="15">
        <f>COUNTIFS($A$2:A7077,'Nhom (1)'!$K$4)</f>
        <v>2</v>
      </c>
    </row>
    <row r="7078" spans="16:16" hidden="1">
      <c r="P7078" s="15">
        <f>COUNTIFS($A$2:A7078,'Nhom (1)'!$K$4)</f>
        <v>2</v>
      </c>
    </row>
    <row r="7079" spans="16:16" hidden="1">
      <c r="P7079" s="15">
        <f>COUNTIFS($A$2:A7079,'Nhom (1)'!$K$4)</f>
        <v>2</v>
      </c>
    </row>
    <row r="7080" spans="16:16" hidden="1">
      <c r="P7080" s="15">
        <f>COUNTIFS($A$2:A7080,'Nhom (1)'!$K$4)</f>
        <v>2</v>
      </c>
    </row>
    <row r="7081" spans="16:16" hidden="1">
      <c r="P7081" s="15">
        <f>COUNTIFS($A$2:A7081,'Nhom (1)'!$K$4)</f>
        <v>2</v>
      </c>
    </row>
    <row r="7082" spans="16:16" hidden="1">
      <c r="P7082" s="15">
        <f>COUNTIFS($A$2:A7082,'Nhom (1)'!$K$4)</f>
        <v>2</v>
      </c>
    </row>
    <row r="7083" spans="16:16" hidden="1">
      <c r="P7083" s="15">
        <f>COUNTIFS($A$2:A7083,'Nhom (1)'!$K$4)</f>
        <v>2</v>
      </c>
    </row>
    <row r="7084" spans="16:16" hidden="1">
      <c r="P7084" s="15">
        <f>COUNTIFS($A$2:A7084,'Nhom (1)'!$K$4)</f>
        <v>2</v>
      </c>
    </row>
    <row r="7085" spans="16:16" hidden="1">
      <c r="P7085" s="15">
        <f>COUNTIFS($A$2:A7085,'Nhom (1)'!$K$4)</f>
        <v>2</v>
      </c>
    </row>
    <row r="7086" spans="16:16" hidden="1">
      <c r="P7086" s="15">
        <f>COUNTIFS($A$2:A7086,'Nhom (1)'!$K$4)</f>
        <v>2</v>
      </c>
    </row>
    <row r="7087" spans="16:16" hidden="1">
      <c r="P7087" s="15">
        <f>COUNTIFS($A$2:A7087,'Nhom (1)'!$K$4)</f>
        <v>2</v>
      </c>
    </row>
    <row r="7088" spans="16:16" hidden="1">
      <c r="P7088" s="15">
        <f>COUNTIFS($A$2:A7088,'Nhom (1)'!$K$4)</f>
        <v>2</v>
      </c>
    </row>
    <row r="7089" spans="16:16" hidden="1">
      <c r="P7089" s="15">
        <f>COUNTIFS($A$2:A7089,'Nhom (1)'!$K$4)</f>
        <v>2</v>
      </c>
    </row>
    <row r="7090" spans="16:16" hidden="1">
      <c r="P7090" s="15">
        <f>COUNTIFS($A$2:A7090,'Nhom (1)'!$K$4)</f>
        <v>2</v>
      </c>
    </row>
    <row r="7091" spans="16:16" hidden="1">
      <c r="P7091" s="15">
        <f>COUNTIFS($A$2:A7091,'Nhom (1)'!$K$4)</f>
        <v>2</v>
      </c>
    </row>
    <row r="7092" spans="16:16" hidden="1">
      <c r="P7092" s="15">
        <f>COUNTIFS($A$2:A7092,'Nhom (1)'!$K$4)</f>
        <v>2</v>
      </c>
    </row>
    <row r="7093" spans="16:16" hidden="1">
      <c r="P7093" s="15">
        <f>COUNTIFS($A$2:A7093,'Nhom (1)'!$K$4)</f>
        <v>2</v>
      </c>
    </row>
    <row r="7094" spans="16:16" hidden="1">
      <c r="P7094" s="15">
        <f>COUNTIFS($A$2:A7094,'Nhom (1)'!$K$4)</f>
        <v>2</v>
      </c>
    </row>
    <row r="7095" spans="16:16" hidden="1">
      <c r="P7095" s="15">
        <f>COUNTIFS($A$2:A7095,'Nhom (1)'!$K$4)</f>
        <v>2</v>
      </c>
    </row>
    <row r="7096" spans="16:16" hidden="1">
      <c r="P7096" s="15">
        <f>COUNTIFS($A$2:A7096,'Nhom (1)'!$K$4)</f>
        <v>2</v>
      </c>
    </row>
    <row r="7097" spans="16:16" hidden="1">
      <c r="P7097" s="15">
        <f>COUNTIFS($A$2:A7097,'Nhom (1)'!$K$4)</f>
        <v>2</v>
      </c>
    </row>
    <row r="7098" spans="16:16" hidden="1">
      <c r="P7098" s="15">
        <f>COUNTIFS($A$2:A7098,'Nhom (1)'!$K$4)</f>
        <v>2</v>
      </c>
    </row>
    <row r="7099" spans="16:16" hidden="1">
      <c r="P7099" s="15">
        <f>COUNTIFS($A$2:A7099,'Nhom (1)'!$K$4)</f>
        <v>2</v>
      </c>
    </row>
    <row r="7100" spans="16:16" hidden="1">
      <c r="P7100" s="15">
        <f>COUNTIFS($A$2:A7100,'Nhom (1)'!$K$4)</f>
        <v>2</v>
      </c>
    </row>
    <row r="7101" spans="16:16" hidden="1">
      <c r="P7101" s="15">
        <f>COUNTIFS($A$2:A7101,'Nhom (1)'!$K$4)</f>
        <v>2</v>
      </c>
    </row>
    <row r="7102" spans="16:16" hidden="1">
      <c r="P7102" s="15">
        <f>COUNTIFS($A$2:A7102,'Nhom (1)'!$K$4)</f>
        <v>2</v>
      </c>
    </row>
    <row r="7103" spans="16:16" hidden="1">
      <c r="P7103" s="15">
        <f>COUNTIFS($A$2:A7103,'Nhom (1)'!$K$4)</f>
        <v>2</v>
      </c>
    </row>
    <row r="7104" spans="16:16" hidden="1">
      <c r="P7104" s="15">
        <f>COUNTIFS($A$2:A7104,'Nhom (1)'!$K$4)</f>
        <v>2</v>
      </c>
    </row>
    <row r="7105" spans="16:16" hidden="1">
      <c r="P7105" s="15">
        <f>COUNTIFS($A$2:A7105,'Nhom (1)'!$K$4)</f>
        <v>2</v>
      </c>
    </row>
    <row r="7106" spans="16:16" hidden="1">
      <c r="P7106" s="15">
        <f>COUNTIFS($A$2:A7106,'Nhom (1)'!$K$4)</f>
        <v>2</v>
      </c>
    </row>
    <row r="7107" spans="16:16" hidden="1">
      <c r="P7107" s="15">
        <f>COUNTIFS($A$2:A7107,'Nhom (1)'!$K$4)</f>
        <v>2</v>
      </c>
    </row>
    <row r="7108" spans="16:16" hidden="1">
      <c r="P7108" s="15">
        <f>COUNTIFS($A$2:A7108,'Nhom (1)'!$K$4)</f>
        <v>2</v>
      </c>
    </row>
    <row r="7109" spans="16:16" hidden="1">
      <c r="P7109" s="15">
        <f>COUNTIFS($A$2:A7109,'Nhom (1)'!$K$4)</f>
        <v>2</v>
      </c>
    </row>
    <row r="7110" spans="16:16" hidden="1">
      <c r="P7110" s="15">
        <f>COUNTIFS($A$2:A7110,'Nhom (1)'!$K$4)</f>
        <v>2</v>
      </c>
    </row>
    <row r="7111" spans="16:16" hidden="1">
      <c r="P7111" s="15">
        <f>COUNTIFS($A$2:A7111,'Nhom (1)'!$K$4)</f>
        <v>2</v>
      </c>
    </row>
    <row r="7112" spans="16:16" hidden="1">
      <c r="P7112" s="15">
        <f>COUNTIFS($A$2:A7112,'Nhom (1)'!$K$4)</f>
        <v>2</v>
      </c>
    </row>
    <row r="7113" spans="16:16" hidden="1">
      <c r="P7113" s="15">
        <f>COUNTIFS($A$2:A7113,'Nhom (1)'!$K$4)</f>
        <v>2</v>
      </c>
    </row>
    <row r="7114" spans="16:16" hidden="1">
      <c r="P7114" s="15">
        <f>COUNTIFS($A$2:A7114,'Nhom (1)'!$K$4)</f>
        <v>2</v>
      </c>
    </row>
    <row r="7115" spans="16:16" hidden="1">
      <c r="P7115" s="15">
        <f>COUNTIFS($A$2:A7115,'Nhom (1)'!$K$4)</f>
        <v>2</v>
      </c>
    </row>
    <row r="7116" spans="16:16" hidden="1">
      <c r="P7116" s="15">
        <f>COUNTIFS($A$2:A7116,'Nhom (1)'!$K$4)</f>
        <v>2</v>
      </c>
    </row>
    <row r="7117" spans="16:16" hidden="1">
      <c r="P7117" s="15">
        <f>COUNTIFS($A$2:A7117,'Nhom (1)'!$K$4)</f>
        <v>2</v>
      </c>
    </row>
    <row r="7118" spans="16:16" hidden="1">
      <c r="P7118" s="15">
        <f>COUNTIFS($A$2:A7118,'Nhom (1)'!$K$4)</f>
        <v>2</v>
      </c>
    </row>
    <row r="7119" spans="16:16" hidden="1">
      <c r="P7119" s="15">
        <f>COUNTIFS($A$2:A7119,'Nhom (1)'!$K$4)</f>
        <v>2</v>
      </c>
    </row>
    <row r="7120" spans="16:16" hidden="1">
      <c r="P7120" s="15">
        <f>COUNTIFS($A$2:A7120,'Nhom (1)'!$K$4)</f>
        <v>2</v>
      </c>
    </row>
    <row r="7121" spans="16:16" hidden="1">
      <c r="P7121" s="15">
        <f>COUNTIFS($A$2:A7121,'Nhom (1)'!$K$4)</f>
        <v>2</v>
      </c>
    </row>
    <row r="7122" spans="16:16" hidden="1">
      <c r="P7122" s="15">
        <f>COUNTIFS($A$2:A7122,'Nhom (1)'!$K$4)</f>
        <v>2</v>
      </c>
    </row>
    <row r="7123" spans="16:16" hidden="1">
      <c r="P7123" s="15">
        <f>COUNTIFS($A$2:A7123,'Nhom (1)'!$K$4)</f>
        <v>2</v>
      </c>
    </row>
    <row r="7124" spans="16:16" hidden="1">
      <c r="P7124" s="15">
        <f>COUNTIFS($A$2:A7124,'Nhom (1)'!$K$4)</f>
        <v>2</v>
      </c>
    </row>
    <row r="7125" spans="16:16" hidden="1">
      <c r="P7125" s="15">
        <f>COUNTIFS($A$2:A7125,'Nhom (1)'!$K$4)</f>
        <v>2</v>
      </c>
    </row>
    <row r="7126" spans="16:16" hidden="1">
      <c r="P7126" s="15">
        <f>COUNTIFS($A$2:A7126,'Nhom (1)'!$K$4)</f>
        <v>2</v>
      </c>
    </row>
    <row r="7127" spans="16:16" hidden="1">
      <c r="P7127" s="15">
        <f>COUNTIFS($A$2:A7127,'Nhom (1)'!$K$4)</f>
        <v>2</v>
      </c>
    </row>
    <row r="7128" spans="16:16" hidden="1">
      <c r="P7128" s="15">
        <f>COUNTIFS($A$2:A7128,'Nhom (1)'!$K$4)</f>
        <v>2</v>
      </c>
    </row>
    <row r="7129" spans="16:16" hidden="1">
      <c r="P7129" s="15">
        <f>COUNTIFS($A$2:A7129,'Nhom (1)'!$K$4)</f>
        <v>2</v>
      </c>
    </row>
    <row r="7130" spans="16:16" hidden="1">
      <c r="P7130" s="15">
        <f>COUNTIFS($A$2:A7130,'Nhom (1)'!$K$4)</f>
        <v>2</v>
      </c>
    </row>
    <row r="7131" spans="16:16" hidden="1">
      <c r="P7131" s="15">
        <f>COUNTIFS($A$2:A7131,'Nhom (1)'!$K$4)</f>
        <v>2</v>
      </c>
    </row>
    <row r="7132" spans="16:16" hidden="1">
      <c r="P7132" s="15">
        <f>COUNTIFS($A$2:A7132,'Nhom (1)'!$K$4)</f>
        <v>2</v>
      </c>
    </row>
    <row r="7133" spans="16:16" hidden="1">
      <c r="P7133" s="15">
        <f>COUNTIFS($A$2:A7133,'Nhom (1)'!$K$4)</f>
        <v>2</v>
      </c>
    </row>
    <row r="7134" spans="16:16" hidden="1">
      <c r="P7134" s="15">
        <f>COUNTIFS($A$2:A7134,'Nhom (1)'!$K$4)</f>
        <v>2</v>
      </c>
    </row>
    <row r="7135" spans="16:16" hidden="1">
      <c r="P7135" s="15">
        <f>COUNTIFS($A$2:A7135,'Nhom (1)'!$K$4)</f>
        <v>2</v>
      </c>
    </row>
    <row r="7136" spans="16:16" hidden="1">
      <c r="P7136" s="15">
        <f>COUNTIFS($A$2:A7136,'Nhom (1)'!$K$4)</f>
        <v>2</v>
      </c>
    </row>
    <row r="7137" spans="16:16" hidden="1">
      <c r="P7137" s="15">
        <f>COUNTIFS($A$2:A7137,'Nhom (1)'!$K$4)</f>
        <v>2</v>
      </c>
    </row>
    <row r="7138" spans="16:16" hidden="1">
      <c r="P7138" s="15">
        <f>COUNTIFS($A$2:A7138,'Nhom (1)'!$K$4)</f>
        <v>2</v>
      </c>
    </row>
    <row r="7139" spans="16:16" hidden="1">
      <c r="P7139" s="15">
        <f>COUNTIFS($A$2:A7139,'Nhom (1)'!$K$4)</f>
        <v>2</v>
      </c>
    </row>
    <row r="7140" spans="16:16" hidden="1">
      <c r="P7140" s="15">
        <f>COUNTIFS($A$2:A7140,'Nhom (1)'!$K$4)</f>
        <v>2</v>
      </c>
    </row>
    <row r="7141" spans="16:16" hidden="1">
      <c r="P7141" s="15">
        <f>COUNTIFS($A$2:A7141,'Nhom (1)'!$K$4)</f>
        <v>2</v>
      </c>
    </row>
    <row r="7142" spans="16:16" hidden="1">
      <c r="P7142" s="15">
        <f>COUNTIFS($A$2:A7142,'Nhom (1)'!$K$4)</f>
        <v>2</v>
      </c>
    </row>
    <row r="7143" spans="16:16" hidden="1">
      <c r="P7143" s="15">
        <f>COUNTIFS($A$2:A7143,'Nhom (1)'!$K$4)</f>
        <v>2</v>
      </c>
    </row>
    <row r="7144" spans="16:16" hidden="1">
      <c r="P7144" s="15">
        <f>COUNTIFS($A$2:A7144,'Nhom (1)'!$K$4)</f>
        <v>2</v>
      </c>
    </row>
    <row r="7145" spans="16:16" hidden="1">
      <c r="P7145" s="15">
        <f>COUNTIFS($A$2:A7145,'Nhom (1)'!$K$4)</f>
        <v>2</v>
      </c>
    </row>
    <row r="7146" spans="16:16" hidden="1">
      <c r="P7146" s="15">
        <f>COUNTIFS($A$2:A7146,'Nhom (1)'!$K$4)</f>
        <v>2</v>
      </c>
    </row>
    <row r="7147" spans="16:16" hidden="1">
      <c r="P7147" s="15">
        <f>COUNTIFS($A$2:A7147,'Nhom (1)'!$K$4)</f>
        <v>2</v>
      </c>
    </row>
    <row r="7148" spans="16:16" hidden="1">
      <c r="P7148" s="15">
        <f>COUNTIFS($A$2:A7148,'Nhom (1)'!$K$4)</f>
        <v>2</v>
      </c>
    </row>
    <row r="7149" spans="16:16" hidden="1">
      <c r="P7149" s="15">
        <f>COUNTIFS($A$2:A7149,'Nhom (1)'!$K$4)</f>
        <v>2</v>
      </c>
    </row>
    <row r="7150" spans="16:16" hidden="1">
      <c r="P7150" s="15">
        <f>COUNTIFS($A$2:A7150,'Nhom (1)'!$K$4)</f>
        <v>2</v>
      </c>
    </row>
    <row r="7151" spans="16:16" hidden="1">
      <c r="P7151" s="15">
        <f>COUNTIFS($A$2:A7151,'Nhom (1)'!$K$4)</f>
        <v>2</v>
      </c>
    </row>
    <row r="7152" spans="16:16" hidden="1">
      <c r="P7152" s="15">
        <f>COUNTIFS($A$2:A7152,'Nhom (1)'!$K$4)</f>
        <v>2</v>
      </c>
    </row>
    <row r="7153" spans="16:16" hidden="1">
      <c r="P7153" s="15">
        <f>COUNTIFS($A$2:A7153,'Nhom (1)'!$K$4)</f>
        <v>2</v>
      </c>
    </row>
    <row r="7154" spans="16:16" hidden="1">
      <c r="P7154" s="15">
        <f>COUNTIFS($A$2:A7154,'Nhom (1)'!$K$4)</f>
        <v>2</v>
      </c>
    </row>
    <row r="7155" spans="16:16" hidden="1">
      <c r="P7155" s="15">
        <f>COUNTIFS($A$2:A7155,'Nhom (1)'!$K$4)</f>
        <v>2</v>
      </c>
    </row>
    <row r="7156" spans="16:16" hidden="1">
      <c r="P7156" s="15">
        <f>COUNTIFS($A$2:A7156,'Nhom (1)'!$K$4)</f>
        <v>2</v>
      </c>
    </row>
    <row r="7157" spans="16:16" hidden="1">
      <c r="P7157" s="15">
        <f>COUNTIFS($A$2:A7157,'Nhom (1)'!$K$4)</f>
        <v>2</v>
      </c>
    </row>
    <row r="7158" spans="16:16" hidden="1">
      <c r="P7158" s="15">
        <f>COUNTIFS($A$2:A7158,'Nhom (1)'!$K$4)</f>
        <v>2</v>
      </c>
    </row>
    <row r="7159" spans="16:16" hidden="1">
      <c r="P7159" s="15">
        <f>COUNTIFS($A$2:A7159,'Nhom (1)'!$K$4)</f>
        <v>2</v>
      </c>
    </row>
    <row r="7160" spans="16:16" hidden="1">
      <c r="P7160" s="15">
        <f>COUNTIFS($A$2:A7160,'Nhom (1)'!$K$4)</f>
        <v>2</v>
      </c>
    </row>
    <row r="7161" spans="16:16" hidden="1">
      <c r="P7161" s="15">
        <f>COUNTIFS($A$2:A7161,'Nhom (1)'!$K$4)</f>
        <v>2</v>
      </c>
    </row>
    <row r="7162" spans="16:16" hidden="1">
      <c r="P7162" s="15">
        <f>COUNTIFS($A$2:A7162,'Nhom (1)'!$K$4)</f>
        <v>2</v>
      </c>
    </row>
    <row r="7163" spans="16:16" hidden="1">
      <c r="P7163" s="15">
        <f>COUNTIFS($A$2:A7163,'Nhom (1)'!$K$4)</f>
        <v>2</v>
      </c>
    </row>
    <row r="7164" spans="16:16" hidden="1">
      <c r="P7164" s="15">
        <f>COUNTIFS($A$2:A7164,'Nhom (1)'!$K$4)</f>
        <v>2</v>
      </c>
    </row>
    <row r="7165" spans="16:16" hidden="1">
      <c r="P7165" s="15">
        <f>COUNTIFS($A$2:A7165,'Nhom (1)'!$K$4)</f>
        <v>2</v>
      </c>
    </row>
    <row r="7166" spans="16:16" hidden="1">
      <c r="P7166" s="15">
        <f>COUNTIFS($A$2:A7166,'Nhom (1)'!$K$4)</f>
        <v>2</v>
      </c>
    </row>
    <row r="7167" spans="16:16" hidden="1">
      <c r="P7167" s="15">
        <f>COUNTIFS($A$2:A7167,'Nhom (1)'!$K$4)</f>
        <v>2</v>
      </c>
    </row>
    <row r="7168" spans="16:16" hidden="1">
      <c r="P7168" s="15">
        <f>COUNTIFS($A$2:A7168,'Nhom (1)'!$K$4)</f>
        <v>2</v>
      </c>
    </row>
    <row r="7169" spans="16:16" hidden="1">
      <c r="P7169" s="15">
        <f>COUNTIFS($A$2:A7169,'Nhom (1)'!$K$4)</f>
        <v>2</v>
      </c>
    </row>
    <row r="7170" spans="16:16" hidden="1">
      <c r="P7170" s="15">
        <f>COUNTIFS($A$2:A7170,'Nhom (1)'!$K$4)</f>
        <v>2</v>
      </c>
    </row>
    <row r="7171" spans="16:16" hidden="1">
      <c r="P7171" s="15">
        <f>COUNTIFS($A$2:A7171,'Nhom (1)'!$K$4)</f>
        <v>2</v>
      </c>
    </row>
    <row r="7172" spans="16:16" hidden="1">
      <c r="P7172" s="15">
        <f>COUNTIFS($A$2:A7172,'Nhom (1)'!$K$4)</f>
        <v>2</v>
      </c>
    </row>
    <row r="7173" spans="16:16" hidden="1">
      <c r="P7173" s="15">
        <f>COUNTIFS($A$2:A7173,'Nhom (1)'!$K$4)</f>
        <v>2</v>
      </c>
    </row>
    <row r="7174" spans="16:16" hidden="1">
      <c r="P7174" s="15">
        <f>COUNTIFS($A$2:A7174,'Nhom (1)'!$K$4)</f>
        <v>2</v>
      </c>
    </row>
    <row r="7175" spans="16:16" hidden="1">
      <c r="P7175" s="15">
        <f>COUNTIFS($A$2:A7175,'Nhom (1)'!$K$4)</f>
        <v>2</v>
      </c>
    </row>
    <row r="7176" spans="16:16" hidden="1">
      <c r="P7176" s="15">
        <f>COUNTIFS($A$2:A7176,'Nhom (1)'!$K$4)</f>
        <v>2</v>
      </c>
    </row>
    <row r="7177" spans="16:16" hidden="1">
      <c r="P7177" s="15">
        <f>COUNTIFS($A$2:A7177,'Nhom (1)'!$K$4)</f>
        <v>2</v>
      </c>
    </row>
    <row r="7178" spans="16:16" hidden="1">
      <c r="P7178" s="15">
        <f>COUNTIFS($A$2:A7178,'Nhom (1)'!$K$4)</f>
        <v>2</v>
      </c>
    </row>
    <row r="7179" spans="16:16" hidden="1">
      <c r="P7179" s="15">
        <f>COUNTIFS($A$2:A7179,'Nhom (1)'!$K$4)</f>
        <v>2</v>
      </c>
    </row>
    <row r="7180" spans="16:16" hidden="1">
      <c r="P7180" s="15">
        <f>COUNTIFS($A$2:A7180,'Nhom (1)'!$K$4)</f>
        <v>2</v>
      </c>
    </row>
    <row r="7181" spans="16:16" hidden="1">
      <c r="P7181" s="15">
        <f>COUNTIFS($A$2:A7181,'Nhom (1)'!$K$4)</f>
        <v>2</v>
      </c>
    </row>
    <row r="7182" spans="16:16" hidden="1">
      <c r="P7182" s="15">
        <f>COUNTIFS($A$2:A7182,'Nhom (1)'!$K$4)</f>
        <v>2</v>
      </c>
    </row>
    <row r="7183" spans="16:16" hidden="1">
      <c r="P7183" s="15">
        <f>COUNTIFS($A$2:A7183,'Nhom (1)'!$K$4)</f>
        <v>2</v>
      </c>
    </row>
    <row r="7184" spans="16:16" hidden="1">
      <c r="P7184" s="15">
        <f>COUNTIFS($A$2:A7184,'Nhom (1)'!$K$4)</f>
        <v>2</v>
      </c>
    </row>
    <row r="7185" spans="16:16" hidden="1">
      <c r="P7185" s="15">
        <f>COUNTIFS($A$2:A7185,'Nhom (1)'!$K$4)</f>
        <v>2</v>
      </c>
    </row>
    <row r="7186" spans="16:16" hidden="1">
      <c r="P7186" s="15">
        <f>COUNTIFS($A$2:A7186,'Nhom (1)'!$K$4)</f>
        <v>2</v>
      </c>
    </row>
    <row r="7187" spans="16:16" hidden="1">
      <c r="P7187" s="15">
        <f>COUNTIFS($A$2:A7187,'Nhom (1)'!$K$4)</f>
        <v>2</v>
      </c>
    </row>
    <row r="7188" spans="16:16" hidden="1">
      <c r="P7188" s="15">
        <f>COUNTIFS($A$2:A7188,'Nhom (1)'!$K$4)</f>
        <v>2</v>
      </c>
    </row>
    <row r="7189" spans="16:16" hidden="1">
      <c r="P7189" s="15">
        <f>COUNTIFS($A$2:A7189,'Nhom (1)'!$K$4)</f>
        <v>2</v>
      </c>
    </row>
    <row r="7190" spans="16:16" hidden="1">
      <c r="P7190" s="15">
        <f>COUNTIFS($A$2:A7190,'Nhom (1)'!$K$4)</f>
        <v>2</v>
      </c>
    </row>
    <row r="7191" spans="16:16" hidden="1">
      <c r="P7191" s="15">
        <f>COUNTIFS($A$2:A7191,'Nhom (1)'!$K$4)</f>
        <v>2</v>
      </c>
    </row>
    <row r="7192" spans="16:16" hidden="1">
      <c r="P7192" s="15">
        <f>COUNTIFS($A$2:A7192,'Nhom (1)'!$K$4)</f>
        <v>2</v>
      </c>
    </row>
    <row r="7193" spans="16:16" hidden="1">
      <c r="P7193" s="15">
        <f>COUNTIFS($A$2:A7193,'Nhom (1)'!$K$4)</f>
        <v>2</v>
      </c>
    </row>
    <row r="7194" spans="16:16" hidden="1">
      <c r="P7194" s="15">
        <f>COUNTIFS($A$2:A7194,'Nhom (1)'!$K$4)</f>
        <v>2</v>
      </c>
    </row>
    <row r="7195" spans="16:16" hidden="1">
      <c r="P7195" s="15">
        <f>COUNTIFS($A$2:A7195,'Nhom (1)'!$K$4)</f>
        <v>2</v>
      </c>
    </row>
    <row r="7196" spans="16:16" hidden="1">
      <c r="P7196" s="15">
        <f>COUNTIFS($A$2:A7196,'Nhom (1)'!$K$4)</f>
        <v>2</v>
      </c>
    </row>
    <row r="7197" spans="16:16" hidden="1">
      <c r="P7197" s="15">
        <f>COUNTIFS($A$2:A7197,'Nhom (1)'!$K$4)</f>
        <v>2</v>
      </c>
    </row>
    <row r="7198" spans="16:16" hidden="1">
      <c r="P7198" s="15">
        <f>COUNTIFS($A$2:A7198,'Nhom (1)'!$K$4)</f>
        <v>2</v>
      </c>
    </row>
    <row r="7199" spans="16:16" hidden="1">
      <c r="P7199" s="15">
        <f>COUNTIFS($A$2:A7199,'Nhom (1)'!$K$4)</f>
        <v>2</v>
      </c>
    </row>
    <row r="7200" spans="16:16" hidden="1">
      <c r="P7200" s="15">
        <f>COUNTIFS($A$2:A7200,'Nhom (1)'!$K$4)</f>
        <v>2</v>
      </c>
    </row>
    <row r="7201" spans="16:16" hidden="1">
      <c r="P7201" s="15">
        <f>COUNTIFS($A$2:A7201,'Nhom (1)'!$K$4)</f>
        <v>2</v>
      </c>
    </row>
    <row r="7202" spans="16:16" hidden="1">
      <c r="P7202" s="15">
        <f>COUNTIFS($A$2:A7202,'Nhom (1)'!$K$4)</f>
        <v>2</v>
      </c>
    </row>
    <row r="7203" spans="16:16" hidden="1">
      <c r="P7203" s="15">
        <f>COUNTIFS($A$2:A7203,'Nhom (1)'!$K$4)</f>
        <v>2</v>
      </c>
    </row>
    <row r="7204" spans="16:16" hidden="1">
      <c r="P7204" s="15">
        <f>COUNTIFS($A$2:A7204,'Nhom (1)'!$K$4)</f>
        <v>2</v>
      </c>
    </row>
    <row r="7205" spans="16:16" hidden="1">
      <c r="P7205" s="15">
        <f>COUNTIFS($A$2:A7205,'Nhom (1)'!$K$4)</f>
        <v>2</v>
      </c>
    </row>
    <row r="7206" spans="16:16" hidden="1">
      <c r="P7206" s="15">
        <f>COUNTIFS($A$2:A7206,'Nhom (1)'!$K$4)</f>
        <v>2</v>
      </c>
    </row>
    <row r="7207" spans="16:16" hidden="1">
      <c r="P7207" s="15">
        <f>COUNTIFS($A$2:A7207,'Nhom (1)'!$K$4)</f>
        <v>2</v>
      </c>
    </row>
    <row r="7208" spans="16:16" hidden="1">
      <c r="P7208" s="15">
        <f>COUNTIFS($A$2:A7208,'Nhom (1)'!$K$4)</f>
        <v>2</v>
      </c>
    </row>
    <row r="7209" spans="16:16" hidden="1">
      <c r="P7209" s="15">
        <f>COUNTIFS($A$2:A7209,'Nhom (1)'!$K$4)</f>
        <v>2</v>
      </c>
    </row>
    <row r="7210" spans="16:16" hidden="1">
      <c r="P7210" s="15">
        <f>COUNTIFS($A$2:A7210,'Nhom (1)'!$K$4)</f>
        <v>2</v>
      </c>
    </row>
    <row r="7211" spans="16:16" hidden="1">
      <c r="P7211" s="15">
        <f>COUNTIFS($A$2:A7211,'Nhom (1)'!$K$4)</f>
        <v>2</v>
      </c>
    </row>
    <row r="7212" spans="16:16" hidden="1">
      <c r="P7212" s="15">
        <f>COUNTIFS($A$2:A7212,'Nhom (1)'!$K$4)</f>
        <v>2</v>
      </c>
    </row>
    <row r="7213" spans="16:16" hidden="1">
      <c r="P7213" s="15">
        <f>COUNTIFS($A$2:A7213,'Nhom (1)'!$K$4)</f>
        <v>2</v>
      </c>
    </row>
    <row r="7214" spans="16:16" hidden="1">
      <c r="P7214" s="15">
        <f>COUNTIFS($A$2:A7214,'Nhom (1)'!$K$4)</f>
        <v>2</v>
      </c>
    </row>
    <row r="7215" spans="16:16" hidden="1">
      <c r="P7215" s="15">
        <f>COUNTIFS($A$2:A7215,'Nhom (1)'!$K$4)</f>
        <v>2</v>
      </c>
    </row>
    <row r="7216" spans="16:16" hidden="1">
      <c r="P7216" s="15">
        <f>COUNTIFS($A$2:A7216,'Nhom (1)'!$K$4)</f>
        <v>2</v>
      </c>
    </row>
    <row r="7217" spans="16:16" hidden="1">
      <c r="P7217" s="15">
        <f>COUNTIFS($A$2:A7217,'Nhom (1)'!$K$4)</f>
        <v>2</v>
      </c>
    </row>
    <row r="7218" spans="16:16" hidden="1">
      <c r="P7218" s="15">
        <f>COUNTIFS($A$2:A7218,'Nhom (1)'!$K$4)</f>
        <v>2</v>
      </c>
    </row>
    <row r="7219" spans="16:16" hidden="1">
      <c r="P7219" s="15">
        <f>COUNTIFS($A$2:A7219,'Nhom (1)'!$K$4)</f>
        <v>2</v>
      </c>
    </row>
    <row r="7220" spans="16:16" hidden="1">
      <c r="P7220" s="15">
        <f>COUNTIFS($A$2:A7220,'Nhom (1)'!$K$4)</f>
        <v>2</v>
      </c>
    </row>
    <row r="7221" spans="16:16" hidden="1">
      <c r="P7221" s="15">
        <f>COUNTIFS($A$2:A7221,'Nhom (1)'!$K$4)</f>
        <v>2</v>
      </c>
    </row>
    <row r="7222" spans="16:16" hidden="1">
      <c r="P7222" s="15">
        <f>COUNTIFS($A$2:A7222,'Nhom (1)'!$K$4)</f>
        <v>2</v>
      </c>
    </row>
    <row r="7223" spans="16:16" hidden="1">
      <c r="P7223" s="15">
        <f>COUNTIFS($A$2:A7223,'Nhom (1)'!$K$4)</f>
        <v>2</v>
      </c>
    </row>
    <row r="7224" spans="16:16" hidden="1">
      <c r="P7224" s="15">
        <f>COUNTIFS($A$2:A7224,'Nhom (1)'!$K$4)</f>
        <v>2</v>
      </c>
    </row>
    <row r="7225" spans="16:16" hidden="1">
      <c r="P7225" s="15">
        <f>COUNTIFS($A$2:A7225,'Nhom (1)'!$K$4)</f>
        <v>2</v>
      </c>
    </row>
    <row r="7226" spans="16:16" hidden="1">
      <c r="P7226" s="15">
        <f>COUNTIFS($A$2:A7226,'Nhom (1)'!$K$4)</f>
        <v>2</v>
      </c>
    </row>
    <row r="7227" spans="16:16" hidden="1">
      <c r="P7227" s="15">
        <f>COUNTIFS($A$2:A7227,'Nhom (1)'!$K$4)</f>
        <v>2</v>
      </c>
    </row>
    <row r="7228" spans="16:16" hidden="1">
      <c r="P7228" s="15">
        <f>COUNTIFS($A$2:A7228,'Nhom (1)'!$K$4)</f>
        <v>2</v>
      </c>
    </row>
    <row r="7229" spans="16:16" hidden="1">
      <c r="P7229" s="15">
        <f>COUNTIFS($A$2:A7229,'Nhom (1)'!$K$4)</f>
        <v>2</v>
      </c>
    </row>
    <row r="7230" spans="16:16" hidden="1">
      <c r="P7230" s="15">
        <f>COUNTIFS($A$2:A7230,'Nhom (1)'!$K$4)</f>
        <v>2</v>
      </c>
    </row>
    <row r="7231" spans="16:16" hidden="1">
      <c r="P7231" s="15">
        <f>COUNTIFS($A$2:A7231,'Nhom (1)'!$K$4)</f>
        <v>2</v>
      </c>
    </row>
    <row r="7232" spans="16:16" hidden="1">
      <c r="P7232" s="15">
        <f>COUNTIFS($A$2:A7232,'Nhom (1)'!$K$4)</f>
        <v>2</v>
      </c>
    </row>
    <row r="7233" spans="16:16" hidden="1">
      <c r="P7233" s="15">
        <f>COUNTIFS($A$2:A7233,'Nhom (1)'!$K$4)</f>
        <v>2</v>
      </c>
    </row>
    <row r="7234" spans="16:16" hidden="1">
      <c r="P7234" s="15">
        <f>COUNTIFS($A$2:A7234,'Nhom (1)'!$K$4)</f>
        <v>2</v>
      </c>
    </row>
    <row r="7235" spans="16:16" hidden="1">
      <c r="P7235" s="15">
        <f>COUNTIFS($A$2:A7235,'Nhom (1)'!$K$4)</f>
        <v>2</v>
      </c>
    </row>
    <row r="7236" spans="16:16" hidden="1">
      <c r="P7236" s="15">
        <f>COUNTIFS($A$2:A7236,'Nhom (1)'!$K$4)</f>
        <v>2</v>
      </c>
    </row>
    <row r="7237" spans="16:16" hidden="1">
      <c r="P7237" s="15">
        <f>COUNTIFS($A$2:A7237,'Nhom (1)'!$K$4)</f>
        <v>2</v>
      </c>
    </row>
    <row r="7238" spans="16:16" hidden="1">
      <c r="P7238" s="15">
        <f>COUNTIFS($A$2:A7238,'Nhom (1)'!$K$4)</f>
        <v>2</v>
      </c>
    </row>
    <row r="7239" spans="16:16" hidden="1">
      <c r="P7239" s="15">
        <f>COUNTIFS($A$2:A7239,'Nhom (1)'!$K$4)</f>
        <v>2</v>
      </c>
    </row>
    <row r="7240" spans="16:16" hidden="1">
      <c r="P7240" s="15">
        <f>COUNTIFS($A$2:A7240,'Nhom (1)'!$K$4)</f>
        <v>2</v>
      </c>
    </row>
    <row r="7241" spans="16:16" hidden="1">
      <c r="P7241" s="15">
        <f>COUNTIFS($A$2:A7241,'Nhom (1)'!$K$4)</f>
        <v>2</v>
      </c>
    </row>
    <row r="7242" spans="16:16" hidden="1">
      <c r="P7242" s="15">
        <f>COUNTIFS($A$2:A7242,'Nhom (1)'!$K$4)</f>
        <v>2</v>
      </c>
    </row>
    <row r="7243" spans="16:16" hidden="1">
      <c r="P7243" s="15">
        <f>COUNTIFS($A$2:A7243,'Nhom (1)'!$K$4)</f>
        <v>2</v>
      </c>
    </row>
    <row r="7244" spans="16:16" hidden="1">
      <c r="P7244" s="15">
        <f>COUNTIFS($A$2:A7244,'Nhom (1)'!$K$4)</f>
        <v>2</v>
      </c>
    </row>
    <row r="7245" spans="16:16" hidden="1">
      <c r="P7245" s="15">
        <f>COUNTIFS($A$2:A7245,'Nhom (1)'!$K$4)</f>
        <v>2</v>
      </c>
    </row>
    <row r="7246" spans="16:16" hidden="1">
      <c r="P7246" s="15">
        <f>COUNTIFS($A$2:A7246,'Nhom (1)'!$K$4)</f>
        <v>2</v>
      </c>
    </row>
    <row r="7247" spans="16:16" hidden="1">
      <c r="P7247" s="15">
        <f>COUNTIFS($A$2:A7247,'Nhom (1)'!$K$4)</f>
        <v>2</v>
      </c>
    </row>
    <row r="7248" spans="16:16" hidden="1">
      <c r="P7248" s="15">
        <f>COUNTIFS($A$2:A7248,'Nhom (1)'!$K$4)</f>
        <v>2</v>
      </c>
    </row>
    <row r="7249" spans="16:16" hidden="1">
      <c r="P7249" s="15">
        <f>COUNTIFS($A$2:A7249,'Nhom (1)'!$K$4)</f>
        <v>2</v>
      </c>
    </row>
    <row r="7250" spans="16:16" hidden="1">
      <c r="P7250" s="15">
        <f>COUNTIFS($A$2:A7250,'Nhom (1)'!$K$4)</f>
        <v>2</v>
      </c>
    </row>
    <row r="7251" spans="16:16" hidden="1">
      <c r="P7251" s="15">
        <f>COUNTIFS($A$2:A7251,'Nhom (1)'!$K$4)</f>
        <v>2</v>
      </c>
    </row>
    <row r="7252" spans="16:16" hidden="1">
      <c r="P7252" s="15">
        <f>COUNTIFS($A$2:A7252,'Nhom (1)'!$K$4)</f>
        <v>2</v>
      </c>
    </row>
    <row r="7253" spans="16:16" hidden="1">
      <c r="P7253" s="15">
        <f>COUNTIFS($A$2:A7253,'Nhom (1)'!$K$4)</f>
        <v>2</v>
      </c>
    </row>
    <row r="7254" spans="16:16" hidden="1">
      <c r="P7254" s="15">
        <f>COUNTIFS($A$2:A7254,'Nhom (1)'!$K$4)</f>
        <v>2</v>
      </c>
    </row>
    <row r="7255" spans="16:16" hidden="1">
      <c r="P7255" s="15">
        <f>COUNTIFS($A$2:A7255,'Nhom (1)'!$K$4)</f>
        <v>2</v>
      </c>
    </row>
    <row r="7256" spans="16:16" hidden="1">
      <c r="P7256" s="15">
        <f>COUNTIFS($A$2:A7256,'Nhom (1)'!$K$4)</f>
        <v>2</v>
      </c>
    </row>
    <row r="7257" spans="16:16" hidden="1">
      <c r="P7257" s="15">
        <f>COUNTIFS($A$2:A7257,'Nhom (1)'!$K$4)</f>
        <v>2</v>
      </c>
    </row>
    <row r="7258" spans="16:16" hidden="1">
      <c r="P7258" s="15">
        <f>COUNTIFS($A$2:A7258,'Nhom (1)'!$K$4)</f>
        <v>2</v>
      </c>
    </row>
    <row r="7259" spans="16:16" hidden="1">
      <c r="P7259" s="15">
        <f>COUNTIFS($A$2:A7259,'Nhom (1)'!$K$4)</f>
        <v>2</v>
      </c>
    </row>
    <row r="7260" spans="16:16" hidden="1">
      <c r="P7260" s="15">
        <f>COUNTIFS($A$2:A7260,'Nhom (1)'!$K$4)</f>
        <v>2</v>
      </c>
    </row>
    <row r="7261" spans="16:16" hidden="1">
      <c r="P7261" s="15">
        <f>COUNTIFS($A$2:A7261,'Nhom (1)'!$K$4)</f>
        <v>2</v>
      </c>
    </row>
    <row r="7262" spans="16:16" hidden="1">
      <c r="P7262" s="15">
        <f>COUNTIFS($A$2:A7262,'Nhom (1)'!$K$4)</f>
        <v>2</v>
      </c>
    </row>
    <row r="7263" spans="16:16" hidden="1">
      <c r="P7263" s="15">
        <f>COUNTIFS($A$2:A7263,'Nhom (1)'!$K$4)</f>
        <v>2</v>
      </c>
    </row>
    <row r="7264" spans="16:16" hidden="1">
      <c r="P7264" s="15">
        <f>COUNTIFS($A$2:A7264,'Nhom (1)'!$K$4)</f>
        <v>2</v>
      </c>
    </row>
    <row r="7265" spans="16:16" hidden="1">
      <c r="P7265" s="15">
        <f>COUNTIFS($A$2:A7265,'Nhom (1)'!$K$4)</f>
        <v>2</v>
      </c>
    </row>
    <row r="7266" spans="16:16" hidden="1">
      <c r="P7266" s="15">
        <f>COUNTIFS($A$2:A7266,'Nhom (1)'!$K$4)</f>
        <v>2</v>
      </c>
    </row>
    <row r="7267" spans="16:16" hidden="1">
      <c r="P7267" s="15">
        <f>COUNTIFS($A$2:A7267,'Nhom (1)'!$K$4)</f>
        <v>2</v>
      </c>
    </row>
    <row r="7268" spans="16:16" hidden="1">
      <c r="P7268" s="15">
        <f>COUNTIFS($A$2:A7268,'Nhom (1)'!$K$4)</f>
        <v>2</v>
      </c>
    </row>
    <row r="7269" spans="16:16" hidden="1">
      <c r="P7269" s="15">
        <f>COUNTIFS($A$2:A7269,'Nhom (1)'!$K$4)</f>
        <v>2</v>
      </c>
    </row>
    <row r="7270" spans="16:16" hidden="1">
      <c r="P7270" s="15">
        <f>COUNTIFS($A$2:A7270,'Nhom (1)'!$K$4)</f>
        <v>2</v>
      </c>
    </row>
    <row r="7271" spans="16:16" hidden="1">
      <c r="P7271" s="15">
        <f>COUNTIFS($A$2:A7271,'Nhom (1)'!$K$4)</f>
        <v>2</v>
      </c>
    </row>
    <row r="7272" spans="16:16" hidden="1">
      <c r="P7272" s="15">
        <f>COUNTIFS($A$2:A7272,'Nhom (1)'!$K$4)</f>
        <v>2</v>
      </c>
    </row>
    <row r="7273" spans="16:16" hidden="1">
      <c r="P7273" s="15">
        <f>COUNTIFS($A$2:A7273,'Nhom (1)'!$K$4)</f>
        <v>2</v>
      </c>
    </row>
    <row r="7274" spans="16:16" hidden="1">
      <c r="P7274" s="15">
        <f>COUNTIFS($A$2:A7274,'Nhom (1)'!$K$4)</f>
        <v>2</v>
      </c>
    </row>
    <row r="7275" spans="16:16" hidden="1">
      <c r="P7275" s="15">
        <f>COUNTIFS($A$2:A7275,'Nhom (1)'!$K$4)</f>
        <v>2</v>
      </c>
    </row>
    <row r="7276" spans="16:16" hidden="1">
      <c r="P7276" s="15">
        <f>COUNTIFS($A$2:A7276,'Nhom (1)'!$K$4)</f>
        <v>2</v>
      </c>
    </row>
    <row r="7277" spans="16:16" hidden="1">
      <c r="P7277" s="15">
        <f>COUNTIFS($A$2:A7277,'Nhom (1)'!$K$4)</f>
        <v>2</v>
      </c>
    </row>
    <row r="7278" spans="16:16" hidden="1">
      <c r="P7278" s="15">
        <f>COUNTIFS($A$2:A7278,'Nhom (1)'!$K$4)</f>
        <v>2</v>
      </c>
    </row>
    <row r="7279" spans="16:16" hidden="1">
      <c r="P7279" s="15">
        <f>COUNTIFS($A$2:A7279,'Nhom (1)'!$K$4)</f>
        <v>2</v>
      </c>
    </row>
    <row r="7280" spans="16:16" hidden="1">
      <c r="P7280" s="15">
        <f>COUNTIFS($A$2:A7280,'Nhom (1)'!$K$4)</f>
        <v>2</v>
      </c>
    </row>
    <row r="7281" spans="16:16" hidden="1">
      <c r="P7281" s="15">
        <f>COUNTIFS($A$2:A7281,'Nhom (1)'!$K$4)</f>
        <v>2</v>
      </c>
    </row>
    <row r="7282" spans="16:16" hidden="1">
      <c r="P7282" s="15">
        <f>COUNTIFS($A$2:A7282,'Nhom (1)'!$K$4)</f>
        <v>2</v>
      </c>
    </row>
    <row r="7283" spans="16:16" hidden="1">
      <c r="P7283" s="15">
        <f>COUNTIFS($A$2:A7283,'Nhom (1)'!$K$4)</f>
        <v>2</v>
      </c>
    </row>
    <row r="7284" spans="16:16" hidden="1">
      <c r="P7284" s="15">
        <f>COUNTIFS($A$2:A7284,'Nhom (1)'!$K$4)</f>
        <v>2</v>
      </c>
    </row>
    <row r="7285" spans="16:16" hidden="1">
      <c r="P7285" s="15">
        <f>COUNTIFS($A$2:A7285,'Nhom (1)'!$K$4)</f>
        <v>2</v>
      </c>
    </row>
    <row r="7286" spans="16:16" hidden="1">
      <c r="P7286" s="15">
        <f>COUNTIFS($A$2:A7286,'Nhom (1)'!$K$4)</f>
        <v>2</v>
      </c>
    </row>
    <row r="7287" spans="16:16" hidden="1">
      <c r="P7287" s="15">
        <f>COUNTIFS($A$2:A7287,'Nhom (1)'!$K$4)</f>
        <v>2</v>
      </c>
    </row>
    <row r="7288" spans="16:16" hidden="1">
      <c r="P7288" s="15">
        <f>COUNTIFS($A$2:A7288,'Nhom (1)'!$K$4)</f>
        <v>2</v>
      </c>
    </row>
    <row r="7289" spans="16:16" hidden="1">
      <c r="P7289" s="15">
        <f>COUNTIFS($A$2:A7289,'Nhom (1)'!$K$4)</f>
        <v>2</v>
      </c>
    </row>
    <row r="7290" spans="16:16" hidden="1">
      <c r="P7290" s="15">
        <f>COUNTIFS($A$2:A7290,'Nhom (1)'!$K$4)</f>
        <v>2</v>
      </c>
    </row>
    <row r="7291" spans="16:16" hidden="1">
      <c r="P7291" s="15">
        <f>COUNTIFS($A$2:A7291,'Nhom (1)'!$K$4)</f>
        <v>2</v>
      </c>
    </row>
    <row r="7292" spans="16:16" hidden="1">
      <c r="P7292" s="15">
        <f>COUNTIFS($A$2:A7292,'Nhom (1)'!$K$4)</f>
        <v>2</v>
      </c>
    </row>
    <row r="7293" spans="16:16" hidden="1">
      <c r="P7293" s="15">
        <f>COUNTIFS($A$2:A7293,'Nhom (1)'!$K$4)</f>
        <v>2</v>
      </c>
    </row>
    <row r="7294" spans="16:16" hidden="1">
      <c r="P7294" s="15">
        <f>COUNTIFS($A$2:A7294,'Nhom (1)'!$K$4)</f>
        <v>2</v>
      </c>
    </row>
    <row r="7295" spans="16:16" hidden="1">
      <c r="P7295" s="15">
        <f>COUNTIFS($A$2:A7295,'Nhom (1)'!$K$4)</f>
        <v>2</v>
      </c>
    </row>
    <row r="7296" spans="16:16" hidden="1">
      <c r="P7296" s="15">
        <f>COUNTIFS($A$2:A7296,'Nhom (1)'!$K$4)</f>
        <v>2</v>
      </c>
    </row>
    <row r="7297" spans="16:16" hidden="1">
      <c r="P7297" s="15">
        <f>COUNTIFS($A$2:A7297,'Nhom (1)'!$K$4)</f>
        <v>2</v>
      </c>
    </row>
    <row r="7298" spans="16:16" hidden="1">
      <c r="P7298" s="15">
        <f>COUNTIFS($A$2:A7298,'Nhom (1)'!$K$4)</f>
        <v>2</v>
      </c>
    </row>
    <row r="7299" spans="16:16" hidden="1">
      <c r="P7299" s="15">
        <f>COUNTIFS($A$2:A7299,'Nhom (1)'!$K$4)</f>
        <v>2</v>
      </c>
    </row>
    <row r="7300" spans="16:16" hidden="1">
      <c r="P7300" s="15">
        <f>COUNTIFS($A$2:A7300,'Nhom (1)'!$K$4)</f>
        <v>2</v>
      </c>
    </row>
    <row r="7301" spans="16:16" hidden="1">
      <c r="P7301" s="15">
        <f>COUNTIFS($A$2:A7301,'Nhom (1)'!$K$4)</f>
        <v>2</v>
      </c>
    </row>
    <row r="7302" spans="16:16" hidden="1">
      <c r="P7302" s="15">
        <f>COUNTIFS($A$2:A7302,'Nhom (1)'!$K$4)</f>
        <v>2</v>
      </c>
    </row>
    <row r="7303" spans="16:16" hidden="1">
      <c r="P7303" s="15">
        <f>COUNTIFS($A$2:A7303,'Nhom (1)'!$K$4)</f>
        <v>2</v>
      </c>
    </row>
    <row r="7304" spans="16:16" hidden="1">
      <c r="P7304" s="15">
        <f>COUNTIFS($A$2:A7304,'Nhom (1)'!$K$4)</f>
        <v>2</v>
      </c>
    </row>
    <row r="7305" spans="16:16" hidden="1">
      <c r="P7305" s="15">
        <f>COUNTIFS($A$2:A7305,'Nhom (1)'!$K$4)</f>
        <v>2</v>
      </c>
    </row>
    <row r="7306" spans="16:16" hidden="1">
      <c r="P7306" s="15">
        <f>COUNTIFS($A$2:A7306,'Nhom (1)'!$K$4)</f>
        <v>2</v>
      </c>
    </row>
    <row r="7307" spans="16:16" hidden="1">
      <c r="P7307" s="15">
        <f>COUNTIFS($A$2:A7307,'Nhom (1)'!$K$4)</f>
        <v>2</v>
      </c>
    </row>
    <row r="7308" spans="16:16" hidden="1">
      <c r="P7308" s="15">
        <f>COUNTIFS($A$2:A7308,'Nhom (1)'!$K$4)</f>
        <v>2</v>
      </c>
    </row>
    <row r="7309" spans="16:16" hidden="1">
      <c r="P7309" s="15">
        <f>COUNTIFS($A$2:A7309,'Nhom (1)'!$K$4)</f>
        <v>2</v>
      </c>
    </row>
    <row r="7310" spans="16:16" hidden="1">
      <c r="P7310" s="15">
        <f>COUNTIFS($A$2:A7310,'Nhom (1)'!$K$4)</f>
        <v>2</v>
      </c>
    </row>
    <row r="7311" spans="16:16" hidden="1">
      <c r="P7311" s="15">
        <f>COUNTIFS($A$2:A7311,'Nhom (1)'!$K$4)</f>
        <v>2</v>
      </c>
    </row>
    <row r="7312" spans="16:16" hidden="1">
      <c r="P7312" s="15">
        <f>COUNTIFS($A$2:A7312,'Nhom (1)'!$K$4)</f>
        <v>2</v>
      </c>
    </row>
    <row r="7313" spans="16:16" hidden="1">
      <c r="P7313" s="15">
        <f>COUNTIFS($A$2:A7313,'Nhom (1)'!$K$4)</f>
        <v>2</v>
      </c>
    </row>
    <row r="7314" spans="16:16" hidden="1">
      <c r="P7314" s="15">
        <f>COUNTIFS($A$2:A7314,'Nhom (1)'!$K$4)</f>
        <v>2</v>
      </c>
    </row>
    <row r="7315" spans="16:16" hidden="1">
      <c r="P7315" s="15">
        <f>COUNTIFS($A$2:A7315,'Nhom (1)'!$K$4)</f>
        <v>2</v>
      </c>
    </row>
    <row r="7316" spans="16:16" hidden="1">
      <c r="P7316" s="15">
        <f>COUNTIFS($A$2:A7316,'Nhom (1)'!$K$4)</f>
        <v>2</v>
      </c>
    </row>
    <row r="7317" spans="16:16" hidden="1">
      <c r="P7317" s="15">
        <f>COUNTIFS($A$2:A7317,'Nhom (1)'!$K$4)</f>
        <v>2</v>
      </c>
    </row>
    <row r="7318" spans="16:16" hidden="1">
      <c r="P7318" s="15">
        <f>COUNTIFS($A$2:A7318,'Nhom (1)'!$K$4)</f>
        <v>2</v>
      </c>
    </row>
    <row r="7319" spans="16:16" hidden="1">
      <c r="P7319" s="15">
        <f>COUNTIFS($A$2:A7319,'Nhom (1)'!$K$4)</f>
        <v>2</v>
      </c>
    </row>
    <row r="7320" spans="16:16" hidden="1">
      <c r="P7320" s="15">
        <f>COUNTIFS($A$2:A7320,'Nhom (1)'!$K$4)</f>
        <v>2</v>
      </c>
    </row>
    <row r="7321" spans="16:16" hidden="1">
      <c r="P7321" s="15">
        <f>COUNTIFS($A$2:A7321,'Nhom (1)'!$K$4)</f>
        <v>2</v>
      </c>
    </row>
    <row r="7322" spans="16:16" hidden="1">
      <c r="P7322" s="15">
        <f>COUNTIFS($A$2:A7322,'Nhom (1)'!$K$4)</f>
        <v>2</v>
      </c>
    </row>
    <row r="7323" spans="16:16" hidden="1">
      <c r="P7323" s="15">
        <f>COUNTIFS($A$2:A7323,'Nhom (1)'!$K$4)</f>
        <v>2</v>
      </c>
    </row>
    <row r="7324" spans="16:16" hidden="1">
      <c r="P7324" s="15">
        <f>COUNTIFS($A$2:A7324,'Nhom (1)'!$K$4)</f>
        <v>2</v>
      </c>
    </row>
    <row r="7325" spans="16:16" hidden="1">
      <c r="P7325" s="15">
        <f>COUNTIFS($A$2:A7325,'Nhom (1)'!$K$4)</f>
        <v>2</v>
      </c>
    </row>
    <row r="7326" spans="16:16" hidden="1">
      <c r="P7326" s="15">
        <f>COUNTIFS($A$2:A7326,'Nhom (1)'!$K$4)</f>
        <v>2</v>
      </c>
    </row>
    <row r="7327" spans="16:16" hidden="1">
      <c r="P7327" s="15">
        <f>COUNTIFS($A$2:A7327,'Nhom (1)'!$K$4)</f>
        <v>2</v>
      </c>
    </row>
    <row r="7328" spans="16:16" hidden="1">
      <c r="P7328" s="15">
        <f>COUNTIFS($A$2:A7328,'Nhom (1)'!$K$4)</f>
        <v>2</v>
      </c>
    </row>
    <row r="7329" spans="16:16" hidden="1">
      <c r="P7329" s="15">
        <f>COUNTIFS($A$2:A7329,'Nhom (1)'!$K$4)</f>
        <v>2</v>
      </c>
    </row>
    <row r="7330" spans="16:16" hidden="1">
      <c r="P7330" s="15">
        <f>COUNTIFS($A$2:A7330,'Nhom (1)'!$K$4)</f>
        <v>2</v>
      </c>
    </row>
    <row r="7331" spans="16:16" hidden="1">
      <c r="P7331" s="15">
        <f>COUNTIFS($A$2:A7331,'Nhom (1)'!$K$4)</f>
        <v>2</v>
      </c>
    </row>
    <row r="7332" spans="16:16" hidden="1">
      <c r="P7332" s="15">
        <f>COUNTIFS($A$2:A7332,'Nhom (1)'!$K$4)</f>
        <v>2</v>
      </c>
    </row>
    <row r="7333" spans="16:16" hidden="1">
      <c r="P7333" s="15">
        <f>COUNTIFS($A$2:A7333,'Nhom (1)'!$K$4)</f>
        <v>2</v>
      </c>
    </row>
    <row r="7334" spans="16:16" hidden="1">
      <c r="P7334" s="15">
        <f>COUNTIFS($A$2:A7334,'Nhom (1)'!$K$4)</f>
        <v>2</v>
      </c>
    </row>
    <row r="7335" spans="16:16" hidden="1">
      <c r="P7335" s="15">
        <f>COUNTIFS($A$2:A7335,'Nhom (1)'!$K$4)</f>
        <v>2</v>
      </c>
    </row>
    <row r="7336" spans="16:16" hidden="1">
      <c r="P7336" s="15">
        <f>COUNTIFS($A$2:A7336,'Nhom (1)'!$K$4)</f>
        <v>2</v>
      </c>
    </row>
    <row r="7337" spans="16:16" hidden="1">
      <c r="P7337" s="15">
        <f>COUNTIFS($A$2:A7337,'Nhom (1)'!$K$4)</f>
        <v>2</v>
      </c>
    </row>
    <row r="7338" spans="16:16" hidden="1">
      <c r="P7338" s="15">
        <f>COUNTIFS($A$2:A7338,'Nhom (1)'!$K$4)</f>
        <v>2</v>
      </c>
    </row>
    <row r="7339" spans="16:16" hidden="1">
      <c r="P7339" s="15">
        <f>COUNTIFS($A$2:A7339,'Nhom (1)'!$K$4)</f>
        <v>2</v>
      </c>
    </row>
    <row r="7340" spans="16:16" hidden="1">
      <c r="P7340" s="15">
        <f>COUNTIFS($A$2:A7340,'Nhom (1)'!$K$4)</f>
        <v>2</v>
      </c>
    </row>
    <row r="7341" spans="16:16" hidden="1">
      <c r="P7341" s="15">
        <f>COUNTIFS($A$2:A7341,'Nhom (1)'!$K$4)</f>
        <v>2</v>
      </c>
    </row>
    <row r="7342" spans="16:16" hidden="1">
      <c r="P7342" s="15">
        <f>COUNTIFS($A$2:A7342,'Nhom (1)'!$K$4)</f>
        <v>2</v>
      </c>
    </row>
    <row r="7343" spans="16:16" hidden="1">
      <c r="P7343" s="15">
        <f>COUNTIFS($A$2:A7343,'Nhom (1)'!$K$4)</f>
        <v>2</v>
      </c>
    </row>
    <row r="7344" spans="16:16" hidden="1">
      <c r="P7344" s="15">
        <f>COUNTIFS($A$2:A7344,'Nhom (1)'!$K$4)</f>
        <v>2</v>
      </c>
    </row>
    <row r="7345" spans="16:16" hidden="1">
      <c r="P7345" s="15">
        <f>COUNTIFS($A$2:A7345,'Nhom (1)'!$K$4)</f>
        <v>2</v>
      </c>
    </row>
    <row r="7346" spans="16:16" hidden="1">
      <c r="P7346" s="15">
        <f>COUNTIFS($A$2:A7346,'Nhom (1)'!$K$4)</f>
        <v>2</v>
      </c>
    </row>
    <row r="7347" spans="16:16" hidden="1">
      <c r="P7347" s="15">
        <f>COUNTIFS($A$2:A7347,'Nhom (1)'!$K$4)</f>
        <v>2</v>
      </c>
    </row>
    <row r="7348" spans="16:16" hidden="1">
      <c r="P7348" s="15">
        <f>COUNTIFS($A$2:A7348,'Nhom (1)'!$K$4)</f>
        <v>2</v>
      </c>
    </row>
    <row r="7349" spans="16:16" hidden="1">
      <c r="P7349" s="15">
        <f>COUNTIFS($A$2:A7349,'Nhom (1)'!$K$4)</f>
        <v>2</v>
      </c>
    </row>
    <row r="7350" spans="16:16" hidden="1">
      <c r="P7350" s="15">
        <f>COUNTIFS($A$2:A7350,'Nhom (1)'!$K$4)</f>
        <v>2</v>
      </c>
    </row>
    <row r="7351" spans="16:16" hidden="1">
      <c r="P7351" s="15">
        <f>COUNTIFS($A$2:A7351,'Nhom (1)'!$K$4)</f>
        <v>2</v>
      </c>
    </row>
    <row r="7352" spans="16:16" hidden="1">
      <c r="P7352" s="15">
        <f>COUNTIFS($A$2:A7352,'Nhom (1)'!$K$4)</f>
        <v>2</v>
      </c>
    </row>
    <row r="7353" spans="16:16" hidden="1">
      <c r="P7353" s="15">
        <f>COUNTIFS($A$2:A7353,'Nhom (1)'!$K$4)</f>
        <v>2</v>
      </c>
    </row>
    <row r="7354" spans="16:16" hidden="1">
      <c r="P7354" s="15">
        <f>COUNTIFS($A$2:A7354,'Nhom (1)'!$K$4)</f>
        <v>2</v>
      </c>
    </row>
    <row r="7355" spans="16:16" hidden="1">
      <c r="P7355" s="15">
        <f>COUNTIFS($A$2:A7355,'Nhom (1)'!$K$4)</f>
        <v>2</v>
      </c>
    </row>
    <row r="7356" spans="16:16" hidden="1">
      <c r="P7356" s="15">
        <f>COUNTIFS($A$2:A7356,'Nhom (1)'!$K$4)</f>
        <v>2</v>
      </c>
    </row>
    <row r="7357" spans="16:16" hidden="1">
      <c r="P7357" s="15">
        <f>COUNTIFS($A$2:A7357,'Nhom (1)'!$K$4)</f>
        <v>2</v>
      </c>
    </row>
    <row r="7358" spans="16:16" hidden="1">
      <c r="P7358" s="15">
        <f>COUNTIFS($A$2:A7358,'Nhom (1)'!$K$4)</f>
        <v>2</v>
      </c>
    </row>
    <row r="7359" spans="16:16" hidden="1">
      <c r="P7359" s="15">
        <f>COUNTIFS($A$2:A7359,'Nhom (1)'!$K$4)</f>
        <v>2</v>
      </c>
    </row>
    <row r="7360" spans="16:16" hidden="1">
      <c r="P7360" s="15">
        <f>COUNTIFS($A$2:A7360,'Nhom (1)'!$K$4)</f>
        <v>2</v>
      </c>
    </row>
    <row r="7361" spans="16:16" hidden="1">
      <c r="P7361" s="15">
        <f>COUNTIFS($A$2:A7361,'Nhom (1)'!$K$4)</f>
        <v>2</v>
      </c>
    </row>
    <row r="7362" spans="16:16" hidden="1">
      <c r="P7362" s="15">
        <f>COUNTIFS($A$2:A7362,'Nhom (1)'!$K$4)</f>
        <v>2</v>
      </c>
    </row>
    <row r="7363" spans="16:16" hidden="1">
      <c r="P7363" s="15">
        <f>COUNTIFS($A$2:A7363,'Nhom (1)'!$K$4)</f>
        <v>2</v>
      </c>
    </row>
    <row r="7364" spans="16:16" hidden="1">
      <c r="P7364" s="15">
        <f>COUNTIFS($A$2:A7364,'Nhom (1)'!$K$4)</f>
        <v>2</v>
      </c>
    </row>
    <row r="7365" spans="16:16" hidden="1">
      <c r="P7365" s="15">
        <f>COUNTIFS($A$2:A7365,'Nhom (1)'!$K$4)</f>
        <v>2</v>
      </c>
    </row>
    <row r="7366" spans="16:16" hidden="1">
      <c r="P7366" s="15">
        <f>COUNTIFS($A$2:A7366,'Nhom (1)'!$K$4)</f>
        <v>2</v>
      </c>
    </row>
    <row r="7367" spans="16:16" hidden="1">
      <c r="P7367" s="15">
        <f>COUNTIFS($A$2:A7367,'Nhom (1)'!$K$4)</f>
        <v>2</v>
      </c>
    </row>
    <row r="7368" spans="16:16" hidden="1">
      <c r="P7368" s="15">
        <f>COUNTIFS($A$2:A7368,'Nhom (1)'!$K$4)</f>
        <v>2</v>
      </c>
    </row>
    <row r="7369" spans="16:16" hidden="1">
      <c r="P7369" s="15">
        <f>COUNTIFS($A$2:A7369,'Nhom (1)'!$K$4)</f>
        <v>2</v>
      </c>
    </row>
    <row r="7370" spans="16:16" hidden="1">
      <c r="P7370" s="15">
        <f>COUNTIFS($A$2:A7370,'Nhom (1)'!$K$4)</f>
        <v>2</v>
      </c>
    </row>
    <row r="7371" spans="16:16" hidden="1">
      <c r="P7371" s="15">
        <f>COUNTIFS($A$2:A7371,'Nhom (1)'!$K$4)</f>
        <v>2</v>
      </c>
    </row>
    <row r="7372" spans="16:16" hidden="1">
      <c r="P7372" s="15">
        <f>COUNTIFS($A$2:A7372,'Nhom (1)'!$K$4)</f>
        <v>2</v>
      </c>
    </row>
    <row r="7373" spans="16:16" hidden="1">
      <c r="P7373" s="15">
        <f>COUNTIFS($A$2:A7373,'Nhom (1)'!$K$4)</f>
        <v>2</v>
      </c>
    </row>
    <row r="7374" spans="16:16" hidden="1">
      <c r="P7374" s="15">
        <f>COUNTIFS($A$2:A7374,'Nhom (1)'!$K$4)</f>
        <v>2</v>
      </c>
    </row>
    <row r="7375" spans="16:16" hidden="1">
      <c r="P7375" s="15">
        <f>COUNTIFS($A$2:A7375,'Nhom (1)'!$K$4)</f>
        <v>2</v>
      </c>
    </row>
    <row r="7376" spans="16:16" hidden="1">
      <c r="P7376" s="15">
        <f>COUNTIFS($A$2:A7376,'Nhom (1)'!$K$4)</f>
        <v>2</v>
      </c>
    </row>
    <row r="7377" spans="16:16" hidden="1">
      <c r="P7377" s="15">
        <f>COUNTIFS($A$2:A7377,'Nhom (1)'!$K$4)</f>
        <v>2</v>
      </c>
    </row>
    <row r="7378" spans="16:16" hidden="1">
      <c r="P7378" s="15">
        <f>COUNTIFS($A$2:A7378,'Nhom (1)'!$K$4)</f>
        <v>2</v>
      </c>
    </row>
    <row r="7379" spans="16:16" hidden="1">
      <c r="P7379" s="15">
        <f>COUNTIFS($A$2:A7379,'Nhom (1)'!$K$4)</f>
        <v>2</v>
      </c>
    </row>
    <row r="7380" spans="16:16" hidden="1">
      <c r="P7380" s="15">
        <f>COUNTIFS($A$2:A7380,'Nhom (1)'!$K$4)</f>
        <v>2</v>
      </c>
    </row>
    <row r="7381" spans="16:16" hidden="1">
      <c r="P7381" s="15">
        <f>COUNTIFS($A$2:A7381,'Nhom (1)'!$K$4)</f>
        <v>2</v>
      </c>
    </row>
    <row r="7382" spans="16:16" hidden="1">
      <c r="P7382" s="15">
        <f>COUNTIFS($A$2:A7382,'Nhom (1)'!$K$4)</f>
        <v>2</v>
      </c>
    </row>
    <row r="7383" spans="16:16" hidden="1">
      <c r="P7383" s="15">
        <f>COUNTIFS($A$2:A7383,'Nhom (1)'!$K$4)</f>
        <v>2</v>
      </c>
    </row>
    <row r="7384" spans="16:16" hidden="1">
      <c r="P7384" s="15">
        <f>COUNTIFS($A$2:A7384,'Nhom (1)'!$K$4)</f>
        <v>2</v>
      </c>
    </row>
    <row r="7385" spans="16:16" hidden="1">
      <c r="P7385" s="15">
        <f>COUNTIFS($A$2:A7385,'Nhom (1)'!$K$4)</f>
        <v>2</v>
      </c>
    </row>
    <row r="7386" spans="16:16" hidden="1">
      <c r="P7386" s="15">
        <f>COUNTIFS($A$2:A7386,'Nhom (1)'!$K$4)</f>
        <v>2</v>
      </c>
    </row>
    <row r="7387" spans="16:16" hidden="1">
      <c r="P7387" s="15">
        <f>COUNTIFS($A$2:A7387,'Nhom (1)'!$K$4)</f>
        <v>2</v>
      </c>
    </row>
    <row r="7388" spans="16:16" hidden="1">
      <c r="P7388" s="15">
        <f>COUNTIFS($A$2:A7388,'Nhom (1)'!$K$4)</f>
        <v>2</v>
      </c>
    </row>
    <row r="7389" spans="16:16" hidden="1">
      <c r="P7389" s="15">
        <f>COUNTIFS($A$2:A7389,'Nhom (1)'!$K$4)</f>
        <v>2</v>
      </c>
    </row>
    <row r="7390" spans="16:16" hidden="1">
      <c r="P7390" s="15">
        <f>COUNTIFS($A$2:A7390,'Nhom (1)'!$K$4)</f>
        <v>2</v>
      </c>
    </row>
    <row r="7391" spans="16:16" hidden="1">
      <c r="P7391" s="15">
        <f>COUNTIFS($A$2:A7391,'Nhom (1)'!$K$4)</f>
        <v>2</v>
      </c>
    </row>
    <row r="7392" spans="16:16" hidden="1">
      <c r="P7392" s="15">
        <f>COUNTIFS($A$2:A7392,'Nhom (1)'!$K$4)</f>
        <v>2</v>
      </c>
    </row>
    <row r="7393" spans="16:16" hidden="1">
      <c r="P7393" s="15">
        <f>COUNTIFS($A$2:A7393,'Nhom (1)'!$K$4)</f>
        <v>2</v>
      </c>
    </row>
    <row r="7394" spans="16:16" hidden="1">
      <c r="P7394" s="15">
        <f>COUNTIFS($A$2:A7394,'Nhom (1)'!$K$4)</f>
        <v>2</v>
      </c>
    </row>
    <row r="7395" spans="16:16" hidden="1">
      <c r="P7395" s="15">
        <f>COUNTIFS($A$2:A7395,'Nhom (1)'!$K$4)</f>
        <v>2</v>
      </c>
    </row>
    <row r="7396" spans="16:16" hidden="1">
      <c r="P7396" s="15">
        <f>COUNTIFS($A$2:A7396,'Nhom (1)'!$K$4)</f>
        <v>2</v>
      </c>
    </row>
    <row r="7397" spans="16:16" hidden="1">
      <c r="P7397" s="15">
        <f>COUNTIFS($A$2:A7397,'Nhom (1)'!$K$4)</f>
        <v>2</v>
      </c>
    </row>
    <row r="7398" spans="16:16" hidden="1">
      <c r="P7398" s="15">
        <f>COUNTIFS($A$2:A7398,'Nhom (1)'!$K$4)</f>
        <v>2</v>
      </c>
    </row>
    <row r="7399" spans="16:16" hidden="1">
      <c r="P7399" s="15">
        <f>COUNTIFS($A$2:A7399,'Nhom (1)'!$K$4)</f>
        <v>2</v>
      </c>
    </row>
    <row r="7400" spans="16:16" hidden="1">
      <c r="P7400" s="15">
        <f>COUNTIFS($A$2:A7400,'Nhom (1)'!$K$4)</f>
        <v>2</v>
      </c>
    </row>
    <row r="7401" spans="16:16" hidden="1">
      <c r="P7401" s="15">
        <f>COUNTIFS($A$2:A7401,'Nhom (1)'!$K$4)</f>
        <v>2</v>
      </c>
    </row>
    <row r="7402" spans="16:16" hidden="1">
      <c r="P7402" s="15">
        <f>COUNTIFS($A$2:A7402,'Nhom (1)'!$K$4)</f>
        <v>2</v>
      </c>
    </row>
    <row r="7403" spans="16:16" hidden="1">
      <c r="P7403" s="15">
        <f>COUNTIFS($A$2:A7403,'Nhom (1)'!$K$4)</f>
        <v>2</v>
      </c>
    </row>
    <row r="7404" spans="16:16" hidden="1">
      <c r="P7404" s="15">
        <f>COUNTIFS($A$2:A7404,'Nhom (1)'!$K$4)</f>
        <v>2</v>
      </c>
    </row>
    <row r="7405" spans="16:16" hidden="1">
      <c r="P7405" s="15">
        <f>COUNTIFS($A$2:A7405,'Nhom (1)'!$K$4)</f>
        <v>2</v>
      </c>
    </row>
    <row r="7406" spans="16:16" hidden="1">
      <c r="P7406" s="15">
        <f>COUNTIFS($A$2:A7406,'Nhom (1)'!$K$4)</f>
        <v>2</v>
      </c>
    </row>
    <row r="7407" spans="16:16" hidden="1">
      <c r="P7407" s="15">
        <f>COUNTIFS($A$2:A7407,'Nhom (1)'!$K$4)</f>
        <v>2</v>
      </c>
    </row>
    <row r="7408" spans="16:16" hidden="1">
      <c r="P7408" s="15">
        <f>COUNTIFS($A$2:A7408,'Nhom (1)'!$K$4)</f>
        <v>2</v>
      </c>
    </row>
    <row r="7409" spans="16:16" hidden="1">
      <c r="P7409" s="15">
        <f>COUNTIFS($A$2:A7409,'Nhom (1)'!$K$4)</f>
        <v>2</v>
      </c>
    </row>
    <row r="7410" spans="16:16" hidden="1">
      <c r="P7410" s="15">
        <f>COUNTIFS($A$2:A7410,'Nhom (1)'!$K$4)</f>
        <v>2</v>
      </c>
    </row>
    <row r="7411" spans="16:16" hidden="1">
      <c r="P7411" s="15">
        <f>COUNTIFS($A$2:A7411,'Nhom (1)'!$K$4)</f>
        <v>2</v>
      </c>
    </row>
    <row r="7412" spans="16:16" hidden="1">
      <c r="P7412" s="15">
        <f>COUNTIFS($A$2:A7412,'Nhom (1)'!$K$4)</f>
        <v>2</v>
      </c>
    </row>
    <row r="7413" spans="16:16" hidden="1">
      <c r="P7413" s="15">
        <f>COUNTIFS($A$2:A7413,'Nhom (1)'!$K$4)</f>
        <v>2</v>
      </c>
    </row>
    <row r="7414" spans="16:16" hidden="1">
      <c r="P7414" s="15">
        <f>COUNTIFS($A$2:A7414,'Nhom (1)'!$K$4)</f>
        <v>2</v>
      </c>
    </row>
    <row r="7415" spans="16:16" hidden="1">
      <c r="P7415" s="15">
        <f>COUNTIFS($A$2:A7415,'Nhom (1)'!$K$4)</f>
        <v>2</v>
      </c>
    </row>
    <row r="7416" spans="16:16" hidden="1">
      <c r="P7416" s="15">
        <f>COUNTIFS($A$2:A7416,'Nhom (1)'!$K$4)</f>
        <v>2</v>
      </c>
    </row>
    <row r="7417" spans="16:16" hidden="1">
      <c r="P7417" s="15">
        <f>COUNTIFS($A$2:A7417,'Nhom (1)'!$K$4)</f>
        <v>2</v>
      </c>
    </row>
    <row r="7418" spans="16:16" hidden="1">
      <c r="P7418" s="15">
        <f>COUNTIFS($A$2:A7418,'Nhom (1)'!$K$4)</f>
        <v>2</v>
      </c>
    </row>
    <row r="7419" spans="16:16" hidden="1">
      <c r="P7419" s="15">
        <f>COUNTIFS($A$2:A7419,'Nhom (1)'!$K$4)</f>
        <v>2</v>
      </c>
    </row>
    <row r="7420" spans="16:16" hidden="1">
      <c r="P7420" s="15">
        <f>COUNTIFS($A$2:A7420,'Nhom (1)'!$K$4)</f>
        <v>2</v>
      </c>
    </row>
    <row r="7421" spans="16:16" hidden="1">
      <c r="P7421" s="15">
        <f>COUNTIFS($A$2:A7421,'Nhom (1)'!$K$4)</f>
        <v>2</v>
      </c>
    </row>
    <row r="7422" spans="16:16" hidden="1">
      <c r="P7422" s="15">
        <f>COUNTIFS($A$2:A7422,'Nhom (1)'!$K$4)</f>
        <v>2</v>
      </c>
    </row>
    <row r="7423" spans="16:16" hidden="1">
      <c r="P7423" s="15">
        <f>COUNTIFS($A$2:A7423,'Nhom (1)'!$K$4)</f>
        <v>2</v>
      </c>
    </row>
    <row r="7424" spans="16:16" hidden="1">
      <c r="P7424" s="15">
        <f>COUNTIFS($A$2:A7424,'Nhom (1)'!$K$4)</f>
        <v>2</v>
      </c>
    </row>
    <row r="7425" spans="16:16" hidden="1">
      <c r="P7425" s="15">
        <f>COUNTIFS($A$2:A7425,'Nhom (1)'!$K$4)</f>
        <v>2</v>
      </c>
    </row>
    <row r="7426" spans="16:16" hidden="1">
      <c r="P7426" s="15">
        <f>COUNTIFS($A$2:A7426,'Nhom (1)'!$K$4)</f>
        <v>2</v>
      </c>
    </row>
    <row r="7427" spans="16:16" hidden="1">
      <c r="P7427" s="15">
        <f>COUNTIFS($A$2:A7427,'Nhom (1)'!$K$4)</f>
        <v>2</v>
      </c>
    </row>
    <row r="7428" spans="16:16" hidden="1">
      <c r="P7428" s="15">
        <f>COUNTIFS($A$2:A7428,'Nhom (1)'!$K$4)</f>
        <v>2</v>
      </c>
    </row>
    <row r="7429" spans="16:16" hidden="1">
      <c r="P7429" s="15">
        <f>COUNTIFS($A$2:A7429,'Nhom (1)'!$K$4)</f>
        <v>2</v>
      </c>
    </row>
    <row r="7430" spans="16:16" hidden="1">
      <c r="P7430" s="15">
        <f>COUNTIFS($A$2:A7430,'Nhom (1)'!$K$4)</f>
        <v>2</v>
      </c>
    </row>
    <row r="7431" spans="16:16" hidden="1">
      <c r="P7431" s="15">
        <f>COUNTIFS($A$2:A7431,'Nhom (1)'!$K$4)</f>
        <v>2</v>
      </c>
    </row>
    <row r="7432" spans="16:16" hidden="1">
      <c r="P7432" s="15">
        <f>COUNTIFS($A$2:A7432,'Nhom (1)'!$K$4)</f>
        <v>2</v>
      </c>
    </row>
    <row r="7433" spans="16:16" hidden="1">
      <c r="P7433" s="15">
        <f>COUNTIFS($A$2:A7433,'Nhom (1)'!$K$4)</f>
        <v>2</v>
      </c>
    </row>
    <row r="7434" spans="16:16" hidden="1">
      <c r="P7434" s="15">
        <f>COUNTIFS($A$2:A7434,'Nhom (1)'!$K$4)</f>
        <v>2</v>
      </c>
    </row>
    <row r="7435" spans="16:16" hidden="1">
      <c r="P7435" s="15">
        <f>COUNTIFS($A$2:A7435,'Nhom (1)'!$K$4)</f>
        <v>2</v>
      </c>
    </row>
    <row r="7436" spans="16:16" hidden="1">
      <c r="P7436" s="15">
        <f>COUNTIFS($A$2:A7436,'Nhom (1)'!$K$4)</f>
        <v>2</v>
      </c>
    </row>
    <row r="7437" spans="16:16" hidden="1">
      <c r="P7437" s="15">
        <f>COUNTIFS($A$2:A7437,'Nhom (1)'!$K$4)</f>
        <v>2</v>
      </c>
    </row>
    <row r="7438" spans="16:16" hidden="1">
      <c r="P7438" s="15">
        <f>COUNTIFS($A$2:A7438,'Nhom (1)'!$K$4)</f>
        <v>2</v>
      </c>
    </row>
    <row r="7439" spans="16:16" hidden="1">
      <c r="P7439" s="15">
        <f>COUNTIFS($A$2:A7439,'Nhom (1)'!$K$4)</f>
        <v>2</v>
      </c>
    </row>
    <row r="7440" spans="16:16" hidden="1">
      <c r="P7440" s="15">
        <f>COUNTIFS($A$2:A7440,'Nhom (1)'!$K$4)</f>
        <v>2</v>
      </c>
    </row>
    <row r="7441" spans="16:16" hidden="1">
      <c r="P7441" s="15">
        <f>COUNTIFS($A$2:A7441,'Nhom (1)'!$K$4)</f>
        <v>2</v>
      </c>
    </row>
    <row r="7442" spans="16:16" hidden="1">
      <c r="P7442" s="15">
        <f>COUNTIFS($A$2:A7442,'Nhom (1)'!$K$4)</f>
        <v>2</v>
      </c>
    </row>
    <row r="7443" spans="16:16" hidden="1">
      <c r="P7443" s="15">
        <f>COUNTIFS($A$2:A7443,'Nhom (1)'!$K$4)</f>
        <v>2</v>
      </c>
    </row>
    <row r="7444" spans="16:16" hidden="1">
      <c r="P7444" s="15">
        <f>COUNTIFS($A$2:A7444,'Nhom (1)'!$K$4)</f>
        <v>2</v>
      </c>
    </row>
    <row r="7445" spans="16:16" hidden="1">
      <c r="P7445" s="15">
        <f>COUNTIFS($A$2:A7445,'Nhom (1)'!$K$4)</f>
        <v>2</v>
      </c>
    </row>
    <row r="7446" spans="16:16" hidden="1">
      <c r="P7446" s="15">
        <f>COUNTIFS($A$2:A7446,'Nhom (1)'!$K$4)</f>
        <v>2</v>
      </c>
    </row>
    <row r="7447" spans="16:16" hidden="1">
      <c r="P7447" s="15">
        <f>COUNTIFS($A$2:A7447,'Nhom (1)'!$K$4)</f>
        <v>2</v>
      </c>
    </row>
    <row r="7448" spans="16:16" hidden="1">
      <c r="P7448" s="15">
        <f>COUNTIFS($A$2:A7448,'Nhom (1)'!$K$4)</f>
        <v>2</v>
      </c>
    </row>
    <row r="7449" spans="16:16" hidden="1">
      <c r="P7449" s="15">
        <f>COUNTIFS($A$2:A7449,'Nhom (1)'!$K$4)</f>
        <v>2</v>
      </c>
    </row>
    <row r="7450" spans="16:16" hidden="1">
      <c r="P7450" s="15">
        <f>COUNTIFS($A$2:A7450,'Nhom (1)'!$K$4)</f>
        <v>2</v>
      </c>
    </row>
    <row r="7451" spans="16:16" hidden="1">
      <c r="P7451" s="15">
        <f>COUNTIFS($A$2:A7451,'Nhom (1)'!$K$4)</f>
        <v>2</v>
      </c>
    </row>
    <row r="7452" spans="16:16" hidden="1">
      <c r="P7452" s="15">
        <f>COUNTIFS($A$2:A7452,'Nhom (1)'!$K$4)</f>
        <v>2</v>
      </c>
    </row>
    <row r="7453" spans="16:16" hidden="1">
      <c r="P7453" s="15">
        <f>COUNTIFS($A$2:A7453,'Nhom (1)'!$K$4)</f>
        <v>2</v>
      </c>
    </row>
    <row r="7454" spans="16:16" hidden="1">
      <c r="P7454" s="15">
        <f>COUNTIFS($A$2:A7454,'Nhom (1)'!$K$4)</f>
        <v>2</v>
      </c>
    </row>
    <row r="7455" spans="16:16" hidden="1">
      <c r="P7455" s="15">
        <f>COUNTIFS($A$2:A7455,'Nhom (1)'!$K$4)</f>
        <v>2</v>
      </c>
    </row>
    <row r="7456" spans="16:16" hidden="1">
      <c r="P7456" s="15">
        <f>COUNTIFS($A$2:A7456,'Nhom (1)'!$K$4)</f>
        <v>2</v>
      </c>
    </row>
    <row r="7457" spans="16:16" hidden="1">
      <c r="P7457" s="15">
        <f>COUNTIFS($A$2:A7457,'Nhom (1)'!$K$4)</f>
        <v>2</v>
      </c>
    </row>
    <row r="7458" spans="16:16" hidden="1">
      <c r="P7458" s="15">
        <f>COUNTIFS($A$2:A7458,'Nhom (1)'!$K$4)</f>
        <v>2</v>
      </c>
    </row>
    <row r="7459" spans="16:16" hidden="1">
      <c r="P7459" s="15">
        <f>COUNTIFS($A$2:A7459,'Nhom (1)'!$K$4)</f>
        <v>2</v>
      </c>
    </row>
    <row r="7460" spans="16:16" hidden="1">
      <c r="P7460" s="15">
        <f>COUNTIFS($A$2:A7460,'Nhom (1)'!$K$4)</f>
        <v>2</v>
      </c>
    </row>
    <row r="7461" spans="16:16" hidden="1">
      <c r="P7461" s="15">
        <f>COUNTIFS($A$2:A7461,'Nhom (1)'!$K$4)</f>
        <v>2</v>
      </c>
    </row>
    <row r="7462" spans="16:16" hidden="1">
      <c r="P7462" s="15">
        <f>COUNTIFS($A$2:A7462,'Nhom (1)'!$K$4)</f>
        <v>2</v>
      </c>
    </row>
    <row r="7463" spans="16:16" hidden="1">
      <c r="P7463" s="15">
        <f>COUNTIFS($A$2:A7463,'Nhom (1)'!$K$4)</f>
        <v>2</v>
      </c>
    </row>
    <row r="7464" spans="16:16" hidden="1">
      <c r="P7464" s="15">
        <f>COUNTIFS($A$2:A7464,'Nhom (1)'!$K$4)</f>
        <v>2</v>
      </c>
    </row>
    <row r="7465" spans="16:16" hidden="1">
      <c r="P7465" s="15">
        <f>COUNTIFS($A$2:A7465,'Nhom (1)'!$K$4)</f>
        <v>2</v>
      </c>
    </row>
    <row r="7466" spans="16:16" hidden="1">
      <c r="P7466" s="15">
        <f>COUNTIFS($A$2:A7466,'Nhom (1)'!$K$4)</f>
        <v>2</v>
      </c>
    </row>
    <row r="7467" spans="16:16" hidden="1">
      <c r="P7467" s="15">
        <f>COUNTIFS($A$2:A7467,'Nhom (1)'!$K$4)</f>
        <v>2</v>
      </c>
    </row>
    <row r="7468" spans="16:16" hidden="1">
      <c r="P7468" s="15">
        <f>COUNTIFS($A$2:A7468,'Nhom (1)'!$K$4)</f>
        <v>2</v>
      </c>
    </row>
    <row r="7469" spans="16:16" hidden="1">
      <c r="P7469" s="15">
        <f>COUNTIFS($A$2:A7469,'Nhom (1)'!$K$4)</f>
        <v>2</v>
      </c>
    </row>
    <row r="7470" spans="16:16" hidden="1">
      <c r="P7470" s="15">
        <f>COUNTIFS($A$2:A7470,'Nhom (1)'!$K$4)</f>
        <v>2</v>
      </c>
    </row>
    <row r="7471" spans="16:16" hidden="1">
      <c r="P7471" s="15">
        <f>COUNTIFS($A$2:A7471,'Nhom (1)'!$K$4)</f>
        <v>2</v>
      </c>
    </row>
    <row r="7472" spans="16:16" hidden="1">
      <c r="P7472" s="15">
        <f>COUNTIFS($A$2:A7472,'Nhom (1)'!$K$4)</f>
        <v>2</v>
      </c>
    </row>
    <row r="7473" spans="16:16" hidden="1">
      <c r="P7473" s="15">
        <f>COUNTIFS($A$2:A7473,'Nhom (1)'!$K$4)</f>
        <v>2</v>
      </c>
    </row>
    <row r="7474" spans="16:16" hidden="1">
      <c r="P7474" s="15">
        <f>COUNTIFS($A$2:A7474,'Nhom (1)'!$K$4)</f>
        <v>2</v>
      </c>
    </row>
    <row r="7475" spans="16:16" hidden="1">
      <c r="P7475" s="15">
        <f>COUNTIFS($A$2:A7475,'Nhom (1)'!$K$4)</f>
        <v>2</v>
      </c>
    </row>
    <row r="7476" spans="16:16" hidden="1">
      <c r="P7476" s="15">
        <f>COUNTIFS($A$2:A7476,'Nhom (1)'!$K$4)</f>
        <v>2</v>
      </c>
    </row>
    <row r="7477" spans="16:16" hidden="1">
      <c r="P7477" s="15">
        <f>COUNTIFS($A$2:A7477,'Nhom (1)'!$K$4)</f>
        <v>2</v>
      </c>
    </row>
    <row r="7478" spans="16:16" hidden="1">
      <c r="P7478" s="15">
        <f>COUNTIFS($A$2:A7478,'Nhom (1)'!$K$4)</f>
        <v>2</v>
      </c>
    </row>
    <row r="7479" spans="16:16" hidden="1">
      <c r="P7479" s="15">
        <f>COUNTIFS($A$2:A7479,'Nhom (1)'!$K$4)</f>
        <v>2</v>
      </c>
    </row>
    <row r="7480" spans="16:16" hidden="1">
      <c r="P7480" s="15">
        <f>COUNTIFS($A$2:A7480,'Nhom (1)'!$K$4)</f>
        <v>2</v>
      </c>
    </row>
    <row r="7481" spans="16:16" hidden="1">
      <c r="P7481" s="15">
        <f>COUNTIFS($A$2:A7481,'Nhom (1)'!$K$4)</f>
        <v>2</v>
      </c>
    </row>
    <row r="7482" spans="16:16" hidden="1">
      <c r="P7482" s="15">
        <f>COUNTIFS($A$2:A7482,'Nhom (1)'!$K$4)</f>
        <v>2</v>
      </c>
    </row>
    <row r="7483" spans="16:16" hidden="1">
      <c r="P7483" s="15">
        <f>COUNTIFS($A$2:A7483,'Nhom (1)'!$K$4)</f>
        <v>2</v>
      </c>
    </row>
    <row r="7484" spans="16:16" hidden="1">
      <c r="P7484" s="15">
        <f>COUNTIFS($A$2:A7484,'Nhom (1)'!$K$4)</f>
        <v>2</v>
      </c>
    </row>
    <row r="7485" spans="16:16" hidden="1">
      <c r="P7485" s="15">
        <f>COUNTIFS($A$2:A7485,'Nhom (1)'!$K$4)</f>
        <v>2</v>
      </c>
    </row>
    <row r="7486" spans="16:16" hidden="1">
      <c r="P7486" s="15">
        <f>COUNTIFS($A$2:A7486,'Nhom (1)'!$K$4)</f>
        <v>2</v>
      </c>
    </row>
    <row r="7487" spans="16:16" hidden="1">
      <c r="P7487" s="15">
        <f>COUNTIFS($A$2:A7487,'Nhom (1)'!$K$4)</f>
        <v>2</v>
      </c>
    </row>
    <row r="7488" spans="16:16" hidden="1">
      <c r="P7488" s="15">
        <f>COUNTIFS($A$2:A7488,'Nhom (1)'!$K$4)</f>
        <v>2</v>
      </c>
    </row>
    <row r="7489" spans="16:16" hidden="1">
      <c r="P7489" s="15">
        <f>COUNTIFS($A$2:A7489,'Nhom (1)'!$K$4)</f>
        <v>2</v>
      </c>
    </row>
    <row r="7490" spans="16:16" hidden="1">
      <c r="P7490" s="15">
        <f>COUNTIFS($A$2:A7490,'Nhom (1)'!$K$4)</f>
        <v>2</v>
      </c>
    </row>
    <row r="7491" spans="16:16" hidden="1">
      <c r="P7491" s="15">
        <f>COUNTIFS($A$2:A7491,'Nhom (1)'!$K$4)</f>
        <v>2</v>
      </c>
    </row>
    <row r="7492" spans="16:16" hidden="1">
      <c r="P7492" s="15">
        <f>COUNTIFS($A$2:A7492,'Nhom (1)'!$K$4)</f>
        <v>2</v>
      </c>
    </row>
    <row r="7493" spans="16:16" hidden="1">
      <c r="P7493" s="15">
        <f>COUNTIFS($A$2:A7493,'Nhom (1)'!$K$4)</f>
        <v>2</v>
      </c>
    </row>
    <row r="7494" spans="16:16" hidden="1">
      <c r="P7494" s="15">
        <f>COUNTIFS($A$2:A7494,'Nhom (1)'!$K$4)</f>
        <v>2</v>
      </c>
    </row>
    <row r="7495" spans="16:16" hidden="1">
      <c r="P7495" s="15">
        <f>COUNTIFS($A$2:A7495,'Nhom (1)'!$K$4)</f>
        <v>2</v>
      </c>
    </row>
    <row r="7496" spans="16:16" hidden="1">
      <c r="P7496" s="15">
        <f>COUNTIFS($A$2:A7496,'Nhom (1)'!$K$4)</f>
        <v>2</v>
      </c>
    </row>
    <row r="7497" spans="16:16" hidden="1">
      <c r="P7497" s="15">
        <f>COUNTIFS($A$2:A7497,'Nhom (1)'!$K$4)</f>
        <v>2</v>
      </c>
    </row>
    <row r="7498" spans="16:16" hidden="1">
      <c r="P7498" s="15">
        <f>COUNTIFS($A$2:A7498,'Nhom (1)'!$K$4)</f>
        <v>2</v>
      </c>
    </row>
    <row r="7499" spans="16:16" hidden="1">
      <c r="P7499" s="15">
        <f>COUNTIFS($A$2:A7499,'Nhom (1)'!$K$4)</f>
        <v>2</v>
      </c>
    </row>
    <row r="7500" spans="16:16" hidden="1">
      <c r="P7500" s="15">
        <f>COUNTIFS($A$2:A7500,'Nhom (1)'!$K$4)</f>
        <v>2</v>
      </c>
    </row>
    <row r="7501" spans="16:16" hidden="1">
      <c r="P7501" s="15">
        <f>COUNTIFS($A$2:A7501,'Nhom (1)'!$K$4)</f>
        <v>2</v>
      </c>
    </row>
    <row r="7502" spans="16:16" hidden="1">
      <c r="P7502" s="15">
        <f>COUNTIFS($A$2:A7502,'Nhom (1)'!$K$4)</f>
        <v>2</v>
      </c>
    </row>
    <row r="7503" spans="16:16" hidden="1">
      <c r="P7503" s="15">
        <f>COUNTIFS($A$2:A7503,'Nhom (1)'!$K$4)</f>
        <v>2</v>
      </c>
    </row>
    <row r="7504" spans="16:16" hidden="1">
      <c r="P7504" s="15">
        <f>COUNTIFS($A$2:A7504,'Nhom (1)'!$K$4)</f>
        <v>2</v>
      </c>
    </row>
    <row r="7505" spans="16:16" hidden="1">
      <c r="P7505" s="15">
        <f>COUNTIFS($A$2:A7505,'Nhom (1)'!$K$4)</f>
        <v>2</v>
      </c>
    </row>
    <row r="7506" spans="16:16" hidden="1">
      <c r="P7506" s="15">
        <f>COUNTIFS($A$2:A7506,'Nhom (1)'!$K$4)</f>
        <v>2</v>
      </c>
    </row>
    <row r="7507" spans="16:16" hidden="1">
      <c r="P7507" s="15">
        <f>COUNTIFS($A$2:A7507,'Nhom (1)'!$K$4)</f>
        <v>2</v>
      </c>
    </row>
    <row r="7508" spans="16:16" hidden="1">
      <c r="P7508" s="15">
        <f>COUNTIFS($A$2:A7508,'Nhom (1)'!$K$4)</f>
        <v>2</v>
      </c>
    </row>
    <row r="7509" spans="16:16" hidden="1">
      <c r="P7509" s="15">
        <f>COUNTIFS($A$2:A7509,'Nhom (1)'!$K$4)</f>
        <v>2</v>
      </c>
    </row>
    <row r="7510" spans="16:16" hidden="1">
      <c r="P7510" s="15">
        <f>COUNTIFS($A$2:A7510,'Nhom (1)'!$K$4)</f>
        <v>2</v>
      </c>
    </row>
    <row r="7511" spans="16:16" hidden="1">
      <c r="P7511" s="15">
        <f>COUNTIFS($A$2:A7511,'Nhom (1)'!$K$4)</f>
        <v>2</v>
      </c>
    </row>
    <row r="7512" spans="16:16" hidden="1">
      <c r="P7512" s="15">
        <f>COUNTIFS($A$2:A7512,'Nhom (1)'!$K$4)</f>
        <v>2</v>
      </c>
    </row>
    <row r="7513" spans="16:16" hidden="1">
      <c r="P7513" s="15">
        <f>COUNTIFS($A$2:A7513,'Nhom (1)'!$K$4)</f>
        <v>2</v>
      </c>
    </row>
    <row r="7514" spans="16:16" hidden="1">
      <c r="P7514" s="15">
        <f>COUNTIFS($A$2:A7514,'Nhom (1)'!$K$4)</f>
        <v>2</v>
      </c>
    </row>
    <row r="7515" spans="16:16" hidden="1">
      <c r="P7515" s="15">
        <f>COUNTIFS($A$2:A7515,'Nhom (1)'!$K$4)</f>
        <v>2</v>
      </c>
    </row>
    <row r="7516" spans="16:16" hidden="1">
      <c r="P7516" s="15">
        <f>COUNTIFS($A$2:A7516,'Nhom (1)'!$K$4)</f>
        <v>2</v>
      </c>
    </row>
    <row r="7517" spans="16:16" hidden="1">
      <c r="P7517" s="15">
        <f>COUNTIFS($A$2:A7517,'Nhom (1)'!$K$4)</f>
        <v>2</v>
      </c>
    </row>
    <row r="7518" spans="16:16" hidden="1">
      <c r="P7518" s="15">
        <f>COUNTIFS($A$2:A7518,'Nhom (1)'!$K$4)</f>
        <v>2</v>
      </c>
    </row>
    <row r="7519" spans="16:16" hidden="1">
      <c r="P7519" s="15">
        <f>COUNTIFS($A$2:A7519,'Nhom (1)'!$K$4)</f>
        <v>2</v>
      </c>
    </row>
    <row r="7520" spans="16:16" hidden="1">
      <c r="P7520" s="15">
        <f>COUNTIFS($A$2:A7520,'Nhom (1)'!$K$4)</f>
        <v>2</v>
      </c>
    </row>
    <row r="7521" spans="16:16" hidden="1">
      <c r="P7521" s="15">
        <f>COUNTIFS($A$2:A7521,'Nhom (1)'!$K$4)</f>
        <v>2</v>
      </c>
    </row>
    <row r="7522" spans="16:16" hidden="1">
      <c r="P7522" s="15">
        <f>COUNTIFS($A$2:A7522,'Nhom (1)'!$K$4)</f>
        <v>2</v>
      </c>
    </row>
    <row r="7523" spans="16:16" hidden="1">
      <c r="P7523" s="15">
        <f>COUNTIFS($A$2:A7523,'Nhom (1)'!$K$4)</f>
        <v>2</v>
      </c>
    </row>
    <row r="7524" spans="16:16" hidden="1">
      <c r="P7524" s="15">
        <f>COUNTIFS($A$2:A7524,'Nhom (1)'!$K$4)</f>
        <v>2</v>
      </c>
    </row>
    <row r="7525" spans="16:16" hidden="1">
      <c r="P7525" s="15">
        <f>COUNTIFS($A$2:A7525,'Nhom (1)'!$K$4)</f>
        <v>2</v>
      </c>
    </row>
    <row r="7526" spans="16:16" hidden="1">
      <c r="P7526" s="15">
        <f>COUNTIFS($A$2:A7526,'Nhom (1)'!$K$4)</f>
        <v>2</v>
      </c>
    </row>
    <row r="7527" spans="16:16" hidden="1">
      <c r="P7527" s="15">
        <f>COUNTIFS($A$2:A7527,'Nhom (1)'!$K$4)</f>
        <v>2</v>
      </c>
    </row>
    <row r="7528" spans="16:16" hidden="1">
      <c r="P7528" s="15">
        <f>COUNTIFS($A$2:A7528,'Nhom (1)'!$K$4)</f>
        <v>2</v>
      </c>
    </row>
    <row r="7529" spans="16:16" hidden="1">
      <c r="P7529" s="15">
        <f>COUNTIFS($A$2:A7529,'Nhom (1)'!$K$4)</f>
        <v>2</v>
      </c>
    </row>
    <row r="7530" spans="16:16" hidden="1">
      <c r="P7530" s="15">
        <f>COUNTIFS($A$2:A7530,'Nhom (1)'!$K$4)</f>
        <v>2</v>
      </c>
    </row>
    <row r="7531" spans="16:16" hidden="1">
      <c r="P7531" s="15">
        <f>COUNTIFS($A$2:A7531,'Nhom (1)'!$K$4)</f>
        <v>2</v>
      </c>
    </row>
    <row r="7532" spans="16:16" hidden="1">
      <c r="P7532" s="15">
        <f>COUNTIFS($A$2:A7532,'Nhom (1)'!$K$4)</f>
        <v>2</v>
      </c>
    </row>
    <row r="7533" spans="16:16" hidden="1">
      <c r="P7533" s="15">
        <f>COUNTIFS($A$2:A7533,'Nhom (1)'!$K$4)</f>
        <v>2</v>
      </c>
    </row>
    <row r="7534" spans="16:16" hidden="1">
      <c r="P7534" s="15">
        <f>COUNTIFS($A$2:A7534,'Nhom (1)'!$K$4)</f>
        <v>2</v>
      </c>
    </row>
    <row r="7535" spans="16:16" hidden="1">
      <c r="P7535" s="15">
        <f>COUNTIFS($A$2:A7535,'Nhom (1)'!$K$4)</f>
        <v>2</v>
      </c>
    </row>
    <row r="7536" spans="16:16" hidden="1">
      <c r="P7536" s="15">
        <f>COUNTIFS($A$2:A7536,'Nhom (1)'!$K$4)</f>
        <v>2</v>
      </c>
    </row>
    <row r="7537" spans="16:16" hidden="1">
      <c r="P7537" s="15">
        <f>COUNTIFS($A$2:A7537,'Nhom (1)'!$K$4)</f>
        <v>2</v>
      </c>
    </row>
    <row r="7538" spans="16:16" hidden="1">
      <c r="P7538" s="15">
        <f>COUNTIFS($A$2:A7538,'Nhom (1)'!$K$4)</f>
        <v>2</v>
      </c>
    </row>
    <row r="7539" spans="16:16" hidden="1">
      <c r="P7539" s="15">
        <f>COUNTIFS($A$2:A7539,'Nhom (1)'!$K$4)</f>
        <v>2</v>
      </c>
    </row>
    <row r="7540" spans="16:16" hidden="1">
      <c r="P7540" s="15">
        <f>COUNTIFS($A$2:A7540,'Nhom (1)'!$K$4)</f>
        <v>2</v>
      </c>
    </row>
    <row r="7541" spans="16:16" hidden="1">
      <c r="P7541" s="15">
        <f>COUNTIFS($A$2:A7541,'Nhom (1)'!$K$4)</f>
        <v>2</v>
      </c>
    </row>
    <row r="7542" spans="16:16" hidden="1">
      <c r="P7542" s="15">
        <f>COUNTIFS($A$2:A7542,'Nhom (1)'!$K$4)</f>
        <v>2</v>
      </c>
    </row>
    <row r="7543" spans="16:16" hidden="1">
      <c r="P7543" s="15">
        <f>COUNTIFS($A$2:A7543,'Nhom (1)'!$K$4)</f>
        <v>2</v>
      </c>
    </row>
    <row r="7544" spans="16:16" hidden="1">
      <c r="P7544" s="15">
        <f>COUNTIFS($A$2:A7544,'Nhom (1)'!$K$4)</f>
        <v>2</v>
      </c>
    </row>
    <row r="7545" spans="16:16" hidden="1">
      <c r="P7545" s="15">
        <f>COUNTIFS($A$2:A7545,'Nhom (1)'!$K$4)</f>
        <v>2</v>
      </c>
    </row>
    <row r="7546" spans="16:16" hidden="1">
      <c r="P7546" s="15">
        <f>COUNTIFS($A$2:A7546,'Nhom (1)'!$K$4)</f>
        <v>2</v>
      </c>
    </row>
    <row r="7547" spans="16:16" hidden="1">
      <c r="P7547" s="15">
        <f>COUNTIFS($A$2:A7547,'Nhom (1)'!$K$4)</f>
        <v>2</v>
      </c>
    </row>
    <row r="7548" spans="16:16" hidden="1">
      <c r="P7548" s="15">
        <f>COUNTIFS($A$2:A7548,'Nhom (1)'!$K$4)</f>
        <v>2</v>
      </c>
    </row>
    <row r="7549" spans="16:16" hidden="1">
      <c r="P7549" s="15">
        <f>COUNTIFS($A$2:A7549,'Nhom (1)'!$K$4)</f>
        <v>2</v>
      </c>
    </row>
    <row r="7550" spans="16:16" hidden="1">
      <c r="P7550" s="15">
        <f>COUNTIFS($A$2:A7550,'Nhom (1)'!$K$4)</f>
        <v>2</v>
      </c>
    </row>
    <row r="7551" spans="16:16" hidden="1">
      <c r="P7551" s="15">
        <f>COUNTIFS($A$2:A7551,'Nhom (1)'!$K$4)</f>
        <v>2</v>
      </c>
    </row>
    <row r="7552" spans="16:16" hidden="1">
      <c r="P7552" s="15">
        <f>COUNTIFS($A$2:A7552,'Nhom (1)'!$K$4)</f>
        <v>2</v>
      </c>
    </row>
    <row r="7553" spans="16:16" hidden="1">
      <c r="P7553" s="15">
        <f>COUNTIFS($A$2:A7553,'Nhom (1)'!$K$4)</f>
        <v>2</v>
      </c>
    </row>
    <row r="7554" spans="16:16" hidden="1">
      <c r="P7554" s="15">
        <f>COUNTIFS($A$2:A7554,'Nhom (1)'!$K$4)</f>
        <v>2</v>
      </c>
    </row>
    <row r="7555" spans="16:16" hidden="1">
      <c r="P7555" s="15">
        <f>COUNTIFS($A$2:A7555,'Nhom (1)'!$K$4)</f>
        <v>2</v>
      </c>
    </row>
    <row r="7556" spans="16:16" hidden="1">
      <c r="P7556" s="15">
        <f>COUNTIFS($A$2:A7556,'Nhom (1)'!$K$4)</f>
        <v>2</v>
      </c>
    </row>
    <row r="7557" spans="16:16" hidden="1">
      <c r="P7557" s="15">
        <f>COUNTIFS($A$2:A7557,'Nhom (1)'!$K$4)</f>
        <v>2</v>
      </c>
    </row>
    <row r="7558" spans="16:16" hidden="1">
      <c r="P7558" s="15">
        <f>COUNTIFS($A$2:A7558,'Nhom (1)'!$K$4)</f>
        <v>2</v>
      </c>
    </row>
    <row r="7559" spans="16:16" hidden="1">
      <c r="P7559" s="15">
        <f>COUNTIFS($A$2:A7559,'Nhom (1)'!$K$4)</f>
        <v>2</v>
      </c>
    </row>
    <row r="7560" spans="16:16" hidden="1">
      <c r="P7560" s="15">
        <f>COUNTIFS($A$2:A7560,'Nhom (1)'!$K$4)</f>
        <v>2</v>
      </c>
    </row>
    <row r="7561" spans="16:16" hidden="1">
      <c r="P7561" s="15">
        <f>COUNTIFS($A$2:A7561,'Nhom (1)'!$K$4)</f>
        <v>2</v>
      </c>
    </row>
    <row r="7562" spans="16:16" hidden="1">
      <c r="P7562" s="15">
        <f>COUNTIFS($A$2:A7562,'Nhom (1)'!$K$4)</f>
        <v>2</v>
      </c>
    </row>
    <row r="7563" spans="16:16" hidden="1">
      <c r="P7563" s="15">
        <f>COUNTIFS($A$2:A7563,'Nhom (1)'!$K$4)</f>
        <v>2</v>
      </c>
    </row>
    <row r="7564" spans="16:16" hidden="1">
      <c r="P7564" s="15">
        <f>COUNTIFS($A$2:A7564,'Nhom (1)'!$K$4)</f>
        <v>2</v>
      </c>
    </row>
    <row r="7565" spans="16:16" hidden="1">
      <c r="P7565" s="15">
        <f>COUNTIFS($A$2:A7565,'Nhom (1)'!$K$4)</f>
        <v>2</v>
      </c>
    </row>
    <row r="7566" spans="16:16" hidden="1">
      <c r="P7566" s="15">
        <f>COUNTIFS($A$2:A7566,'Nhom (1)'!$K$4)</f>
        <v>2</v>
      </c>
    </row>
    <row r="7567" spans="16:16" hidden="1">
      <c r="P7567" s="15">
        <f>COUNTIFS($A$2:A7567,'Nhom (1)'!$K$4)</f>
        <v>2</v>
      </c>
    </row>
    <row r="7568" spans="16:16" hidden="1">
      <c r="P7568" s="15">
        <f>COUNTIFS($A$2:A7568,'Nhom (1)'!$K$4)</f>
        <v>2</v>
      </c>
    </row>
    <row r="7569" spans="16:16" hidden="1">
      <c r="P7569" s="15">
        <f>COUNTIFS($A$2:A7569,'Nhom (1)'!$K$4)</f>
        <v>2</v>
      </c>
    </row>
    <row r="7570" spans="16:16" hidden="1">
      <c r="P7570" s="15">
        <f>COUNTIFS($A$2:A7570,'Nhom (1)'!$K$4)</f>
        <v>2</v>
      </c>
    </row>
    <row r="7571" spans="16:16" hidden="1">
      <c r="P7571" s="15">
        <f>COUNTIFS($A$2:A7571,'Nhom (1)'!$K$4)</f>
        <v>2</v>
      </c>
    </row>
    <row r="7572" spans="16:16" hidden="1">
      <c r="P7572" s="15">
        <f>COUNTIFS($A$2:A7572,'Nhom (1)'!$K$4)</f>
        <v>2</v>
      </c>
    </row>
    <row r="7573" spans="16:16" hidden="1">
      <c r="P7573" s="15">
        <f>COUNTIFS($A$2:A7573,'Nhom (1)'!$K$4)</f>
        <v>2</v>
      </c>
    </row>
    <row r="7574" spans="16:16" hidden="1">
      <c r="P7574" s="15">
        <f>COUNTIFS($A$2:A7574,'Nhom (1)'!$K$4)</f>
        <v>2</v>
      </c>
    </row>
    <row r="7575" spans="16:16" hidden="1">
      <c r="P7575" s="15">
        <f>COUNTIFS($A$2:A7575,'Nhom (1)'!$K$4)</f>
        <v>2</v>
      </c>
    </row>
    <row r="7576" spans="16:16" hidden="1">
      <c r="P7576" s="15">
        <f>COUNTIFS($A$2:A7576,'Nhom (1)'!$K$4)</f>
        <v>2</v>
      </c>
    </row>
    <row r="7577" spans="16:16" hidden="1">
      <c r="P7577" s="15">
        <f>COUNTIFS($A$2:A7577,'Nhom (1)'!$K$4)</f>
        <v>2</v>
      </c>
    </row>
    <row r="7578" spans="16:16" hidden="1">
      <c r="P7578" s="15">
        <f>COUNTIFS($A$2:A7578,'Nhom (1)'!$K$4)</f>
        <v>2</v>
      </c>
    </row>
    <row r="7579" spans="16:16" hidden="1">
      <c r="P7579" s="15">
        <f>COUNTIFS($A$2:A7579,'Nhom (1)'!$K$4)</f>
        <v>2</v>
      </c>
    </row>
    <row r="7580" spans="16:16" hidden="1">
      <c r="P7580" s="15">
        <f>COUNTIFS($A$2:A7580,'Nhom (1)'!$K$4)</f>
        <v>2</v>
      </c>
    </row>
    <row r="7581" spans="16:16" hidden="1">
      <c r="P7581" s="15">
        <f>COUNTIFS($A$2:A7581,'Nhom (1)'!$K$4)</f>
        <v>2</v>
      </c>
    </row>
    <row r="7582" spans="16:16" hidden="1">
      <c r="P7582" s="15">
        <f>COUNTIFS($A$2:A7582,'Nhom (1)'!$K$4)</f>
        <v>2</v>
      </c>
    </row>
    <row r="7583" spans="16:16" hidden="1">
      <c r="P7583" s="15">
        <f>COUNTIFS($A$2:A7583,'Nhom (1)'!$K$4)</f>
        <v>2</v>
      </c>
    </row>
    <row r="7584" spans="16:16" hidden="1">
      <c r="P7584" s="15">
        <f>COUNTIFS($A$2:A7584,'Nhom (1)'!$K$4)</f>
        <v>2</v>
      </c>
    </row>
    <row r="7585" spans="16:16" hidden="1">
      <c r="P7585" s="15">
        <f>COUNTIFS($A$2:A7585,'Nhom (1)'!$K$4)</f>
        <v>2</v>
      </c>
    </row>
    <row r="7586" spans="16:16" hidden="1">
      <c r="P7586" s="15">
        <f>COUNTIFS($A$2:A7586,'Nhom (1)'!$K$4)</f>
        <v>2</v>
      </c>
    </row>
    <row r="7587" spans="16:16" hidden="1">
      <c r="P7587" s="15">
        <f>COUNTIFS($A$2:A7587,'Nhom (1)'!$K$4)</f>
        <v>2</v>
      </c>
    </row>
    <row r="7588" spans="16:16" hidden="1">
      <c r="P7588" s="15">
        <f>COUNTIFS($A$2:A7588,'Nhom (1)'!$K$4)</f>
        <v>2</v>
      </c>
    </row>
    <row r="7589" spans="16:16" hidden="1">
      <c r="P7589" s="15">
        <f>COUNTIFS($A$2:A7589,'Nhom (1)'!$K$4)</f>
        <v>2</v>
      </c>
    </row>
    <row r="7590" spans="16:16" hidden="1">
      <c r="P7590" s="15">
        <f>COUNTIFS($A$2:A7590,'Nhom (1)'!$K$4)</f>
        <v>2</v>
      </c>
    </row>
    <row r="7591" spans="16:16" hidden="1">
      <c r="P7591" s="15">
        <f>COUNTIFS($A$2:A7591,'Nhom (1)'!$K$4)</f>
        <v>2</v>
      </c>
    </row>
    <row r="7592" spans="16:16" hidden="1">
      <c r="P7592" s="15">
        <f>COUNTIFS($A$2:A7592,'Nhom (1)'!$K$4)</f>
        <v>2</v>
      </c>
    </row>
    <row r="7593" spans="16:16" hidden="1">
      <c r="P7593" s="15">
        <f>COUNTIFS($A$2:A7593,'Nhom (1)'!$K$4)</f>
        <v>2</v>
      </c>
    </row>
    <row r="7594" spans="16:16" hidden="1">
      <c r="P7594" s="15">
        <f>COUNTIFS($A$2:A7594,'Nhom (1)'!$K$4)</f>
        <v>2</v>
      </c>
    </row>
    <row r="7595" spans="16:16" hidden="1">
      <c r="P7595" s="15">
        <f>COUNTIFS($A$2:A7595,'Nhom (1)'!$K$4)</f>
        <v>2</v>
      </c>
    </row>
    <row r="7596" spans="16:16" hidden="1">
      <c r="P7596" s="15">
        <f>COUNTIFS($A$2:A7596,'Nhom (1)'!$K$4)</f>
        <v>2</v>
      </c>
    </row>
    <row r="7597" spans="16:16" hidden="1">
      <c r="P7597" s="15">
        <f>COUNTIFS($A$2:A7597,'Nhom (1)'!$K$4)</f>
        <v>2</v>
      </c>
    </row>
    <row r="7598" spans="16:16" hidden="1">
      <c r="P7598" s="15">
        <f>COUNTIFS($A$2:A7598,'Nhom (1)'!$K$4)</f>
        <v>2</v>
      </c>
    </row>
    <row r="7599" spans="16:16" hidden="1">
      <c r="P7599" s="15">
        <f>COUNTIFS($A$2:A7599,'Nhom (1)'!$K$4)</f>
        <v>2</v>
      </c>
    </row>
    <row r="7600" spans="16:16" hidden="1">
      <c r="P7600" s="15">
        <f>COUNTIFS($A$2:A7600,'Nhom (1)'!$K$4)</f>
        <v>2</v>
      </c>
    </row>
    <row r="7601" spans="16:16" hidden="1">
      <c r="P7601" s="15">
        <f>COUNTIFS($A$2:A7601,'Nhom (1)'!$K$4)</f>
        <v>2</v>
      </c>
    </row>
    <row r="7602" spans="16:16" hidden="1">
      <c r="P7602" s="15">
        <f>COUNTIFS($A$2:A7602,'Nhom (1)'!$K$4)</f>
        <v>2</v>
      </c>
    </row>
    <row r="7603" spans="16:16" hidden="1">
      <c r="P7603" s="15">
        <f>COUNTIFS($A$2:A7603,'Nhom (1)'!$K$4)</f>
        <v>2</v>
      </c>
    </row>
    <row r="7604" spans="16:16" hidden="1">
      <c r="P7604" s="15">
        <f>COUNTIFS($A$2:A7604,'Nhom (1)'!$K$4)</f>
        <v>2</v>
      </c>
    </row>
    <row r="7605" spans="16:16" hidden="1">
      <c r="P7605" s="15">
        <f>COUNTIFS($A$2:A7605,'Nhom (1)'!$K$4)</f>
        <v>2</v>
      </c>
    </row>
    <row r="7606" spans="16:16" hidden="1">
      <c r="P7606" s="15">
        <f>COUNTIFS($A$2:A7606,'Nhom (1)'!$K$4)</f>
        <v>2</v>
      </c>
    </row>
    <row r="7607" spans="16:16" hidden="1">
      <c r="P7607" s="15">
        <f>COUNTIFS($A$2:A7607,'Nhom (1)'!$K$4)</f>
        <v>2</v>
      </c>
    </row>
    <row r="7608" spans="16:16" hidden="1">
      <c r="P7608" s="15">
        <f>COUNTIFS($A$2:A7608,'Nhom (1)'!$K$4)</f>
        <v>2</v>
      </c>
    </row>
    <row r="7609" spans="16:16" hidden="1">
      <c r="P7609" s="15">
        <f>COUNTIFS($A$2:A7609,'Nhom (1)'!$K$4)</f>
        <v>2</v>
      </c>
    </row>
    <row r="7610" spans="16:16" hidden="1">
      <c r="P7610" s="15">
        <f>COUNTIFS($A$2:A7610,'Nhom (1)'!$K$4)</f>
        <v>2</v>
      </c>
    </row>
    <row r="7611" spans="16:16" hidden="1">
      <c r="P7611" s="15">
        <f>COUNTIFS($A$2:A7611,'Nhom (1)'!$K$4)</f>
        <v>2</v>
      </c>
    </row>
    <row r="7612" spans="16:16" hidden="1">
      <c r="P7612" s="15">
        <f>COUNTIFS($A$2:A7612,'Nhom (1)'!$K$4)</f>
        <v>2</v>
      </c>
    </row>
    <row r="7613" spans="16:16" hidden="1">
      <c r="P7613" s="15">
        <f>COUNTIFS($A$2:A7613,'Nhom (1)'!$K$4)</f>
        <v>2</v>
      </c>
    </row>
    <row r="7614" spans="16:16" hidden="1">
      <c r="P7614" s="15">
        <f>COUNTIFS($A$2:A7614,'Nhom (1)'!$K$4)</f>
        <v>2</v>
      </c>
    </row>
    <row r="7615" spans="16:16" hidden="1">
      <c r="P7615" s="15">
        <f>COUNTIFS($A$2:A7615,'Nhom (1)'!$K$4)</f>
        <v>2</v>
      </c>
    </row>
    <row r="7616" spans="16:16" hidden="1">
      <c r="P7616" s="15">
        <f>COUNTIFS($A$2:A7616,'Nhom (1)'!$K$4)</f>
        <v>2</v>
      </c>
    </row>
    <row r="7617" spans="16:16" hidden="1">
      <c r="P7617" s="15">
        <f>COUNTIFS($A$2:A7617,'Nhom (1)'!$K$4)</f>
        <v>2</v>
      </c>
    </row>
    <row r="7618" spans="16:16" hidden="1">
      <c r="P7618" s="15">
        <f>COUNTIFS($A$2:A7618,'Nhom (1)'!$K$4)</f>
        <v>2</v>
      </c>
    </row>
    <row r="7619" spans="16:16" hidden="1">
      <c r="P7619" s="15">
        <f>COUNTIFS($A$2:A7619,'Nhom (1)'!$K$4)</f>
        <v>2</v>
      </c>
    </row>
    <row r="7620" spans="16:16" hidden="1">
      <c r="P7620" s="15">
        <f>COUNTIFS($A$2:A7620,'Nhom (1)'!$K$4)</f>
        <v>2</v>
      </c>
    </row>
    <row r="7621" spans="16:16" hidden="1">
      <c r="P7621" s="15">
        <f>COUNTIFS($A$2:A7621,'Nhom (1)'!$K$4)</f>
        <v>2</v>
      </c>
    </row>
    <row r="7622" spans="16:16" hidden="1">
      <c r="P7622" s="15">
        <f>COUNTIFS($A$2:A7622,'Nhom (1)'!$K$4)</f>
        <v>2</v>
      </c>
    </row>
    <row r="7623" spans="16:16" hidden="1">
      <c r="P7623" s="15">
        <f>COUNTIFS($A$2:A7623,'Nhom (1)'!$K$4)</f>
        <v>2</v>
      </c>
    </row>
    <row r="7624" spans="16:16" hidden="1">
      <c r="P7624" s="15">
        <f>COUNTIFS($A$2:A7624,'Nhom (1)'!$K$4)</f>
        <v>2</v>
      </c>
    </row>
    <row r="7625" spans="16:16" hidden="1">
      <c r="P7625" s="15">
        <f>COUNTIFS($A$2:A7625,'Nhom (1)'!$K$4)</f>
        <v>2</v>
      </c>
    </row>
    <row r="7626" spans="16:16" hidden="1">
      <c r="P7626" s="15">
        <f>COUNTIFS($A$2:A7626,'Nhom (1)'!$K$4)</f>
        <v>2</v>
      </c>
    </row>
    <row r="7627" spans="16:16" hidden="1">
      <c r="P7627" s="15">
        <f>COUNTIFS($A$2:A7627,'Nhom (1)'!$K$4)</f>
        <v>2</v>
      </c>
    </row>
    <row r="7628" spans="16:16" hidden="1">
      <c r="P7628" s="15">
        <f>COUNTIFS($A$2:A7628,'Nhom (1)'!$K$4)</f>
        <v>2</v>
      </c>
    </row>
    <row r="7629" spans="16:16" hidden="1">
      <c r="P7629" s="15">
        <f>COUNTIFS($A$2:A7629,'Nhom (1)'!$K$4)</f>
        <v>2</v>
      </c>
    </row>
    <row r="7630" spans="16:16" hidden="1">
      <c r="P7630" s="15">
        <f>COUNTIFS($A$2:A7630,'Nhom (1)'!$K$4)</f>
        <v>2</v>
      </c>
    </row>
    <row r="7631" spans="16:16" hidden="1">
      <c r="P7631" s="15">
        <f>COUNTIFS($A$2:A7631,'Nhom (1)'!$K$4)</f>
        <v>2</v>
      </c>
    </row>
    <row r="7632" spans="16:16" hidden="1">
      <c r="P7632" s="15">
        <f>COUNTIFS($A$2:A7632,'Nhom (1)'!$K$4)</f>
        <v>2</v>
      </c>
    </row>
    <row r="7633" spans="16:16" hidden="1">
      <c r="P7633" s="15">
        <f>COUNTIFS($A$2:A7633,'Nhom (1)'!$K$4)</f>
        <v>2</v>
      </c>
    </row>
    <row r="7634" spans="16:16" hidden="1">
      <c r="P7634" s="15">
        <f>COUNTIFS($A$2:A7634,'Nhom (1)'!$K$4)</f>
        <v>2</v>
      </c>
    </row>
    <row r="7635" spans="16:16" hidden="1">
      <c r="P7635" s="15">
        <f>COUNTIFS($A$2:A7635,'Nhom (1)'!$K$4)</f>
        <v>2</v>
      </c>
    </row>
    <row r="7636" spans="16:16" hidden="1">
      <c r="P7636" s="15">
        <f>COUNTIFS($A$2:A7636,'Nhom (1)'!$K$4)</f>
        <v>2</v>
      </c>
    </row>
    <row r="7637" spans="16:16" hidden="1">
      <c r="P7637" s="15">
        <f>COUNTIFS($A$2:A7637,'Nhom (1)'!$K$4)</f>
        <v>2</v>
      </c>
    </row>
    <row r="7638" spans="16:16" hidden="1">
      <c r="P7638" s="15">
        <f>COUNTIFS($A$2:A7638,'Nhom (1)'!$K$4)</f>
        <v>2</v>
      </c>
    </row>
    <row r="7639" spans="16:16" hidden="1">
      <c r="P7639" s="15">
        <f>COUNTIFS($A$2:A7639,'Nhom (1)'!$K$4)</f>
        <v>2</v>
      </c>
    </row>
    <row r="7640" spans="16:16" hidden="1">
      <c r="P7640" s="15">
        <f>COUNTIFS($A$2:A7640,'Nhom (1)'!$K$4)</f>
        <v>2</v>
      </c>
    </row>
    <row r="7641" spans="16:16" hidden="1">
      <c r="P7641" s="15">
        <f>COUNTIFS($A$2:A7641,'Nhom (1)'!$K$4)</f>
        <v>2</v>
      </c>
    </row>
    <row r="7642" spans="16:16" hidden="1">
      <c r="P7642" s="15">
        <f>COUNTIFS($A$2:A7642,'Nhom (1)'!$K$4)</f>
        <v>2</v>
      </c>
    </row>
    <row r="7643" spans="16:16" hidden="1">
      <c r="P7643" s="15">
        <f>COUNTIFS($A$2:A7643,'Nhom (1)'!$K$4)</f>
        <v>2</v>
      </c>
    </row>
    <row r="7644" spans="16:16" hidden="1">
      <c r="P7644" s="15">
        <f>COUNTIFS($A$2:A7644,'Nhom (1)'!$K$4)</f>
        <v>2</v>
      </c>
    </row>
    <row r="7645" spans="16:16" hidden="1">
      <c r="P7645" s="15">
        <f>COUNTIFS($A$2:A7645,'Nhom (1)'!$K$4)</f>
        <v>2</v>
      </c>
    </row>
    <row r="7646" spans="16:16" hidden="1">
      <c r="P7646" s="15">
        <f>COUNTIFS($A$2:A7646,'Nhom (1)'!$K$4)</f>
        <v>2</v>
      </c>
    </row>
    <row r="7647" spans="16:16" hidden="1">
      <c r="P7647" s="15">
        <f>COUNTIFS($A$2:A7647,'Nhom (1)'!$K$4)</f>
        <v>2</v>
      </c>
    </row>
    <row r="7648" spans="16:16" hidden="1">
      <c r="P7648" s="15">
        <f>COUNTIFS($A$2:A7648,'Nhom (1)'!$K$4)</f>
        <v>2</v>
      </c>
    </row>
    <row r="7649" spans="16:16" hidden="1">
      <c r="P7649" s="15">
        <f>COUNTIFS($A$2:A7649,'Nhom (1)'!$K$4)</f>
        <v>2</v>
      </c>
    </row>
    <row r="7650" spans="16:16" hidden="1">
      <c r="P7650" s="15">
        <f>COUNTIFS($A$2:A7650,'Nhom (1)'!$K$4)</f>
        <v>2</v>
      </c>
    </row>
    <row r="7651" spans="16:16" hidden="1">
      <c r="P7651" s="15">
        <f>COUNTIFS($A$2:A7651,'Nhom (1)'!$K$4)</f>
        <v>2</v>
      </c>
    </row>
    <row r="7652" spans="16:16" hidden="1">
      <c r="P7652" s="15">
        <f>COUNTIFS($A$2:A7652,'Nhom (1)'!$K$4)</f>
        <v>2</v>
      </c>
    </row>
    <row r="7653" spans="16:16" hidden="1">
      <c r="P7653" s="15">
        <f>COUNTIFS($A$2:A7653,'Nhom (1)'!$K$4)</f>
        <v>2</v>
      </c>
    </row>
    <row r="7654" spans="16:16" hidden="1">
      <c r="P7654" s="15">
        <f>COUNTIFS($A$2:A7654,'Nhom (1)'!$K$4)</f>
        <v>2</v>
      </c>
    </row>
    <row r="7655" spans="16:16" hidden="1">
      <c r="P7655" s="15">
        <f>COUNTIFS($A$2:A7655,'Nhom (1)'!$K$4)</f>
        <v>2</v>
      </c>
    </row>
    <row r="7656" spans="16:16" hidden="1">
      <c r="P7656" s="15">
        <f>COUNTIFS($A$2:A7656,'Nhom (1)'!$K$4)</f>
        <v>2</v>
      </c>
    </row>
    <row r="7657" spans="16:16" hidden="1">
      <c r="P7657" s="15">
        <f>COUNTIFS($A$2:A7657,'Nhom (1)'!$K$4)</f>
        <v>2</v>
      </c>
    </row>
    <row r="7658" spans="16:16" hidden="1">
      <c r="P7658" s="15">
        <f>COUNTIFS($A$2:A7658,'Nhom (1)'!$K$4)</f>
        <v>2</v>
      </c>
    </row>
    <row r="7659" spans="16:16" hidden="1">
      <c r="P7659" s="15">
        <f>COUNTIFS($A$2:A7659,'Nhom (1)'!$K$4)</f>
        <v>2</v>
      </c>
    </row>
    <row r="7660" spans="16:16" hidden="1">
      <c r="P7660" s="15">
        <f>COUNTIFS($A$2:A7660,'Nhom (1)'!$K$4)</f>
        <v>2</v>
      </c>
    </row>
    <row r="7661" spans="16:16" hidden="1">
      <c r="P7661" s="15">
        <f>COUNTIFS($A$2:A7661,'Nhom (1)'!$K$4)</f>
        <v>2</v>
      </c>
    </row>
    <row r="7662" spans="16:16" hidden="1">
      <c r="P7662" s="15">
        <f>COUNTIFS($A$2:A7662,'Nhom (1)'!$K$4)</f>
        <v>2</v>
      </c>
    </row>
    <row r="7663" spans="16:16" hidden="1">
      <c r="P7663" s="15">
        <f>COUNTIFS($A$2:A7663,'Nhom (1)'!$K$4)</f>
        <v>2</v>
      </c>
    </row>
    <row r="7664" spans="16:16" hidden="1">
      <c r="P7664" s="15">
        <f>COUNTIFS($A$2:A7664,'Nhom (1)'!$K$4)</f>
        <v>2</v>
      </c>
    </row>
    <row r="7665" spans="16:16" hidden="1">
      <c r="P7665" s="15">
        <f>COUNTIFS($A$2:A7665,'Nhom (1)'!$K$4)</f>
        <v>2</v>
      </c>
    </row>
    <row r="7666" spans="16:16" hidden="1">
      <c r="P7666" s="15">
        <f>COUNTIFS($A$2:A7666,'Nhom (1)'!$K$4)</f>
        <v>2</v>
      </c>
    </row>
    <row r="7667" spans="16:16" hidden="1">
      <c r="P7667" s="15">
        <f>COUNTIFS($A$2:A7667,'Nhom (1)'!$K$4)</f>
        <v>2</v>
      </c>
    </row>
    <row r="7668" spans="16:16" hidden="1">
      <c r="P7668" s="15">
        <f>COUNTIFS($A$2:A7668,'Nhom (1)'!$K$4)</f>
        <v>2</v>
      </c>
    </row>
    <row r="7669" spans="16:16" hidden="1">
      <c r="P7669" s="15">
        <f>COUNTIFS($A$2:A7669,'Nhom (1)'!$K$4)</f>
        <v>2</v>
      </c>
    </row>
    <row r="7670" spans="16:16" hidden="1">
      <c r="P7670" s="15">
        <f>COUNTIFS($A$2:A7670,'Nhom (1)'!$K$4)</f>
        <v>2</v>
      </c>
    </row>
    <row r="7671" spans="16:16" hidden="1">
      <c r="P7671" s="15">
        <f>COUNTIFS($A$2:A7671,'Nhom (1)'!$K$4)</f>
        <v>2</v>
      </c>
    </row>
    <row r="7672" spans="16:16" hidden="1">
      <c r="P7672" s="15">
        <f>COUNTIFS($A$2:A7672,'Nhom (1)'!$K$4)</f>
        <v>2</v>
      </c>
    </row>
    <row r="7673" spans="16:16" hidden="1">
      <c r="P7673" s="15">
        <f>COUNTIFS($A$2:A7673,'Nhom (1)'!$K$4)</f>
        <v>2</v>
      </c>
    </row>
    <row r="7674" spans="16:16" hidden="1">
      <c r="P7674" s="15">
        <f>COUNTIFS($A$2:A7674,'Nhom (1)'!$K$4)</f>
        <v>2</v>
      </c>
    </row>
    <row r="7675" spans="16:16" hidden="1">
      <c r="P7675" s="15">
        <f>COUNTIFS($A$2:A7675,'Nhom (1)'!$K$4)</f>
        <v>2</v>
      </c>
    </row>
    <row r="7676" spans="16:16" hidden="1">
      <c r="P7676" s="15">
        <f>COUNTIFS($A$2:A7676,'Nhom (1)'!$K$4)</f>
        <v>2</v>
      </c>
    </row>
    <row r="7677" spans="16:16" hidden="1">
      <c r="P7677" s="15">
        <f>COUNTIFS($A$2:A7677,'Nhom (1)'!$K$4)</f>
        <v>2</v>
      </c>
    </row>
    <row r="7678" spans="16:16" hidden="1">
      <c r="P7678" s="15">
        <f>COUNTIFS($A$2:A7678,'Nhom (1)'!$K$4)</f>
        <v>2</v>
      </c>
    </row>
    <row r="7679" spans="16:16" hidden="1">
      <c r="P7679" s="15">
        <f>COUNTIFS($A$2:A7679,'Nhom (1)'!$K$4)</f>
        <v>2</v>
      </c>
    </row>
    <row r="7680" spans="16:16" hidden="1">
      <c r="P7680" s="15">
        <f>COUNTIFS($A$2:A7680,'Nhom (1)'!$K$4)</f>
        <v>2</v>
      </c>
    </row>
    <row r="7681" spans="16:16" hidden="1">
      <c r="P7681" s="15">
        <f>COUNTIFS($A$2:A7681,'Nhom (1)'!$K$4)</f>
        <v>2</v>
      </c>
    </row>
    <row r="7682" spans="16:16" hidden="1">
      <c r="P7682" s="15">
        <f>COUNTIFS($A$2:A7682,'Nhom (1)'!$K$4)</f>
        <v>2</v>
      </c>
    </row>
    <row r="7683" spans="16:16" hidden="1">
      <c r="P7683" s="15">
        <f>COUNTIFS($A$2:A7683,'Nhom (1)'!$K$4)</f>
        <v>2</v>
      </c>
    </row>
    <row r="7684" spans="16:16" hidden="1">
      <c r="P7684" s="15">
        <f>COUNTIFS($A$2:A7684,'Nhom (1)'!$K$4)</f>
        <v>2</v>
      </c>
    </row>
    <row r="7685" spans="16:16" hidden="1">
      <c r="P7685" s="15">
        <f>COUNTIFS($A$2:A7685,'Nhom (1)'!$K$4)</f>
        <v>2</v>
      </c>
    </row>
    <row r="7686" spans="16:16" hidden="1">
      <c r="P7686" s="15">
        <f>COUNTIFS($A$2:A7686,'Nhom (1)'!$K$4)</f>
        <v>2</v>
      </c>
    </row>
    <row r="7687" spans="16:16" hidden="1">
      <c r="P7687" s="15">
        <f>COUNTIFS($A$2:A7687,'Nhom (1)'!$K$4)</f>
        <v>2</v>
      </c>
    </row>
    <row r="7688" spans="16:16" hidden="1">
      <c r="P7688" s="15">
        <f>COUNTIFS($A$2:A7688,'Nhom (1)'!$K$4)</f>
        <v>2</v>
      </c>
    </row>
    <row r="7689" spans="16:16" hidden="1">
      <c r="P7689" s="15">
        <f>COUNTIFS($A$2:A7689,'Nhom (1)'!$K$4)</f>
        <v>2</v>
      </c>
    </row>
    <row r="7690" spans="16:16" hidden="1">
      <c r="P7690" s="15">
        <f>COUNTIFS($A$2:A7690,'Nhom (1)'!$K$4)</f>
        <v>2</v>
      </c>
    </row>
    <row r="7691" spans="16:16" hidden="1">
      <c r="P7691" s="15">
        <f>COUNTIFS($A$2:A7691,'Nhom (1)'!$K$4)</f>
        <v>2</v>
      </c>
    </row>
    <row r="7692" spans="16:16" hidden="1">
      <c r="P7692" s="15">
        <f>COUNTIFS($A$2:A7692,'Nhom (1)'!$K$4)</f>
        <v>2</v>
      </c>
    </row>
    <row r="7693" spans="16:16" hidden="1">
      <c r="P7693" s="15">
        <f>COUNTIFS($A$2:A7693,'Nhom (1)'!$K$4)</f>
        <v>2</v>
      </c>
    </row>
    <row r="7694" spans="16:16" hidden="1">
      <c r="P7694" s="15">
        <f>COUNTIFS($A$2:A7694,'Nhom (1)'!$K$4)</f>
        <v>2</v>
      </c>
    </row>
    <row r="7695" spans="16:16" hidden="1">
      <c r="P7695" s="15">
        <f>COUNTIFS($A$2:A7695,'Nhom (1)'!$K$4)</f>
        <v>2</v>
      </c>
    </row>
    <row r="7696" spans="16:16" hidden="1">
      <c r="P7696" s="15">
        <f>COUNTIFS($A$2:A7696,'Nhom (1)'!$K$4)</f>
        <v>2</v>
      </c>
    </row>
    <row r="7697" spans="16:16" hidden="1">
      <c r="P7697" s="15">
        <f>COUNTIFS($A$2:A7697,'Nhom (1)'!$K$4)</f>
        <v>2</v>
      </c>
    </row>
    <row r="7698" spans="16:16" hidden="1">
      <c r="P7698" s="15">
        <f>COUNTIFS($A$2:A7698,'Nhom (1)'!$K$4)</f>
        <v>2</v>
      </c>
    </row>
    <row r="7699" spans="16:16" hidden="1">
      <c r="P7699" s="15">
        <f>COUNTIFS($A$2:A7699,'Nhom (1)'!$K$4)</f>
        <v>2</v>
      </c>
    </row>
    <row r="7700" spans="16:16" hidden="1">
      <c r="P7700" s="15">
        <f>COUNTIFS($A$2:A7700,'Nhom (1)'!$K$4)</f>
        <v>2</v>
      </c>
    </row>
    <row r="7701" spans="16:16" hidden="1">
      <c r="P7701" s="15">
        <f>COUNTIFS($A$2:A7701,'Nhom (1)'!$K$4)</f>
        <v>2</v>
      </c>
    </row>
    <row r="7702" spans="16:16" hidden="1">
      <c r="P7702" s="15">
        <f>COUNTIFS($A$2:A7702,'Nhom (1)'!$K$4)</f>
        <v>2</v>
      </c>
    </row>
    <row r="7703" spans="16:16" hidden="1">
      <c r="P7703" s="15">
        <f>COUNTIFS($A$2:A7703,'Nhom (1)'!$K$4)</f>
        <v>2</v>
      </c>
    </row>
    <row r="7704" spans="16:16" hidden="1">
      <c r="P7704" s="15">
        <f>COUNTIFS($A$2:A7704,'Nhom (1)'!$K$4)</f>
        <v>2</v>
      </c>
    </row>
    <row r="7705" spans="16:16" hidden="1">
      <c r="P7705" s="15">
        <f>COUNTIFS($A$2:A7705,'Nhom (1)'!$K$4)</f>
        <v>2</v>
      </c>
    </row>
    <row r="7706" spans="16:16" hidden="1">
      <c r="P7706" s="15">
        <f>COUNTIFS($A$2:A7706,'Nhom (1)'!$K$4)</f>
        <v>2</v>
      </c>
    </row>
    <row r="7707" spans="16:16" hidden="1">
      <c r="P7707" s="15">
        <f>COUNTIFS($A$2:A7707,'Nhom (1)'!$K$4)</f>
        <v>2</v>
      </c>
    </row>
    <row r="7708" spans="16:16" hidden="1">
      <c r="P7708" s="15">
        <f>COUNTIFS($A$2:A7708,'Nhom (1)'!$K$4)</f>
        <v>2</v>
      </c>
    </row>
    <row r="7709" spans="16:16" hidden="1">
      <c r="P7709" s="15">
        <f>COUNTIFS($A$2:A7709,'Nhom (1)'!$K$4)</f>
        <v>2</v>
      </c>
    </row>
    <row r="7710" spans="16:16" hidden="1">
      <c r="P7710" s="15">
        <f>COUNTIFS($A$2:A7710,'Nhom (1)'!$K$4)</f>
        <v>2</v>
      </c>
    </row>
    <row r="7711" spans="16:16" hidden="1">
      <c r="P7711" s="15">
        <f>COUNTIFS($A$2:A7711,'Nhom (1)'!$K$4)</f>
        <v>2</v>
      </c>
    </row>
    <row r="7712" spans="16:16" hidden="1">
      <c r="P7712" s="15">
        <f>COUNTIFS($A$2:A7712,'Nhom (1)'!$K$4)</f>
        <v>2</v>
      </c>
    </row>
    <row r="7713" spans="16:16" hidden="1">
      <c r="P7713" s="15">
        <f>COUNTIFS($A$2:A7713,'Nhom (1)'!$K$4)</f>
        <v>2</v>
      </c>
    </row>
    <row r="7714" spans="16:16" hidden="1">
      <c r="P7714" s="15">
        <f>COUNTIFS($A$2:A7714,'Nhom (1)'!$K$4)</f>
        <v>2</v>
      </c>
    </row>
    <row r="7715" spans="16:16" hidden="1">
      <c r="P7715" s="15">
        <f>COUNTIFS($A$2:A7715,'Nhom (1)'!$K$4)</f>
        <v>2</v>
      </c>
    </row>
    <row r="7716" spans="16:16" hidden="1">
      <c r="P7716" s="15">
        <f>COUNTIFS($A$2:A7716,'Nhom (1)'!$K$4)</f>
        <v>2</v>
      </c>
    </row>
    <row r="7717" spans="16:16" hidden="1">
      <c r="P7717" s="15">
        <f>COUNTIFS($A$2:A7717,'Nhom (1)'!$K$4)</f>
        <v>2</v>
      </c>
    </row>
    <row r="7718" spans="16:16" hidden="1">
      <c r="P7718" s="15">
        <f>COUNTIFS($A$2:A7718,'Nhom (1)'!$K$4)</f>
        <v>2</v>
      </c>
    </row>
    <row r="7719" spans="16:16" hidden="1">
      <c r="P7719" s="15">
        <f>COUNTIFS($A$2:A7719,'Nhom (1)'!$K$4)</f>
        <v>2</v>
      </c>
    </row>
    <row r="7720" spans="16:16" hidden="1">
      <c r="P7720" s="15">
        <f>COUNTIFS($A$2:A7720,'Nhom (1)'!$K$4)</f>
        <v>2</v>
      </c>
    </row>
    <row r="7721" spans="16:16" hidden="1">
      <c r="P7721" s="15">
        <f>COUNTIFS($A$2:A7721,'Nhom (1)'!$K$4)</f>
        <v>2</v>
      </c>
    </row>
    <row r="7722" spans="16:16" hidden="1">
      <c r="P7722" s="15">
        <f>COUNTIFS($A$2:A7722,'Nhom (1)'!$K$4)</f>
        <v>2</v>
      </c>
    </row>
    <row r="7723" spans="16:16" hidden="1">
      <c r="P7723" s="15">
        <f>COUNTIFS($A$2:A7723,'Nhom (1)'!$K$4)</f>
        <v>2</v>
      </c>
    </row>
    <row r="7724" spans="16:16" hidden="1">
      <c r="P7724" s="15">
        <f>COUNTIFS($A$2:A7724,'Nhom (1)'!$K$4)</f>
        <v>2</v>
      </c>
    </row>
    <row r="7725" spans="16:16" hidden="1">
      <c r="P7725" s="15">
        <f>COUNTIFS($A$2:A7725,'Nhom (1)'!$K$4)</f>
        <v>2</v>
      </c>
    </row>
    <row r="7726" spans="16:16" hidden="1">
      <c r="P7726" s="15">
        <f>COUNTIFS($A$2:A7726,'Nhom (1)'!$K$4)</f>
        <v>2</v>
      </c>
    </row>
    <row r="7727" spans="16:16" hidden="1">
      <c r="P7727" s="15">
        <f>COUNTIFS($A$2:A7727,'Nhom (1)'!$K$4)</f>
        <v>2</v>
      </c>
    </row>
    <row r="7728" spans="16:16" hidden="1">
      <c r="P7728" s="15">
        <f>COUNTIFS($A$2:A7728,'Nhom (1)'!$K$4)</f>
        <v>2</v>
      </c>
    </row>
    <row r="7729" spans="16:16" hidden="1">
      <c r="P7729" s="15">
        <f>COUNTIFS($A$2:A7729,'Nhom (1)'!$K$4)</f>
        <v>2</v>
      </c>
    </row>
    <row r="7730" spans="16:16" hidden="1">
      <c r="P7730" s="15">
        <f>COUNTIFS($A$2:A7730,'Nhom (1)'!$K$4)</f>
        <v>2</v>
      </c>
    </row>
    <row r="7731" spans="16:16" hidden="1">
      <c r="P7731" s="15">
        <f>COUNTIFS($A$2:A7731,'Nhom (1)'!$K$4)</f>
        <v>2</v>
      </c>
    </row>
    <row r="7732" spans="16:16" hidden="1">
      <c r="P7732" s="15">
        <f>COUNTIFS($A$2:A7732,'Nhom (1)'!$K$4)</f>
        <v>2</v>
      </c>
    </row>
    <row r="7733" spans="16:16" hidden="1">
      <c r="P7733" s="15">
        <f>COUNTIFS($A$2:A7733,'Nhom (1)'!$K$4)</f>
        <v>2</v>
      </c>
    </row>
    <row r="7734" spans="16:16" hidden="1">
      <c r="P7734" s="15">
        <f>COUNTIFS($A$2:A7734,'Nhom (1)'!$K$4)</f>
        <v>2</v>
      </c>
    </row>
    <row r="7735" spans="16:16" hidden="1">
      <c r="P7735" s="15">
        <f>COUNTIFS($A$2:A7735,'Nhom (1)'!$K$4)</f>
        <v>2</v>
      </c>
    </row>
    <row r="7736" spans="16:16" hidden="1">
      <c r="P7736" s="15">
        <f>COUNTIFS($A$2:A7736,'Nhom (1)'!$K$4)</f>
        <v>2</v>
      </c>
    </row>
    <row r="7737" spans="16:16" hidden="1">
      <c r="P7737" s="15">
        <f>COUNTIFS($A$2:A7737,'Nhom (1)'!$K$4)</f>
        <v>2</v>
      </c>
    </row>
    <row r="7738" spans="16:16" hidden="1">
      <c r="P7738" s="15">
        <f>COUNTIFS($A$2:A7738,'Nhom (1)'!$K$4)</f>
        <v>2</v>
      </c>
    </row>
    <row r="7739" spans="16:16" hidden="1">
      <c r="P7739" s="15">
        <f>COUNTIFS($A$2:A7739,'Nhom (1)'!$K$4)</f>
        <v>2</v>
      </c>
    </row>
    <row r="7740" spans="16:16" hidden="1">
      <c r="P7740" s="15">
        <f>COUNTIFS($A$2:A7740,'Nhom (1)'!$K$4)</f>
        <v>2</v>
      </c>
    </row>
    <row r="7741" spans="16:16" hidden="1">
      <c r="P7741" s="15">
        <f>COUNTIFS($A$2:A7741,'Nhom (1)'!$K$4)</f>
        <v>2</v>
      </c>
    </row>
    <row r="7742" spans="16:16" hidden="1">
      <c r="P7742" s="15">
        <f>COUNTIFS($A$2:A7742,'Nhom (1)'!$K$4)</f>
        <v>2</v>
      </c>
    </row>
    <row r="7743" spans="16:16" hidden="1">
      <c r="P7743" s="15">
        <f>COUNTIFS($A$2:A7743,'Nhom (1)'!$K$4)</f>
        <v>2</v>
      </c>
    </row>
    <row r="7744" spans="16:16" hidden="1">
      <c r="P7744" s="15">
        <f>COUNTIFS($A$2:A7744,'Nhom (1)'!$K$4)</f>
        <v>2</v>
      </c>
    </row>
    <row r="7745" spans="16:16" hidden="1">
      <c r="P7745" s="15">
        <f>COUNTIFS($A$2:A7745,'Nhom (1)'!$K$4)</f>
        <v>2</v>
      </c>
    </row>
    <row r="7746" spans="16:16" hidden="1">
      <c r="P7746" s="15">
        <f>COUNTIFS($A$2:A7746,'Nhom (1)'!$K$4)</f>
        <v>2</v>
      </c>
    </row>
    <row r="7747" spans="16:16" hidden="1">
      <c r="P7747" s="15">
        <f>COUNTIFS($A$2:A7747,'Nhom (1)'!$K$4)</f>
        <v>2</v>
      </c>
    </row>
    <row r="7748" spans="16:16" hidden="1">
      <c r="P7748" s="15">
        <f>COUNTIFS($A$2:A7748,'Nhom (1)'!$K$4)</f>
        <v>2</v>
      </c>
    </row>
    <row r="7749" spans="16:16" hidden="1">
      <c r="P7749" s="15">
        <f>COUNTIFS($A$2:A7749,'Nhom (1)'!$K$4)</f>
        <v>2</v>
      </c>
    </row>
    <row r="7750" spans="16:16" hidden="1">
      <c r="P7750" s="15">
        <f>COUNTIFS($A$2:A7750,'Nhom (1)'!$K$4)</f>
        <v>2</v>
      </c>
    </row>
    <row r="7751" spans="16:16" hidden="1">
      <c r="P7751" s="15">
        <f>COUNTIFS($A$2:A7751,'Nhom (1)'!$K$4)</f>
        <v>2</v>
      </c>
    </row>
    <row r="7752" spans="16:16" hidden="1">
      <c r="P7752" s="15">
        <f>COUNTIFS($A$2:A7752,'Nhom (1)'!$K$4)</f>
        <v>2</v>
      </c>
    </row>
    <row r="7753" spans="16:16" hidden="1">
      <c r="P7753" s="15">
        <f>COUNTIFS($A$2:A7753,'Nhom (1)'!$K$4)</f>
        <v>2</v>
      </c>
    </row>
    <row r="7754" spans="16:16" hidden="1">
      <c r="P7754" s="15">
        <f>COUNTIFS($A$2:A7754,'Nhom (1)'!$K$4)</f>
        <v>2</v>
      </c>
    </row>
    <row r="7755" spans="16:16" hidden="1">
      <c r="P7755" s="15">
        <f>COUNTIFS($A$2:A7755,'Nhom (1)'!$K$4)</f>
        <v>2</v>
      </c>
    </row>
    <row r="7756" spans="16:16" hidden="1">
      <c r="P7756" s="15">
        <f>COUNTIFS($A$2:A7756,'Nhom (1)'!$K$4)</f>
        <v>2</v>
      </c>
    </row>
    <row r="7757" spans="16:16" hidden="1">
      <c r="P7757" s="15">
        <f>COUNTIFS($A$2:A7757,'Nhom (1)'!$K$4)</f>
        <v>2</v>
      </c>
    </row>
    <row r="7758" spans="16:16" hidden="1">
      <c r="P7758" s="15">
        <f>COUNTIFS($A$2:A7758,'Nhom (1)'!$K$4)</f>
        <v>2</v>
      </c>
    </row>
    <row r="7759" spans="16:16" hidden="1">
      <c r="P7759" s="15">
        <f>COUNTIFS($A$2:A7759,'Nhom (1)'!$K$4)</f>
        <v>2</v>
      </c>
    </row>
    <row r="7760" spans="16:16" hidden="1">
      <c r="P7760" s="15">
        <f>COUNTIFS($A$2:A7760,'Nhom (1)'!$K$4)</f>
        <v>2</v>
      </c>
    </row>
    <row r="7761" spans="16:16" hidden="1">
      <c r="P7761" s="15">
        <f>COUNTIFS($A$2:A7761,'Nhom (1)'!$K$4)</f>
        <v>2</v>
      </c>
    </row>
    <row r="7762" spans="16:16" hidden="1">
      <c r="P7762" s="15">
        <f>COUNTIFS($A$2:A7762,'Nhom (1)'!$K$4)</f>
        <v>2</v>
      </c>
    </row>
    <row r="7763" spans="16:16" hidden="1">
      <c r="P7763" s="15">
        <f>COUNTIFS($A$2:A7763,'Nhom (1)'!$K$4)</f>
        <v>2</v>
      </c>
    </row>
    <row r="7764" spans="16:16" hidden="1">
      <c r="P7764" s="15">
        <f>COUNTIFS($A$2:A7764,'Nhom (1)'!$K$4)</f>
        <v>2</v>
      </c>
    </row>
    <row r="7765" spans="16:16" hidden="1">
      <c r="P7765" s="15">
        <f>COUNTIFS($A$2:A7765,'Nhom (1)'!$K$4)</f>
        <v>2</v>
      </c>
    </row>
    <row r="7766" spans="16:16" hidden="1">
      <c r="P7766" s="15">
        <f>COUNTIFS($A$2:A7766,'Nhom (1)'!$K$4)</f>
        <v>2</v>
      </c>
    </row>
    <row r="7767" spans="16:16" hidden="1">
      <c r="P7767" s="15">
        <f>COUNTIFS($A$2:A7767,'Nhom (1)'!$K$4)</f>
        <v>2</v>
      </c>
    </row>
    <row r="7768" spans="16:16" hidden="1">
      <c r="P7768" s="15">
        <f>COUNTIFS($A$2:A7768,'Nhom (1)'!$K$4)</f>
        <v>2</v>
      </c>
    </row>
    <row r="7769" spans="16:16" hidden="1">
      <c r="P7769" s="15">
        <f>COUNTIFS($A$2:A7769,'Nhom (1)'!$K$4)</f>
        <v>2</v>
      </c>
    </row>
    <row r="7770" spans="16:16" hidden="1">
      <c r="P7770" s="15">
        <f>COUNTIFS($A$2:A7770,'Nhom (1)'!$K$4)</f>
        <v>2</v>
      </c>
    </row>
    <row r="7771" spans="16:16" hidden="1">
      <c r="P7771" s="15">
        <f>COUNTIFS($A$2:A7771,'Nhom (1)'!$K$4)</f>
        <v>2</v>
      </c>
    </row>
    <row r="7772" spans="16:16" hidden="1">
      <c r="P7772" s="15">
        <f>COUNTIFS($A$2:A7772,'Nhom (1)'!$K$4)</f>
        <v>2</v>
      </c>
    </row>
    <row r="7773" spans="16:16" hidden="1">
      <c r="P7773" s="15">
        <f>COUNTIFS($A$2:A7773,'Nhom (1)'!$K$4)</f>
        <v>2</v>
      </c>
    </row>
    <row r="7774" spans="16:16" hidden="1">
      <c r="P7774" s="15">
        <f>COUNTIFS($A$2:A7774,'Nhom (1)'!$K$4)</f>
        <v>2</v>
      </c>
    </row>
    <row r="7775" spans="16:16" hidden="1">
      <c r="P7775" s="15">
        <f>COUNTIFS($A$2:A7775,'Nhom (1)'!$K$4)</f>
        <v>2</v>
      </c>
    </row>
    <row r="7776" spans="16:16" hidden="1">
      <c r="P7776" s="15">
        <f>COUNTIFS($A$2:A7776,'Nhom (1)'!$K$4)</f>
        <v>2</v>
      </c>
    </row>
    <row r="7777" spans="16:16" hidden="1">
      <c r="P7777" s="15">
        <f>COUNTIFS($A$2:A7777,'Nhom (1)'!$K$4)</f>
        <v>2</v>
      </c>
    </row>
    <row r="7778" spans="16:16" hidden="1">
      <c r="P7778" s="15">
        <f>COUNTIFS($A$2:A7778,'Nhom (1)'!$K$4)</f>
        <v>2</v>
      </c>
    </row>
    <row r="7779" spans="16:16" hidden="1">
      <c r="P7779" s="15">
        <f>COUNTIFS($A$2:A7779,'Nhom (1)'!$K$4)</f>
        <v>2</v>
      </c>
    </row>
    <row r="7780" spans="16:16" hidden="1">
      <c r="P7780" s="15">
        <f>COUNTIFS($A$2:A7780,'Nhom (1)'!$K$4)</f>
        <v>2</v>
      </c>
    </row>
    <row r="7781" spans="16:16" hidden="1">
      <c r="P7781" s="15">
        <f>COUNTIFS($A$2:A7781,'Nhom (1)'!$K$4)</f>
        <v>2</v>
      </c>
    </row>
    <row r="7782" spans="16:16" hidden="1">
      <c r="P7782" s="15">
        <f>COUNTIFS($A$2:A7782,'Nhom (1)'!$K$4)</f>
        <v>2</v>
      </c>
    </row>
    <row r="7783" spans="16:16" hidden="1">
      <c r="P7783" s="15">
        <f>COUNTIFS($A$2:A7783,'Nhom (1)'!$K$4)</f>
        <v>2</v>
      </c>
    </row>
    <row r="7784" spans="16:16" hidden="1">
      <c r="P7784" s="15">
        <f>COUNTIFS($A$2:A7784,'Nhom (1)'!$K$4)</f>
        <v>2</v>
      </c>
    </row>
    <row r="7785" spans="16:16" hidden="1">
      <c r="P7785" s="15">
        <f>COUNTIFS($A$2:A7785,'Nhom (1)'!$K$4)</f>
        <v>2</v>
      </c>
    </row>
    <row r="7786" spans="16:16" hidden="1">
      <c r="P7786" s="15">
        <f>COUNTIFS($A$2:A7786,'Nhom (1)'!$K$4)</f>
        <v>2</v>
      </c>
    </row>
    <row r="7787" spans="16:16" hidden="1">
      <c r="P7787" s="15">
        <f>COUNTIFS($A$2:A7787,'Nhom (1)'!$K$4)</f>
        <v>2</v>
      </c>
    </row>
    <row r="7788" spans="16:16" hidden="1">
      <c r="P7788" s="15">
        <f>COUNTIFS($A$2:A7788,'Nhom (1)'!$K$4)</f>
        <v>2</v>
      </c>
    </row>
    <row r="7789" spans="16:16" hidden="1">
      <c r="P7789" s="15">
        <f>COUNTIFS($A$2:A7789,'Nhom (1)'!$K$4)</f>
        <v>2</v>
      </c>
    </row>
    <row r="7790" spans="16:16" hidden="1">
      <c r="P7790" s="15">
        <f>COUNTIFS($A$2:A7790,'Nhom (1)'!$K$4)</f>
        <v>2</v>
      </c>
    </row>
    <row r="7791" spans="16:16" hidden="1">
      <c r="P7791" s="15">
        <f>COUNTIFS($A$2:A7791,'Nhom (1)'!$K$4)</f>
        <v>2</v>
      </c>
    </row>
    <row r="7792" spans="16:16" hidden="1">
      <c r="P7792" s="15">
        <f>COUNTIFS($A$2:A7792,'Nhom (1)'!$K$4)</f>
        <v>2</v>
      </c>
    </row>
    <row r="7793" spans="16:16" hidden="1">
      <c r="P7793" s="15">
        <f>COUNTIFS($A$2:A7793,'Nhom (1)'!$K$4)</f>
        <v>2</v>
      </c>
    </row>
    <row r="7794" spans="16:16" hidden="1">
      <c r="P7794" s="15">
        <f>COUNTIFS($A$2:A7794,'Nhom (1)'!$K$4)</f>
        <v>2</v>
      </c>
    </row>
    <row r="7795" spans="16:16" hidden="1">
      <c r="P7795" s="15">
        <f>COUNTIFS($A$2:A7795,'Nhom (1)'!$K$4)</f>
        <v>2</v>
      </c>
    </row>
    <row r="7796" spans="16:16" hidden="1">
      <c r="P7796" s="15">
        <f>COUNTIFS($A$2:A7796,'Nhom (1)'!$K$4)</f>
        <v>2</v>
      </c>
    </row>
    <row r="7797" spans="16:16" hidden="1">
      <c r="P7797" s="15">
        <f>COUNTIFS($A$2:A7797,'Nhom (1)'!$K$4)</f>
        <v>2</v>
      </c>
    </row>
    <row r="7798" spans="16:16" hidden="1">
      <c r="P7798" s="15">
        <f>COUNTIFS($A$2:A7798,'Nhom (1)'!$K$4)</f>
        <v>2</v>
      </c>
    </row>
    <row r="7799" spans="16:16" hidden="1">
      <c r="P7799" s="15">
        <f>COUNTIFS($A$2:A7799,'Nhom (1)'!$K$4)</f>
        <v>2</v>
      </c>
    </row>
    <row r="7800" spans="16:16" hidden="1">
      <c r="P7800" s="15">
        <f>COUNTIFS($A$2:A7800,'Nhom (1)'!$K$4)</f>
        <v>2</v>
      </c>
    </row>
    <row r="7801" spans="16:16" hidden="1">
      <c r="P7801" s="15">
        <f>COUNTIFS($A$2:A7801,'Nhom (1)'!$K$4)</f>
        <v>2</v>
      </c>
    </row>
    <row r="7802" spans="16:16" hidden="1">
      <c r="P7802" s="15">
        <f>COUNTIFS($A$2:A7802,'Nhom (1)'!$K$4)</f>
        <v>2</v>
      </c>
    </row>
    <row r="7803" spans="16:16" hidden="1">
      <c r="P7803" s="15">
        <f>COUNTIFS($A$2:A7803,'Nhom (1)'!$K$4)</f>
        <v>2</v>
      </c>
    </row>
    <row r="7804" spans="16:16" hidden="1">
      <c r="P7804" s="15">
        <f>COUNTIFS($A$2:A7804,'Nhom (1)'!$K$4)</f>
        <v>2</v>
      </c>
    </row>
    <row r="7805" spans="16:16" hidden="1">
      <c r="P7805" s="15">
        <f>COUNTIFS($A$2:A7805,'Nhom (1)'!$K$4)</f>
        <v>2</v>
      </c>
    </row>
    <row r="7806" spans="16:16" hidden="1">
      <c r="P7806" s="15">
        <f>COUNTIFS($A$2:A7806,'Nhom (1)'!$K$4)</f>
        <v>2</v>
      </c>
    </row>
    <row r="7807" spans="16:16" hidden="1">
      <c r="P7807" s="15">
        <f>COUNTIFS($A$2:A7807,'Nhom (1)'!$K$4)</f>
        <v>2</v>
      </c>
    </row>
    <row r="7808" spans="16:16" hidden="1">
      <c r="P7808" s="15">
        <f>COUNTIFS($A$2:A7808,'Nhom (1)'!$K$4)</f>
        <v>2</v>
      </c>
    </row>
    <row r="7809" spans="16:16" hidden="1">
      <c r="P7809" s="15">
        <f>COUNTIFS($A$2:A7809,'Nhom (1)'!$K$4)</f>
        <v>2</v>
      </c>
    </row>
    <row r="7810" spans="16:16" hidden="1">
      <c r="P7810" s="15">
        <f>COUNTIFS($A$2:A7810,'Nhom (1)'!$K$4)</f>
        <v>2</v>
      </c>
    </row>
    <row r="7811" spans="16:16" hidden="1">
      <c r="P7811" s="15">
        <f>COUNTIFS($A$2:A7811,'Nhom (1)'!$K$4)</f>
        <v>2</v>
      </c>
    </row>
    <row r="7812" spans="16:16" hidden="1">
      <c r="P7812" s="15">
        <f>COUNTIFS($A$2:A7812,'Nhom (1)'!$K$4)</f>
        <v>2</v>
      </c>
    </row>
    <row r="7813" spans="16:16" hidden="1">
      <c r="P7813" s="15">
        <f>COUNTIFS($A$2:A7813,'Nhom (1)'!$K$4)</f>
        <v>2</v>
      </c>
    </row>
    <row r="7814" spans="16:16" hidden="1">
      <c r="P7814" s="15">
        <f>COUNTIFS($A$2:A7814,'Nhom (1)'!$K$4)</f>
        <v>2</v>
      </c>
    </row>
    <row r="7815" spans="16:16" hidden="1">
      <c r="P7815" s="15">
        <f>COUNTIFS($A$2:A7815,'Nhom (1)'!$K$4)</f>
        <v>2</v>
      </c>
    </row>
    <row r="7816" spans="16:16" hidden="1">
      <c r="P7816" s="15">
        <f>COUNTIFS($A$2:A7816,'Nhom (1)'!$K$4)</f>
        <v>2</v>
      </c>
    </row>
    <row r="7817" spans="16:16" hidden="1">
      <c r="P7817" s="15">
        <f>COUNTIFS($A$2:A7817,'Nhom (1)'!$K$4)</f>
        <v>2</v>
      </c>
    </row>
    <row r="7818" spans="16:16" hidden="1">
      <c r="P7818" s="15">
        <f>COUNTIFS($A$2:A7818,'Nhom (1)'!$K$4)</f>
        <v>2</v>
      </c>
    </row>
    <row r="7819" spans="16:16" hidden="1">
      <c r="P7819" s="15">
        <f>COUNTIFS($A$2:A7819,'Nhom (1)'!$K$4)</f>
        <v>2</v>
      </c>
    </row>
    <row r="7820" spans="16:16" hidden="1">
      <c r="P7820" s="15">
        <f>COUNTIFS($A$2:A7820,'Nhom (1)'!$K$4)</f>
        <v>2</v>
      </c>
    </row>
    <row r="7821" spans="16:16" hidden="1">
      <c r="P7821" s="15">
        <f>COUNTIFS($A$2:A7821,'Nhom (1)'!$K$4)</f>
        <v>2</v>
      </c>
    </row>
    <row r="7822" spans="16:16" hidden="1">
      <c r="P7822" s="15">
        <f>COUNTIFS($A$2:A7822,'Nhom (1)'!$K$4)</f>
        <v>2</v>
      </c>
    </row>
    <row r="7823" spans="16:16" hidden="1">
      <c r="P7823" s="15">
        <f>COUNTIFS($A$2:A7823,'Nhom (1)'!$K$4)</f>
        <v>2</v>
      </c>
    </row>
    <row r="7824" spans="16:16" hidden="1">
      <c r="P7824" s="15">
        <f>COUNTIFS($A$2:A7824,'Nhom (1)'!$K$4)</f>
        <v>2</v>
      </c>
    </row>
    <row r="7825" spans="16:16" hidden="1">
      <c r="P7825" s="15">
        <f>COUNTIFS($A$2:A7825,'Nhom (1)'!$K$4)</f>
        <v>2</v>
      </c>
    </row>
    <row r="7826" spans="16:16" hidden="1">
      <c r="P7826" s="15">
        <f>COUNTIFS($A$2:A7826,'Nhom (1)'!$K$4)</f>
        <v>2</v>
      </c>
    </row>
    <row r="7827" spans="16:16" hidden="1">
      <c r="P7827" s="15">
        <f>COUNTIFS($A$2:A7827,'Nhom (1)'!$K$4)</f>
        <v>2</v>
      </c>
    </row>
    <row r="7828" spans="16:16" hidden="1">
      <c r="P7828" s="15">
        <f>COUNTIFS($A$2:A7828,'Nhom (1)'!$K$4)</f>
        <v>2</v>
      </c>
    </row>
    <row r="7829" spans="16:16" hidden="1">
      <c r="P7829" s="15">
        <f>COUNTIFS($A$2:A7829,'Nhom (1)'!$K$4)</f>
        <v>2</v>
      </c>
    </row>
    <row r="7830" spans="16:16" hidden="1">
      <c r="P7830" s="15">
        <f>COUNTIFS($A$2:A7830,'Nhom (1)'!$K$4)</f>
        <v>2</v>
      </c>
    </row>
    <row r="7831" spans="16:16" hidden="1">
      <c r="P7831" s="15">
        <f>COUNTIFS($A$2:A7831,'Nhom (1)'!$K$4)</f>
        <v>2</v>
      </c>
    </row>
    <row r="7832" spans="16:16" hidden="1">
      <c r="P7832" s="15">
        <f>COUNTIFS($A$2:A7832,'Nhom (1)'!$K$4)</f>
        <v>2</v>
      </c>
    </row>
    <row r="7833" spans="16:16" hidden="1">
      <c r="P7833" s="15">
        <f>COUNTIFS($A$2:A7833,'Nhom (1)'!$K$4)</f>
        <v>2</v>
      </c>
    </row>
    <row r="7834" spans="16:16" hidden="1">
      <c r="P7834" s="15">
        <f>COUNTIFS($A$2:A7834,'Nhom (1)'!$K$4)</f>
        <v>2</v>
      </c>
    </row>
    <row r="7835" spans="16:16" hidden="1">
      <c r="P7835" s="15">
        <f>COUNTIFS($A$2:A7835,'Nhom (1)'!$K$4)</f>
        <v>2</v>
      </c>
    </row>
    <row r="7836" spans="16:16" hidden="1">
      <c r="P7836" s="15">
        <f>COUNTIFS($A$2:A7836,'Nhom (1)'!$K$4)</f>
        <v>2</v>
      </c>
    </row>
    <row r="7837" spans="16:16" hidden="1">
      <c r="P7837" s="15">
        <f>COUNTIFS($A$2:A7837,'Nhom (1)'!$K$4)</f>
        <v>2</v>
      </c>
    </row>
    <row r="7838" spans="16:16" hidden="1">
      <c r="P7838" s="15">
        <f>COUNTIFS($A$2:A7838,'Nhom (1)'!$K$4)</f>
        <v>2</v>
      </c>
    </row>
    <row r="7839" spans="16:16" hidden="1">
      <c r="P7839" s="15">
        <f>COUNTIFS($A$2:A7839,'Nhom (1)'!$K$4)</f>
        <v>2</v>
      </c>
    </row>
    <row r="7840" spans="16:16" hidden="1">
      <c r="P7840" s="15">
        <f>COUNTIFS($A$2:A7840,'Nhom (1)'!$K$4)</f>
        <v>2</v>
      </c>
    </row>
    <row r="7841" spans="16:16" hidden="1">
      <c r="P7841" s="15">
        <f>COUNTIFS($A$2:A7841,'Nhom (1)'!$K$4)</f>
        <v>2</v>
      </c>
    </row>
    <row r="7842" spans="16:16" hidden="1">
      <c r="P7842" s="15">
        <f>COUNTIFS($A$2:A7842,'Nhom (1)'!$K$4)</f>
        <v>2</v>
      </c>
    </row>
    <row r="7843" spans="16:16" hidden="1">
      <c r="P7843" s="15">
        <f>COUNTIFS($A$2:A7843,'Nhom (1)'!$K$4)</f>
        <v>2</v>
      </c>
    </row>
    <row r="7844" spans="16:16" hidden="1">
      <c r="P7844" s="15">
        <f>COUNTIFS($A$2:A7844,'Nhom (1)'!$K$4)</f>
        <v>2</v>
      </c>
    </row>
    <row r="7845" spans="16:16" hidden="1">
      <c r="P7845" s="15">
        <f>COUNTIFS($A$2:A7845,'Nhom (1)'!$K$4)</f>
        <v>2</v>
      </c>
    </row>
    <row r="7846" spans="16:16" hidden="1">
      <c r="P7846" s="15">
        <f>COUNTIFS($A$2:A7846,'Nhom (1)'!$K$4)</f>
        <v>2</v>
      </c>
    </row>
    <row r="7847" spans="16:16" hidden="1">
      <c r="P7847" s="15">
        <f>COUNTIFS($A$2:A7847,'Nhom (1)'!$K$4)</f>
        <v>2</v>
      </c>
    </row>
    <row r="7848" spans="16:16" hidden="1">
      <c r="P7848" s="15">
        <f>COUNTIFS($A$2:A7848,'Nhom (1)'!$K$4)</f>
        <v>2</v>
      </c>
    </row>
    <row r="7849" spans="16:16" hidden="1">
      <c r="P7849" s="15">
        <f>COUNTIFS($A$2:A7849,'Nhom (1)'!$K$4)</f>
        <v>2</v>
      </c>
    </row>
    <row r="7850" spans="16:16" hidden="1">
      <c r="P7850" s="15">
        <f>COUNTIFS($A$2:A7850,'Nhom (1)'!$K$4)</f>
        <v>2</v>
      </c>
    </row>
    <row r="7851" spans="16:16" hidden="1">
      <c r="P7851" s="15">
        <f>COUNTIFS($A$2:A7851,'Nhom (1)'!$K$4)</f>
        <v>2</v>
      </c>
    </row>
    <row r="7852" spans="16:16" hidden="1">
      <c r="P7852" s="15">
        <f>COUNTIFS($A$2:A7852,'Nhom (1)'!$K$4)</f>
        <v>2</v>
      </c>
    </row>
    <row r="7853" spans="16:16" hidden="1">
      <c r="P7853" s="15">
        <f>COUNTIFS($A$2:A7853,'Nhom (1)'!$K$4)</f>
        <v>2</v>
      </c>
    </row>
    <row r="7854" spans="16:16" hidden="1">
      <c r="P7854" s="15">
        <f>COUNTIFS($A$2:A7854,'Nhom (1)'!$K$4)</f>
        <v>2</v>
      </c>
    </row>
    <row r="7855" spans="16:16" hidden="1">
      <c r="P7855" s="15">
        <f>COUNTIFS($A$2:A7855,'Nhom (1)'!$K$4)</f>
        <v>2</v>
      </c>
    </row>
    <row r="7856" spans="16:16" hidden="1">
      <c r="P7856" s="15">
        <f>COUNTIFS($A$2:A7856,'Nhom (1)'!$K$4)</f>
        <v>2</v>
      </c>
    </row>
    <row r="7857" spans="16:16" hidden="1">
      <c r="P7857" s="15">
        <f>COUNTIFS($A$2:A7857,'Nhom (1)'!$K$4)</f>
        <v>2</v>
      </c>
    </row>
    <row r="7858" spans="16:16" hidden="1">
      <c r="P7858" s="15">
        <f>COUNTIFS($A$2:A7858,'Nhom (1)'!$K$4)</f>
        <v>2</v>
      </c>
    </row>
    <row r="7859" spans="16:16" hidden="1">
      <c r="P7859" s="15">
        <f>COUNTIFS($A$2:A7859,'Nhom (1)'!$K$4)</f>
        <v>2</v>
      </c>
    </row>
    <row r="7860" spans="16:16" hidden="1">
      <c r="P7860" s="15">
        <f>COUNTIFS($A$2:A7860,'Nhom (1)'!$K$4)</f>
        <v>2</v>
      </c>
    </row>
    <row r="7861" spans="16:16" hidden="1">
      <c r="P7861" s="15">
        <f>COUNTIFS($A$2:A7861,'Nhom (1)'!$K$4)</f>
        <v>2</v>
      </c>
    </row>
    <row r="7862" spans="16:16" hidden="1">
      <c r="P7862" s="15">
        <f>COUNTIFS($A$2:A7862,'Nhom (1)'!$K$4)</f>
        <v>2</v>
      </c>
    </row>
    <row r="7863" spans="16:16" hidden="1">
      <c r="P7863" s="15">
        <f>COUNTIFS($A$2:A7863,'Nhom (1)'!$K$4)</f>
        <v>2</v>
      </c>
    </row>
    <row r="7864" spans="16:16" hidden="1">
      <c r="P7864" s="15">
        <f>COUNTIFS($A$2:A7864,'Nhom (1)'!$K$4)</f>
        <v>2</v>
      </c>
    </row>
    <row r="7865" spans="16:16" hidden="1">
      <c r="P7865" s="15">
        <f>COUNTIFS($A$2:A7865,'Nhom (1)'!$K$4)</f>
        <v>2</v>
      </c>
    </row>
    <row r="7866" spans="16:16" hidden="1">
      <c r="P7866" s="15">
        <f>COUNTIFS($A$2:A7866,'Nhom (1)'!$K$4)</f>
        <v>2</v>
      </c>
    </row>
    <row r="7867" spans="16:16" hidden="1">
      <c r="P7867" s="15">
        <f>COUNTIFS($A$2:A7867,'Nhom (1)'!$K$4)</f>
        <v>2</v>
      </c>
    </row>
    <row r="7868" spans="16:16" hidden="1">
      <c r="P7868" s="15">
        <f>COUNTIFS($A$2:A7868,'Nhom (1)'!$K$4)</f>
        <v>2</v>
      </c>
    </row>
    <row r="7869" spans="16:16" hidden="1">
      <c r="P7869" s="15">
        <f>COUNTIFS($A$2:A7869,'Nhom (1)'!$K$4)</f>
        <v>2</v>
      </c>
    </row>
    <row r="7870" spans="16:16" hidden="1">
      <c r="P7870" s="15">
        <f>COUNTIFS($A$2:A7870,'Nhom (1)'!$K$4)</f>
        <v>2</v>
      </c>
    </row>
    <row r="7871" spans="16:16" hidden="1">
      <c r="P7871" s="15">
        <f>COUNTIFS($A$2:A7871,'Nhom (1)'!$K$4)</f>
        <v>2</v>
      </c>
    </row>
    <row r="7872" spans="16:16" hidden="1">
      <c r="P7872" s="15">
        <f>COUNTIFS($A$2:A7872,'Nhom (1)'!$K$4)</f>
        <v>2</v>
      </c>
    </row>
    <row r="7873" spans="16:16" hidden="1">
      <c r="P7873" s="15">
        <f>COUNTIFS($A$2:A7873,'Nhom (1)'!$K$4)</f>
        <v>2</v>
      </c>
    </row>
    <row r="7874" spans="16:16" hidden="1">
      <c r="P7874" s="15">
        <f>COUNTIFS($A$2:A7874,'Nhom (1)'!$K$4)</f>
        <v>2</v>
      </c>
    </row>
    <row r="7875" spans="16:16" hidden="1">
      <c r="P7875" s="15">
        <f>COUNTIFS($A$2:A7875,'Nhom (1)'!$K$4)</f>
        <v>2</v>
      </c>
    </row>
    <row r="7876" spans="16:16" hidden="1">
      <c r="P7876" s="15">
        <f>COUNTIFS($A$2:A7876,'Nhom (1)'!$K$4)</f>
        <v>2</v>
      </c>
    </row>
    <row r="7877" spans="16:16" hidden="1">
      <c r="P7877" s="15">
        <f>COUNTIFS($A$2:A7877,'Nhom (1)'!$K$4)</f>
        <v>2</v>
      </c>
    </row>
    <row r="7878" spans="16:16" hidden="1">
      <c r="P7878" s="15">
        <f>COUNTIFS($A$2:A7878,'Nhom (1)'!$K$4)</f>
        <v>2</v>
      </c>
    </row>
    <row r="7879" spans="16:16" hidden="1">
      <c r="P7879" s="15">
        <f>COUNTIFS($A$2:A7879,'Nhom (1)'!$K$4)</f>
        <v>2</v>
      </c>
    </row>
    <row r="7880" spans="16:16" hidden="1">
      <c r="P7880" s="15">
        <f>COUNTIFS($A$2:A7880,'Nhom (1)'!$K$4)</f>
        <v>2</v>
      </c>
    </row>
    <row r="7881" spans="16:16" hidden="1">
      <c r="P7881" s="15">
        <f>COUNTIFS($A$2:A7881,'Nhom (1)'!$K$4)</f>
        <v>2</v>
      </c>
    </row>
    <row r="7882" spans="16:16" hidden="1">
      <c r="P7882" s="15">
        <f>COUNTIFS($A$2:A7882,'Nhom (1)'!$K$4)</f>
        <v>2</v>
      </c>
    </row>
    <row r="7883" spans="16:16" hidden="1">
      <c r="P7883" s="15">
        <f>COUNTIFS($A$2:A7883,'Nhom (1)'!$K$4)</f>
        <v>2</v>
      </c>
    </row>
    <row r="7884" spans="16:16" hidden="1">
      <c r="P7884" s="15">
        <f>COUNTIFS($A$2:A7884,'Nhom (1)'!$K$4)</f>
        <v>2</v>
      </c>
    </row>
    <row r="7885" spans="16:16" hidden="1">
      <c r="P7885" s="15">
        <f>COUNTIFS($A$2:A7885,'Nhom (1)'!$K$4)</f>
        <v>2</v>
      </c>
    </row>
    <row r="7886" spans="16:16" hidden="1">
      <c r="P7886" s="15">
        <f>COUNTIFS($A$2:A7886,'Nhom (1)'!$K$4)</f>
        <v>2</v>
      </c>
    </row>
    <row r="7887" spans="16:16" hidden="1">
      <c r="P7887" s="15">
        <f>COUNTIFS($A$2:A7887,'Nhom (1)'!$K$4)</f>
        <v>2</v>
      </c>
    </row>
    <row r="7888" spans="16:16" hidden="1">
      <c r="P7888" s="15">
        <f>COUNTIFS($A$2:A7888,'Nhom (1)'!$K$4)</f>
        <v>2</v>
      </c>
    </row>
    <row r="7889" spans="16:16" hidden="1">
      <c r="P7889" s="15">
        <f>COUNTIFS($A$2:A7889,'Nhom (1)'!$K$4)</f>
        <v>2</v>
      </c>
    </row>
    <row r="7890" spans="16:16" hidden="1">
      <c r="P7890" s="15">
        <f>COUNTIFS($A$2:A7890,'Nhom (1)'!$K$4)</f>
        <v>2</v>
      </c>
    </row>
    <row r="7891" spans="16:16" hidden="1">
      <c r="P7891" s="15">
        <f>COUNTIFS($A$2:A7891,'Nhom (1)'!$K$4)</f>
        <v>2</v>
      </c>
    </row>
    <row r="7892" spans="16:16" hidden="1">
      <c r="P7892" s="15">
        <f>COUNTIFS($A$2:A7892,'Nhom (1)'!$K$4)</f>
        <v>2</v>
      </c>
    </row>
    <row r="7893" spans="16:16" hidden="1">
      <c r="P7893" s="15">
        <f>COUNTIFS($A$2:A7893,'Nhom (1)'!$K$4)</f>
        <v>2</v>
      </c>
    </row>
    <row r="7894" spans="16:16" hidden="1">
      <c r="P7894" s="15">
        <f>COUNTIFS($A$2:A7894,'Nhom (1)'!$K$4)</f>
        <v>2</v>
      </c>
    </row>
    <row r="7895" spans="16:16" hidden="1">
      <c r="P7895" s="15">
        <f>COUNTIFS($A$2:A7895,'Nhom (1)'!$K$4)</f>
        <v>2</v>
      </c>
    </row>
    <row r="7896" spans="16:16" hidden="1">
      <c r="P7896" s="15">
        <f>COUNTIFS($A$2:A7896,'Nhom (1)'!$K$4)</f>
        <v>2</v>
      </c>
    </row>
    <row r="7897" spans="16:16" hidden="1">
      <c r="P7897" s="15">
        <f>COUNTIFS($A$2:A7897,'Nhom (1)'!$K$4)</f>
        <v>2</v>
      </c>
    </row>
    <row r="7898" spans="16:16" hidden="1">
      <c r="P7898" s="15">
        <f>COUNTIFS($A$2:A7898,'Nhom (1)'!$K$4)</f>
        <v>2</v>
      </c>
    </row>
    <row r="7899" spans="16:16" hidden="1">
      <c r="P7899" s="15">
        <f>COUNTIFS($A$2:A7899,'Nhom (1)'!$K$4)</f>
        <v>2</v>
      </c>
    </row>
    <row r="7900" spans="16:16" hidden="1">
      <c r="P7900" s="15">
        <f>COUNTIFS($A$2:A7900,'Nhom (1)'!$K$4)</f>
        <v>2</v>
      </c>
    </row>
    <row r="7901" spans="16:16" hidden="1">
      <c r="P7901" s="15">
        <f>COUNTIFS($A$2:A7901,'Nhom (1)'!$K$4)</f>
        <v>2</v>
      </c>
    </row>
    <row r="7902" spans="16:16" hidden="1">
      <c r="P7902" s="15">
        <f>COUNTIFS($A$2:A7902,'Nhom (1)'!$K$4)</f>
        <v>2</v>
      </c>
    </row>
    <row r="7903" spans="16:16" hidden="1">
      <c r="P7903" s="15">
        <f>COUNTIFS($A$2:A7903,'Nhom (1)'!$K$4)</f>
        <v>2</v>
      </c>
    </row>
    <row r="7904" spans="16:16" hidden="1">
      <c r="P7904" s="15">
        <f>COUNTIFS($A$2:A7904,'Nhom (1)'!$K$4)</f>
        <v>2</v>
      </c>
    </row>
    <row r="7905" spans="16:16" hidden="1">
      <c r="P7905" s="15">
        <f>COUNTIFS($A$2:A7905,'Nhom (1)'!$K$4)</f>
        <v>2</v>
      </c>
    </row>
    <row r="7906" spans="16:16" hidden="1">
      <c r="P7906" s="15">
        <f>COUNTIFS($A$2:A7906,'Nhom (1)'!$K$4)</f>
        <v>2</v>
      </c>
    </row>
    <row r="7907" spans="16:16" hidden="1">
      <c r="P7907" s="15">
        <f>COUNTIFS($A$2:A7907,'Nhom (1)'!$K$4)</f>
        <v>2</v>
      </c>
    </row>
    <row r="7908" spans="16:16" hidden="1">
      <c r="P7908" s="15">
        <f>COUNTIFS($A$2:A7908,'Nhom (1)'!$K$4)</f>
        <v>2</v>
      </c>
    </row>
    <row r="7909" spans="16:16" hidden="1">
      <c r="P7909" s="15">
        <f>COUNTIFS($A$2:A7909,'Nhom (1)'!$K$4)</f>
        <v>2</v>
      </c>
    </row>
    <row r="7910" spans="16:16" hidden="1">
      <c r="P7910" s="15">
        <f>COUNTIFS($A$2:A7910,'Nhom (1)'!$K$4)</f>
        <v>2</v>
      </c>
    </row>
    <row r="7911" spans="16:16" hidden="1">
      <c r="P7911" s="15">
        <f>COUNTIFS($A$2:A7911,'Nhom (1)'!$K$4)</f>
        <v>2</v>
      </c>
    </row>
    <row r="7912" spans="16:16" hidden="1">
      <c r="P7912" s="15">
        <f>COUNTIFS($A$2:A7912,'Nhom (1)'!$K$4)</f>
        <v>2</v>
      </c>
    </row>
    <row r="7913" spans="16:16" hidden="1">
      <c r="P7913" s="15">
        <f>COUNTIFS($A$2:A7913,'Nhom (1)'!$K$4)</f>
        <v>2</v>
      </c>
    </row>
    <row r="7914" spans="16:16" hidden="1">
      <c r="P7914" s="15">
        <f>COUNTIFS($A$2:A7914,'Nhom (1)'!$K$4)</f>
        <v>2</v>
      </c>
    </row>
    <row r="7915" spans="16:16" hidden="1">
      <c r="P7915" s="15">
        <f>COUNTIFS($A$2:A7915,'Nhom (1)'!$K$4)</f>
        <v>2</v>
      </c>
    </row>
    <row r="7916" spans="16:16" hidden="1">
      <c r="P7916" s="15">
        <f>COUNTIFS($A$2:A7916,'Nhom (1)'!$K$4)</f>
        <v>2</v>
      </c>
    </row>
    <row r="7917" spans="16:16" hidden="1">
      <c r="P7917" s="15">
        <f>COUNTIFS($A$2:A7917,'Nhom (1)'!$K$4)</f>
        <v>2</v>
      </c>
    </row>
    <row r="7918" spans="16:16" hidden="1">
      <c r="P7918" s="15">
        <f>COUNTIFS($A$2:A7918,'Nhom (1)'!$K$4)</f>
        <v>2</v>
      </c>
    </row>
    <row r="7919" spans="16:16" hidden="1">
      <c r="P7919" s="15">
        <f>COUNTIFS($A$2:A7919,'Nhom (1)'!$K$4)</f>
        <v>2</v>
      </c>
    </row>
    <row r="7920" spans="16:16" hidden="1">
      <c r="P7920" s="15">
        <f>COUNTIFS($A$2:A7920,'Nhom (1)'!$K$4)</f>
        <v>2</v>
      </c>
    </row>
    <row r="7921" spans="16:16" hidden="1">
      <c r="P7921" s="15">
        <f>COUNTIFS($A$2:A7921,'Nhom (1)'!$K$4)</f>
        <v>2</v>
      </c>
    </row>
    <row r="7922" spans="16:16" hidden="1">
      <c r="P7922" s="15">
        <f>COUNTIFS($A$2:A7922,'Nhom (1)'!$K$4)</f>
        <v>2</v>
      </c>
    </row>
    <row r="7923" spans="16:16" hidden="1">
      <c r="P7923" s="15">
        <f>COUNTIFS($A$2:A7923,'Nhom (1)'!$K$4)</f>
        <v>2</v>
      </c>
    </row>
    <row r="7924" spans="16:16" hidden="1">
      <c r="P7924" s="15">
        <f>COUNTIFS($A$2:A7924,'Nhom (1)'!$K$4)</f>
        <v>2</v>
      </c>
    </row>
    <row r="7925" spans="16:16" hidden="1">
      <c r="P7925" s="15">
        <f>COUNTIFS($A$2:A7925,'Nhom (1)'!$K$4)</f>
        <v>2</v>
      </c>
    </row>
    <row r="7926" spans="16:16" hidden="1">
      <c r="P7926" s="15">
        <f>COUNTIFS($A$2:A7926,'Nhom (1)'!$K$4)</f>
        <v>2</v>
      </c>
    </row>
    <row r="7927" spans="16:16" hidden="1">
      <c r="P7927" s="15">
        <f>COUNTIFS($A$2:A7927,'Nhom (1)'!$K$4)</f>
        <v>2</v>
      </c>
    </row>
    <row r="7928" spans="16:16" hidden="1">
      <c r="P7928" s="15">
        <f>COUNTIFS($A$2:A7928,'Nhom (1)'!$K$4)</f>
        <v>2</v>
      </c>
    </row>
    <row r="7929" spans="16:16" hidden="1">
      <c r="P7929" s="15">
        <f>COUNTIFS($A$2:A7929,'Nhom (1)'!$K$4)</f>
        <v>2</v>
      </c>
    </row>
    <row r="7930" spans="16:16" hidden="1">
      <c r="P7930" s="15">
        <f>COUNTIFS($A$2:A7930,'Nhom (1)'!$K$4)</f>
        <v>2</v>
      </c>
    </row>
    <row r="7931" spans="16:16" hidden="1">
      <c r="P7931" s="15">
        <f>COUNTIFS($A$2:A7931,'Nhom (1)'!$K$4)</f>
        <v>2</v>
      </c>
    </row>
    <row r="7932" spans="16:16" hidden="1">
      <c r="P7932" s="15">
        <f>COUNTIFS($A$2:A7932,'Nhom (1)'!$K$4)</f>
        <v>2</v>
      </c>
    </row>
    <row r="7933" spans="16:16" hidden="1">
      <c r="P7933" s="15">
        <f>COUNTIFS($A$2:A7933,'Nhom (1)'!$K$4)</f>
        <v>2</v>
      </c>
    </row>
    <row r="7934" spans="16:16" hidden="1">
      <c r="P7934" s="15">
        <f>COUNTIFS($A$2:A7934,'Nhom (1)'!$K$4)</f>
        <v>2</v>
      </c>
    </row>
    <row r="7935" spans="16:16" hidden="1">
      <c r="P7935" s="15">
        <f>COUNTIFS($A$2:A7935,'Nhom (1)'!$K$4)</f>
        <v>2</v>
      </c>
    </row>
    <row r="7936" spans="16:16" hidden="1">
      <c r="P7936" s="15">
        <f>COUNTIFS($A$2:A7936,'Nhom (1)'!$K$4)</f>
        <v>2</v>
      </c>
    </row>
    <row r="7937" spans="16:16" hidden="1">
      <c r="P7937" s="15">
        <f>COUNTIFS($A$2:A7937,'Nhom (1)'!$K$4)</f>
        <v>2</v>
      </c>
    </row>
    <row r="7938" spans="16:16" hidden="1">
      <c r="P7938" s="15">
        <f>COUNTIFS($A$2:A7938,'Nhom (1)'!$K$4)</f>
        <v>2</v>
      </c>
    </row>
    <row r="7939" spans="16:16" hidden="1">
      <c r="P7939" s="15">
        <f>COUNTIFS($A$2:A7939,'Nhom (1)'!$K$4)</f>
        <v>2</v>
      </c>
    </row>
    <row r="7940" spans="16:16" hidden="1">
      <c r="P7940" s="15">
        <f>COUNTIFS($A$2:A7940,'Nhom (1)'!$K$4)</f>
        <v>2</v>
      </c>
    </row>
    <row r="7941" spans="16:16" hidden="1">
      <c r="P7941" s="15">
        <f>COUNTIFS($A$2:A7941,'Nhom (1)'!$K$4)</f>
        <v>2</v>
      </c>
    </row>
    <row r="7942" spans="16:16" hidden="1">
      <c r="P7942" s="15">
        <f>COUNTIFS($A$2:A7942,'Nhom (1)'!$K$4)</f>
        <v>2</v>
      </c>
    </row>
    <row r="7943" spans="16:16" hidden="1">
      <c r="P7943" s="15">
        <f>COUNTIFS($A$2:A7943,'Nhom (1)'!$K$4)</f>
        <v>2</v>
      </c>
    </row>
    <row r="7944" spans="16:16" hidden="1">
      <c r="P7944" s="15">
        <f>COUNTIFS($A$2:A7944,'Nhom (1)'!$K$4)</f>
        <v>2</v>
      </c>
    </row>
    <row r="7945" spans="16:16" hidden="1">
      <c r="P7945" s="15">
        <f>COUNTIFS($A$2:A7945,'Nhom (1)'!$K$4)</f>
        <v>2</v>
      </c>
    </row>
    <row r="7946" spans="16:16" hidden="1">
      <c r="P7946" s="15">
        <f>COUNTIFS($A$2:A7946,'Nhom (1)'!$K$4)</f>
        <v>2</v>
      </c>
    </row>
    <row r="7947" spans="16:16" hidden="1">
      <c r="P7947" s="15">
        <f>COUNTIFS($A$2:A7947,'Nhom (1)'!$K$4)</f>
        <v>2</v>
      </c>
    </row>
    <row r="7948" spans="16:16" hidden="1">
      <c r="P7948" s="15">
        <f>COUNTIFS($A$2:A7948,'Nhom (1)'!$K$4)</f>
        <v>2</v>
      </c>
    </row>
    <row r="7949" spans="16:16" hidden="1">
      <c r="P7949" s="15">
        <f>COUNTIFS($A$2:A7949,'Nhom (1)'!$K$4)</f>
        <v>2</v>
      </c>
    </row>
    <row r="7950" spans="16:16" hidden="1">
      <c r="P7950" s="15">
        <f>COUNTIFS($A$2:A7950,'Nhom (1)'!$K$4)</f>
        <v>2</v>
      </c>
    </row>
    <row r="7951" spans="16:16" hidden="1">
      <c r="P7951" s="15">
        <f>COUNTIFS($A$2:A7951,'Nhom (1)'!$K$4)</f>
        <v>2</v>
      </c>
    </row>
    <row r="7952" spans="16:16" hidden="1">
      <c r="P7952" s="15">
        <f>COUNTIFS($A$2:A7952,'Nhom (1)'!$K$4)</f>
        <v>2</v>
      </c>
    </row>
    <row r="7953" spans="16:16" hidden="1">
      <c r="P7953" s="15">
        <f>COUNTIFS($A$2:A7953,'Nhom (1)'!$K$4)</f>
        <v>2</v>
      </c>
    </row>
    <row r="7954" spans="16:16" hidden="1">
      <c r="P7954" s="15">
        <f>COUNTIFS($A$2:A7954,'Nhom (1)'!$K$4)</f>
        <v>2</v>
      </c>
    </row>
    <row r="7955" spans="16:16" hidden="1">
      <c r="P7955" s="15">
        <f>COUNTIFS($A$2:A7955,'Nhom (1)'!$K$4)</f>
        <v>2</v>
      </c>
    </row>
    <row r="7956" spans="16:16" hidden="1">
      <c r="P7956" s="15">
        <f>COUNTIFS($A$2:A7956,'Nhom (1)'!$K$4)</f>
        <v>2</v>
      </c>
    </row>
    <row r="7957" spans="16:16" hidden="1">
      <c r="P7957" s="15">
        <f>COUNTIFS($A$2:A7957,'Nhom (1)'!$K$4)</f>
        <v>2</v>
      </c>
    </row>
    <row r="7958" spans="16:16" hidden="1">
      <c r="P7958" s="15">
        <f>COUNTIFS($A$2:A7958,'Nhom (1)'!$K$4)</f>
        <v>2</v>
      </c>
    </row>
    <row r="7959" spans="16:16" hidden="1">
      <c r="P7959" s="15">
        <f>COUNTIFS($A$2:A7959,'Nhom (1)'!$K$4)</f>
        <v>2</v>
      </c>
    </row>
    <row r="7960" spans="16:16" hidden="1">
      <c r="P7960" s="15">
        <f>COUNTIFS($A$2:A7960,'Nhom (1)'!$K$4)</f>
        <v>2</v>
      </c>
    </row>
    <row r="7961" spans="16:16" hidden="1">
      <c r="P7961" s="15">
        <f>COUNTIFS($A$2:A7961,'Nhom (1)'!$K$4)</f>
        <v>2</v>
      </c>
    </row>
    <row r="7962" spans="16:16" hidden="1">
      <c r="P7962" s="15">
        <f>COUNTIFS($A$2:A7962,'Nhom (1)'!$K$4)</f>
        <v>2</v>
      </c>
    </row>
    <row r="7963" spans="16:16" hidden="1">
      <c r="P7963" s="15">
        <f>COUNTIFS($A$2:A7963,'Nhom (1)'!$K$4)</f>
        <v>2</v>
      </c>
    </row>
    <row r="7964" spans="16:16" hidden="1">
      <c r="P7964" s="15">
        <f>COUNTIFS($A$2:A7964,'Nhom (1)'!$K$4)</f>
        <v>2</v>
      </c>
    </row>
    <row r="7965" spans="16:16" hidden="1">
      <c r="P7965" s="15">
        <f>COUNTIFS($A$2:A7965,'Nhom (1)'!$K$4)</f>
        <v>2</v>
      </c>
    </row>
    <row r="7966" spans="16:16" hidden="1">
      <c r="P7966" s="15">
        <f>COUNTIFS($A$2:A7966,'Nhom (1)'!$K$4)</f>
        <v>2</v>
      </c>
    </row>
    <row r="7967" spans="16:16" hidden="1">
      <c r="P7967" s="15">
        <f>COUNTIFS($A$2:A7967,'Nhom (1)'!$K$4)</f>
        <v>2</v>
      </c>
    </row>
    <row r="7968" spans="16:16" hidden="1">
      <c r="P7968" s="15">
        <f>COUNTIFS($A$2:A7968,'Nhom (1)'!$K$4)</f>
        <v>2</v>
      </c>
    </row>
    <row r="7969" spans="16:16" hidden="1">
      <c r="P7969" s="15">
        <f>COUNTIFS($A$2:A7969,'Nhom (1)'!$K$4)</f>
        <v>2</v>
      </c>
    </row>
    <row r="7970" spans="16:16" hidden="1">
      <c r="P7970" s="15">
        <f>COUNTIFS($A$2:A7970,'Nhom (1)'!$K$4)</f>
        <v>2</v>
      </c>
    </row>
    <row r="7971" spans="16:16" hidden="1">
      <c r="P7971" s="15">
        <f>COUNTIFS($A$2:A7971,'Nhom (1)'!$K$4)</f>
        <v>2</v>
      </c>
    </row>
    <row r="7972" spans="16:16" hidden="1">
      <c r="P7972" s="15">
        <f>COUNTIFS($A$2:A7972,'Nhom (1)'!$K$4)</f>
        <v>2</v>
      </c>
    </row>
    <row r="7973" spans="16:16" hidden="1">
      <c r="P7973" s="15">
        <f>COUNTIFS($A$2:A7973,'Nhom (1)'!$K$4)</f>
        <v>2</v>
      </c>
    </row>
    <row r="7974" spans="16:16" hidden="1">
      <c r="P7974" s="15">
        <f>COUNTIFS($A$2:A7974,'Nhom (1)'!$K$4)</f>
        <v>2</v>
      </c>
    </row>
    <row r="7975" spans="16:16" hidden="1">
      <c r="P7975" s="15">
        <f>COUNTIFS($A$2:A7975,'Nhom (1)'!$K$4)</f>
        <v>2</v>
      </c>
    </row>
    <row r="7976" spans="16:16" hidden="1">
      <c r="P7976" s="15">
        <f>COUNTIFS($A$2:A7976,'Nhom (1)'!$K$4)</f>
        <v>2</v>
      </c>
    </row>
    <row r="7977" spans="16:16" hidden="1">
      <c r="P7977" s="15">
        <f>COUNTIFS($A$2:A7977,'Nhom (1)'!$K$4)</f>
        <v>2</v>
      </c>
    </row>
    <row r="7978" spans="16:16" hidden="1">
      <c r="P7978" s="15">
        <f>COUNTIFS($A$2:A7978,'Nhom (1)'!$K$4)</f>
        <v>2</v>
      </c>
    </row>
    <row r="7979" spans="16:16" hidden="1">
      <c r="P7979" s="15">
        <f>COUNTIFS($A$2:A7979,'Nhom (1)'!$K$4)</f>
        <v>2</v>
      </c>
    </row>
    <row r="7980" spans="16:16" hidden="1">
      <c r="P7980" s="15">
        <f>COUNTIFS($A$2:A7980,'Nhom (1)'!$K$4)</f>
        <v>2</v>
      </c>
    </row>
    <row r="7981" spans="16:16" hidden="1">
      <c r="P7981" s="15">
        <f>COUNTIFS($A$2:A7981,'Nhom (1)'!$K$4)</f>
        <v>2</v>
      </c>
    </row>
    <row r="7982" spans="16:16" hidden="1">
      <c r="P7982" s="15">
        <f>COUNTIFS($A$2:A7982,'Nhom (1)'!$K$4)</f>
        <v>2</v>
      </c>
    </row>
    <row r="7983" spans="16:16" hidden="1">
      <c r="P7983" s="15">
        <f>COUNTIFS($A$2:A7983,'Nhom (1)'!$K$4)</f>
        <v>2</v>
      </c>
    </row>
    <row r="7984" spans="16:16" hidden="1">
      <c r="P7984" s="15">
        <f>COUNTIFS($A$2:A7984,'Nhom (1)'!$K$4)</f>
        <v>2</v>
      </c>
    </row>
    <row r="7985" spans="16:16" hidden="1">
      <c r="P7985" s="15">
        <f>COUNTIFS($A$2:A7985,'Nhom (1)'!$K$4)</f>
        <v>2</v>
      </c>
    </row>
    <row r="7986" spans="16:16" hidden="1">
      <c r="P7986" s="15">
        <f>COUNTIFS($A$2:A7986,'Nhom (1)'!$K$4)</f>
        <v>2</v>
      </c>
    </row>
    <row r="7987" spans="16:16" hidden="1">
      <c r="P7987" s="15">
        <f>COUNTIFS($A$2:A7987,'Nhom (1)'!$K$4)</f>
        <v>2</v>
      </c>
    </row>
    <row r="7988" spans="16:16" hidden="1">
      <c r="P7988" s="15">
        <f>COUNTIFS($A$2:A7988,'Nhom (1)'!$K$4)</f>
        <v>2</v>
      </c>
    </row>
    <row r="7989" spans="16:16" hidden="1">
      <c r="P7989" s="15">
        <f>COUNTIFS($A$2:A7989,'Nhom (1)'!$K$4)</f>
        <v>2</v>
      </c>
    </row>
    <row r="7990" spans="16:16" hidden="1">
      <c r="P7990" s="15">
        <f>COUNTIFS($A$2:A7990,'Nhom (1)'!$K$4)</f>
        <v>2</v>
      </c>
    </row>
    <row r="7991" spans="16:16" hidden="1">
      <c r="P7991" s="15">
        <f>COUNTIFS($A$2:A7991,'Nhom (1)'!$K$4)</f>
        <v>2</v>
      </c>
    </row>
    <row r="7992" spans="16:16" hidden="1">
      <c r="P7992" s="15">
        <f>COUNTIFS($A$2:A7992,'Nhom (1)'!$K$4)</f>
        <v>2</v>
      </c>
    </row>
    <row r="7993" spans="16:16" hidden="1">
      <c r="P7993" s="15">
        <f>COUNTIFS($A$2:A7993,'Nhom (1)'!$K$4)</f>
        <v>2</v>
      </c>
    </row>
    <row r="7994" spans="16:16" hidden="1">
      <c r="P7994" s="15">
        <f>COUNTIFS($A$2:A7994,'Nhom (1)'!$K$4)</f>
        <v>2</v>
      </c>
    </row>
    <row r="7995" spans="16:16" hidden="1">
      <c r="P7995" s="15">
        <f>COUNTIFS($A$2:A7995,'Nhom (1)'!$K$4)</f>
        <v>2</v>
      </c>
    </row>
    <row r="7996" spans="16:16" hidden="1">
      <c r="P7996" s="15">
        <f>COUNTIFS($A$2:A7996,'Nhom (1)'!$K$4)</f>
        <v>2</v>
      </c>
    </row>
    <row r="7997" spans="16:16" hidden="1">
      <c r="P7997" s="15">
        <f>COUNTIFS($A$2:A7997,'Nhom (1)'!$K$4)</f>
        <v>2</v>
      </c>
    </row>
    <row r="7998" spans="16:16" hidden="1">
      <c r="P7998" s="15">
        <f>COUNTIFS($A$2:A7998,'Nhom (1)'!$K$4)</f>
        <v>2</v>
      </c>
    </row>
    <row r="7999" spans="16:16" hidden="1">
      <c r="P7999" s="15">
        <f>COUNTIFS($A$2:A7999,'Nhom (1)'!$K$4)</f>
        <v>2</v>
      </c>
    </row>
    <row r="8000" spans="16:16" hidden="1">
      <c r="P8000" s="15">
        <f>COUNTIFS($A$2:A8000,'Nhom (1)'!$K$4)</f>
        <v>2</v>
      </c>
    </row>
    <row r="8001" spans="16:16" hidden="1">
      <c r="P8001" s="15">
        <f>COUNTIFS($A$2:A8001,'Nhom (1)'!$K$4)</f>
        <v>2</v>
      </c>
    </row>
    <row r="8002" spans="16:16" hidden="1">
      <c r="P8002" s="15">
        <f>COUNTIFS($A$2:A8002,'Nhom (1)'!$K$4)</f>
        <v>2</v>
      </c>
    </row>
    <row r="8003" spans="16:16" hidden="1">
      <c r="P8003" s="15">
        <f>COUNTIFS($A$2:A8003,'Nhom (1)'!$K$4)</f>
        <v>2</v>
      </c>
    </row>
    <row r="8004" spans="16:16" hidden="1">
      <c r="P8004" s="15">
        <f>COUNTIFS($A$2:A8004,'Nhom (1)'!$K$4)</f>
        <v>2</v>
      </c>
    </row>
    <row r="8005" spans="16:16" hidden="1">
      <c r="P8005" s="15">
        <f>COUNTIFS($A$2:A8005,'Nhom (1)'!$K$4)</f>
        <v>2</v>
      </c>
    </row>
    <row r="8006" spans="16:16" hidden="1">
      <c r="P8006" s="15">
        <f>COUNTIFS($A$2:A8006,'Nhom (1)'!$K$4)</f>
        <v>2</v>
      </c>
    </row>
    <row r="8007" spans="16:16" hidden="1">
      <c r="P8007" s="15">
        <f>COUNTIFS($A$2:A8007,'Nhom (1)'!$K$4)</f>
        <v>2</v>
      </c>
    </row>
    <row r="8008" spans="16:16" hidden="1">
      <c r="P8008" s="15">
        <f>COUNTIFS($A$2:A8008,'Nhom (1)'!$K$4)</f>
        <v>2</v>
      </c>
    </row>
    <row r="8009" spans="16:16" hidden="1">
      <c r="P8009" s="15">
        <f>COUNTIFS($A$2:A8009,'Nhom (1)'!$K$4)</f>
        <v>2</v>
      </c>
    </row>
    <row r="8010" spans="16:16" hidden="1">
      <c r="P8010" s="15">
        <f>COUNTIFS($A$2:A8010,'Nhom (1)'!$K$4)</f>
        <v>2</v>
      </c>
    </row>
    <row r="8011" spans="16:16" hidden="1">
      <c r="P8011" s="15">
        <f>COUNTIFS($A$2:A8011,'Nhom (1)'!$K$4)</f>
        <v>2</v>
      </c>
    </row>
    <row r="8012" spans="16:16" hidden="1">
      <c r="P8012" s="15">
        <f>COUNTIFS($A$2:A8012,'Nhom (1)'!$K$4)</f>
        <v>2</v>
      </c>
    </row>
    <row r="8013" spans="16:16" hidden="1">
      <c r="P8013" s="15">
        <f>COUNTIFS($A$2:A8013,'Nhom (1)'!$K$4)</f>
        <v>2</v>
      </c>
    </row>
    <row r="8014" spans="16:16" hidden="1">
      <c r="P8014" s="15">
        <f>COUNTIFS($A$2:A8014,'Nhom (1)'!$K$4)</f>
        <v>2</v>
      </c>
    </row>
    <row r="8015" spans="16:16" hidden="1">
      <c r="P8015" s="15">
        <f>COUNTIFS($A$2:A8015,'Nhom (1)'!$K$4)</f>
        <v>2</v>
      </c>
    </row>
    <row r="8016" spans="16:16" hidden="1">
      <c r="P8016" s="15">
        <f>COUNTIFS($A$2:A8016,'Nhom (1)'!$K$4)</f>
        <v>2</v>
      </c>
    </row>
    <row r="8017" spans="16:16" hidden="1">
      <c r="P8017" s="15">
        <f>COUNTIFS($A$2:A8017,'Nhom (1)'!$K$4)</f>
        <v>2</v>
      </c>
    </row>
    <row r="8018" spans="16:16" hidden="1">
      <c r="P8018" s="15">
        <f>COUNTIFS($A$2:A8018,'Nhom (1)'!$K$4)</f>
        <v>2</v>
      </c>
    </row>
    <row r="8019" spans="16:16" hidden="1">
      <c r="P8019" s="15">
        <f>COUNTIFS($A$2:A8019,'Nhom (1)'!$K$4)</f>
        <v>2</v>
      </c>
    </row>
    <row r="8020" spans="16:16" hidden="1">
      <c r="P8020" s="15">
        <f>COUNTIFS($A$2:A8020,'Nhom (1)'!$K$4)</f>
        <v>2</v>
      </c>
    </row>
    <row r="8021" spans="16:16" hidden="1">
      <c r="P8021" s="15">
        <f>COUNTIFS($A$2:A8021,'Nhom (1)'!$K$4)</f>
        <v>2</v>
      </c>
    </row>
    <row r="8022" spans="16:16" hidden="1">
      <c r="P8022" s="15">
        <f>COUNTIFS($A$2:A8022,'Nhom (1)'!$K$4)</f>
        <v>2</v>
      </c>
    </row>
    <row r="8023" spans="16:16" hidden="1">
      <c r="P8023" s="15">
        <f>COUNTIFS($A$2:A8023,'Nhom (1)'!$K$4)</f>
        <v>2</v>
      </c>
    </row>
    <row r="8024" spans="16:16" hidden="1">
      <c r="P8024" s="15">
        <f>COUNTIFS($A$2:A8024,'Nhom (1)'!$K$4)</f>
        <v>2</v>
      </c>
    </row>
    <row r="8025" spans="16:16" hidden="1">
      <c r="P8025" s="15">
        <f>COUNTIFS($A$2:A8025,'Nhom (1)'!$K$4)</f>
        <v>2</v>
      </c>
    </row>
    <row r="8026" spans="16:16" hidden="1">
      <c r="P8026" s="15">
        <f>COUNTIFS($A$2:A8026,'Nhom (1)'!$K$4)</f>
        <v>2</v>
      </c>
    </row>
    <row r="8027" spans="16:16" hidden="1">
      <c r="P8027" s="15">
        <f>COUNTIFS($A$2:A8027,'Nhom (1)'!$K$4)</f>
        <v>2</v>
      </c>
    </row>
    <row r="8028" spans="16:16" hidden="1">
      <c r="P8028" s="15">
        <f>COUNTIFS($A$2:A8028,'Nhom (1)'!$K$4)</f>
        <v>2</v>
      </c>
    </row>
    <row r="8029" spans="16:16" hidden="1">
      <c r="P8029" s="15">
        <f>COUNTIFS($A$2:A8029,'Nhom (1)'!$K$4)</f>
        <v>2</v>
      </c>
    </row>
    <row r="8030" spans="16:16" hidden="1">
      <c r="P8030" s="15">
        <f>COUNTIFS($A$2:A8030,'Nhom (1)'!$K$4)</f>
        <v>2</v>
      </c>
    </row>
    <row r="8031" spans="16:16" hidden="1">
      <c r="P8031" s="15">
        <f>COUNTIFS($A$2:A8031,'Nhom (1)'!$K$4)</f>
        <v>2</v>
      </c>
    </row>
    <row r="8032" spans="16:16" hidden="1">
      <c r="P8032" s="15">
        <f>COUNTIFS($A$2:A8032,'Nhom (1)'!$K$4)</f>
        <v>2</v>
      </c>
    </row>
    <row r="8033" spans="16:16" hidden="1">
      <c r="P8033" s="15">
        <f>COUNTIFS($A$2:A8033,'Nhom (1)'!$K$4)</f>
        <v>2</v>
      </c>
    </row>
    <row r="8034" spans="16:16" hidden="1">
      <c r="P8034" s="15">
        <f>COUNTIFS($A$2:A8034,'Nhom (1)'!$K$4)</f>
        <v>2</v>
      </c>
    </row>
    <row r="8035" spans="16:16" hidden="1">
      <c r="P8035" s="15">
        <f>COUNTIFS($A$2:A8035,'Nhom (1)'!$K$4)</f>
        <v>2</v>
      </c>
    </row>
    <row r="8036" spans="16:16" hidden="1">
      <c r="P8036" s="15">
        <f>COUNTIFS($A$2:A8036,'Nhom (1)'!$K$4)</f>
        <v>2</v>
      </c>
    </row>
    <row r="8037" spans="16:16" hidden="1">
      <c r="P8037" s="15">
        <f>COUNTIFS($A$2:A8037,'Nhom (1)'!$K$4)</f>
        <v>2</v>
      </c>
    </row>
    <row r="8038" spans="16:16" hidden="1">
      <c r="P8038" s="15">
        <f>COUNTIFS($A$2:A8038,'Nhom (1)'!$K$4)</f>
        <v>2</v>
      </c>
    </row>
    <row r="8039" spans="16:16" hidden="1">
      <c r="P8039" s="15">
        <f>COUNTIFS($A$2:A8039,'Nhom (1)'!$K$4)</f>
        <v>2</v>
      </c>
    </row>
    <row r="8040" spans="16:16" hidden="1">
      <c r="P8040" s="15">
        <f>COUNTIFS($A$2:A8040,'Nhom (1)'!$K$4)</f>
        <v>2</v>
      </c>
    </row>
    <row r="8041" spans="16:16" hidden="1">
      <c r="P8041" s="15">
        <f>COUNTIFS($A$2:A8041,'Nhom (1)'!$K$4)</f>
        <v>2</v>
      </c>
    </row>
    <row r="8042" spans="16:16" hidden="1">
      <c r="P8042" s="15">
        <f>COUNTIFS($A$2:A8042,'Nhom (1)'!$K$4)</f>
        <v>2</v>
      </c>
    </row>
    <row r="8043" spans="16:16" hidden="1">
      <c r="P8043" s="15">
        <f>COUNTIFS($A$2:A8043,'Nhom (1)'!$K$4)</f>
        <v>2</v>
      </c>
    </row>
    <row r="8044" spans="16:16" hidden="1">
      <c r="P8044" s="15">
        <f>COUNTIFS($A$2:A8044,'Nhom (1)'!$K$4)</f>
        <v>2</v>
      </c>
    </row>
    <row r="8045" spans="16:16" hidden="1">
      <c r="P8045" s="15">
        <f>COUNTIFS($A$2:A8045,'Nhom (1)'!$K$4)</f>
        <v>2</v>
      </c>
    </row>
    <row r="8046" spans="16:16" hidden="1">
      <c r="P8046" s="15">
        <f>COUNTIFS($A$2:A8046,'Nhom (1)'!$K$4)</f>
        <v>2</v>
      </c>
    </row>
    <row r="8047" spans="16:16" hidden="1">
      <c r="P8047" s="15">
        <f>COUNTIFS($A$2:A8047,'Nhom (1)'!$K$4)</f>
        <v>2</v>
      </c>
    </row>
    <row r="8048" spans="16:16" hidden="1">
      <c r="P8048" s="15">
        <f>COUNTIFS($A$2:A8048,'Nhom (1)'!$K$4)</f>
        <v>2</v>
      </c>
    </row>
    <row r="8049" spans="16:16" hidden="1">
      <c r="P8049" s="15">
        <f>COUNTIFS($A$2:A8049,'Nhom (1)'!$K$4)</f>
        <v>2</v>
      </c>
    </row>
    <row r="8050" spans="16:16" hidden="1">
      <c r="P8050" s="15">
        <f>COUNTIFS($A$2:A8050,'Nhom (1)'!$K$4)</f>
        <v>2</v>
      </c>
    </row>
    <row r="8051" spans="16:16" hidden="1">
      <c r="P8051" s="15">
        <f>COUNTIFS($A$2:A8051,'Nhom (1)'!$K$4)</f>
        <v>2</v>
      </c>
    </row>
    <row r="8052" spans="16:16" hidden="1">
      <c r="P8052" s="15">
        <f>COUNTIFS($A$2:A8052,'Nhom (1)'!$K$4)</f>
        <v>2</v>
      </c>
    </row>
    <row r="8053" spans="16:16" hidden="1">
      <c r="P8053" s="15">
        <f>COUNTIFS($A$2:A8053,'Nhom (1)'!$K$4)</f>
        <v>2</v>
      </c>
    </row>
    <row r="8054" spans="16:16" hidden="1">
      <c r="P8054" s="15">
        <f>COUNTIFS($A$2:A8054,'Nhom (1)'!$K$4)</f>
        <v>2</v>
      </c>
    </row>
    <row r="8055" spans="16:16" hidden="1">
      <c r="P8055" s="15">
        <f>COUNTIFS($A$2:A8055,'Nhom (1)'!$K$4)</f>
        <v>2</v>
      </c>
    </row>
    <row r="8056" spans="16:16" hidden="1">
      <c r="P8056" s="15">
        <f>COUNTIFS($A$2:A8056,'Nhom (1)'!$K$4)</f>
        <v>2</v>
      </c>
    </row>
    <row r="8057" spans="16:16" hidden="1">
      <c r="P8057" s="15">
        <f>COUNTIFS($A$2:A8057,'Nhom (1)'!$K$4)</f>
        <v>2</v>
      </c>
    </row>
    <row r="8058" spans="16:16" hidden="1">
      <c r="P8058" s="15">
        <f>COUNTIFS($A$2:A8058,'Nhom (1)'!$K$4)</f>
        <v>2</v>
      </c>
    </row>
    <row r="8059" spans="16:16" hidden="1">
      <c r="P8059" s="15">
        <f>COUNTIFS($A$2:A8059,'Nhom (1)'!$K$4)</f>
        <v>2</v>
      </c>
    </row>
    <row r="8060" spans="16:16" hidden="1">
      <c r="P8060" s="15">
        <f>COUNTIFS($A$2:A8060,'Nhom (1)'!$K$4)</f>
        <v>2</v>
      </c>
    </row>
    <row r="8061" spans="16:16" hidden="1">
      <c r="P8061" s="15">
        <f>COUNTIFS($A$2:A8061,'Nhom (1)'!$K$4)</f>
        <v>2</v>
      </c>
    </row>
    <row r="8062" spans="16:16" hidden="1">
      <c r="P8062" s="15">
        <f>COUNTIFS($A$2:A8062,'Nhom (1)'!$K$4)</f>
        <v>2</v>
      </c>
    </row>
    <row r="8063" spans="16:16" hidden="1">
      <c r="P8063" s="15">
        <f>COUNTIFS($A$2:A8063,'Nhom (1)'!$K$4)</f>
        <v>2</v>
      </c>
    </row>
    <row r="8064" spans="16:16" hidden="1">
      <c r="P8064" s="15">
        <f>COUNTIFS($A$2:A8064,'Nhom (1)'!$K$4)</f>
        <v>2</v>
      </c>
    </row>
    <row r="8065" spans="16:16" hidden="1">
      <c r="P8065" s="15">
        <f>COUNTIFS($A$2:A8065,'Nhom (1)'!$K$4)</f>
        <v>2</v>
      </c>
    </row>
    <row r="8066" spans="16:16" hidden="1">
      <c r="P8066" s="15">
        <f>COUNTIFS($A$2:A8066,'Nhom (1)'!$K$4)</f>
        <v>2</v>
      </c>
    </row>
    <row r="8067" spans="16:16" hidden="1">
      <c r="P8067" s="15">
        <f>COUNTIFS($A$2:A8067,'Nhom (1)'!$K$4)</f>
        <v>2</v>
      </c>
    </row>
    <row r="8068" spans="16:16" hidden="1">
      <c r="P8068" s="15">
        <f>COUNTIFS($A$2:A8068,'Nhom (1)'!$K$4)</f>
        <v>2</v>
      </c>
    </row>
    <row r="8069" spans="16:16" hidden="1">
      <c r="P8069" s="15">
        <f>COUNTIFS($A$2:A8069,'Nhom (1)'!$K$4)</f>
        <v>2</v>
      </c>
    </row>
    <row r="8070" spans="16:16" hidden="1">
      <c r="P8070" s="15">
        <f>COUNTIFS($A$2:A8070,'Nhom (1)'!$K$4)</f>
        <v>2</v>
      </c>
    </row>
    <row r="8071" spans="16:16" hidden="1">
      <c r="P8071" s="15">
        <f>COUNTIFS($A$2:A8071,'Nhom (1)'!$K$4)</f>
        <v>2</v>
      </c>
    </row>
    <row r="8072" spans="16:16" hidden="1">
      <c r="P8072" s="15">
        <f>COUNTIFS($A$2:A8072,'Nhom (1)'!$K$4)</f>
        <v>2</v>
      </c>
    </row>
    <row r="8073" spans="16:16" hidden="1">
      <c r="P8073" s="15">
        <f>COUNTIFS($A$2:A8073,'Nhom (1)'!$K$4)</f>
        <v>2</v>
      </c>
    </row>
    <row r="8074" spans="16:16" hidden="1">
      <c r="P8074" s="15">
        <f>COUNTIFS($A$2:A8074,'Nhom (1)'!$K$4)</f>
        <v>2</v>
      </c>
    </row>
    <row r="8075" spans="16:16" hidden="1">
      <c r="P8075" s="15">
        <f>COUNTIFS($A$2:A8075,'Nhom (1)'!$K$4)</f>
        <v>2</v>
      </c>
    </row>
    <row r="8076" spans="16:16" hidden="1">
      <c r="P8076" s="15">
        <f>COUNTIFS($A$2:A8076,'Nhom (1)'!$K$4)</f>
        <v>2</v>
      </c>
    </row>
    <row r="8077" spans="16:16" hidden="1">
      <c r="P8077" s="15">
        <f>COUNTIFS($A$2:A8077,'Nhom (1)'!$K$4)</f>
        <v>2</v>
      </c>
    </row>
    <row r="8078" spans="16:16" hidden="1">
      <c r="P8078" s="15">
        <f>COUNTIFS($A$2:A8078,'Nhom (1)'!$K$4)</f>
        <v>2</v>
      </c>
    </row>
    <row r="8079" spans="16:16" hidden="1">
      <c r="P8079" s="15">
        <f>COUNTIFS($A$2:A8079,'Nhom (1)'!$K$4)</f>
        <v>2</v>
      </c>
    </row>
    <row r="8080" spans="16:16" hidden="1">
      <c r="P8080" s="15">
        <f>COUNTIFS($A$2:A8080,'Nhom (1)'!$K$4)</f>
        <v>2</v>
      </c>
    </row>
    <row r="8081" spans="16:16" hidden="1">
      <c r="P8081" s="15">
        <f>COUNTIFS($A$2:A8081,'Nhom (1)'!$K$4)</f>
        <v>2</v>
      </c>
    </row>
    <row r="8082" spans="16:16" hidden="1">
      <c r="P8082" s="15">
        <f>COUNTIFS($A$2:A8082,'Nhom (1)'!$K$4)</f>
        <v>2</v>
      </c>
    </row>
    <row r="8083" spans="16:16" hidden="1">
      <c r="P8083" s="15">
        <f>COUNTIFS($A$2:A8083,'Nhom (1)'!$K$4)</f>
        <v>2</v>
      </c>
    </row>
    <row r="8084" spans="16:16" hidden="1">
      <c r="P8084" s="15">
        <f>COUNTIFS($A$2:A8084,'Nhom (1)'!$K$4)</f>
        <v>2</v>
      </c>
    </row>
    <row r="8085" spans="16:16" hidden="1">
      <c r="P8085" s="15">
        <f>COUNTIFS($A$2:A8085,'Nhom (1)'!$K$4)</f>
        <v>2</v>
      </c>
    </row>
    <row r="8086" spans="16:16" hidden="1">
      <c r="P8086" s="15">
        <f>COUNTIFS($A$2:A8086,'Nhom (1)'!$K$4)</f>
        <v>2</v>
      </c>
    </row>
    <row r="8087" spans="16:16" hidden="1">
      <c r="P8087" s="15">
        <f>COUNTIFS($A$2:A8087,'Nhom (1)'!$K$4)</f>
        <v>2</v>
      </c>
    </row>
    <row r="8088" spans="16:16" hidden="1">
      <c r="P8088" s="15">
        <f>COUNTIFS($A$2:A8088,'Nhom (1)'!$K$4)</f>
        <v>2</v>
      </c>
    </row>
    <row r="8089" spans="16:16" hidden="1">
      <c r="P8089" s="15">
        <f>COUNTIFS($A$2:A8089,'Nhom (1)'!$K$4)</f>
        <v>2</v>
      </c>
    </row>
    <row r="8090" spans="16:16" hidden="1">
      <c r="P8090" s="15">
        <f>COUNTIFS($A$2:A8090,'Nhom (1)'!$K$4)</f>
        <v>2</v>
      </c>
    </row>
    <row r="8091" spans="16:16" hidden="1">
      <c r="P8091" s="15">
        <f>COUNTIFS($A$2:A8091,'Nhom (1)'!$K$4)</f>
        <v>2</v>
      </c>
    </row>
    <row r="8092" spans="16:16" hidden="1">
      <c r="P8092" s="15">
        <f>COUNTIFS($A$2:A8092,'Nhom (1)'!$K$4)</f>
        <v>2</v>
      </c>
    </row>
    <row r="8093" spans="16:16" hidden="1">
      <c r="P8093" s="15">
        <f>COUNTIFS($A$2:A8093,'Nhom (1)'!$K$4)</f>
        <v>2</v>
      </c>
    </row>
    <row r="8094" spans="16:16" hidden="1">
      <c r="P8094" s="15">
        <f>COUNTIFS($A$2:A8094,'Nhom (1)'!$K$4)</f>
        <v>2</v>
      </c>
    </row>
    <row r="8095" spans="16:16" hidden="1">
      <c r="P8095" s="15">
        <f>COUNTIFS($A$2:A8095,'Nhom (1)'!$K$4)</f>
        <v>2</v>
      </c>
    </row>
    <row r="8096" spans="16:16" hidden="1">
      <c r="P8096" s="15">
        <f>COUNTIFS($A$2:A8096,'Nhom (1)'!$K$4)</f>
        <v>2</v>
      </c>
    </row>
    <row r="8097" spans="16:16" hidden="1">
      <c r="P8097" s="15">
        <f>COUNTIFS($A$2:A8097,'Nhom (1)'!$K$4)</f>
        <v>2</v>
      </c>
    </row>
    <row r="8098" spans="16:16" hidden="1">
      <c r="P8098" s="15">
        <f>COUNTIFS($A$2:A8098,'Nhom (1)'!$K$4)</f>
        <v>2</v>
      </c>
    </row>
    <row r="8099" spans="16:16" hidden="1">
      <c r="P8099" s="15">
        <f>COUNTIFS($A$2:A8099,'Nhom (1)'!$K$4)</f>
        <v>2</v>
      </c>
    </row>
    <row r="8100" spans="16:16" hidden="1">
      <c r="P8100" s="15">
        <f>COUNTIFS($A$2:A8100,'Nhom (1)'!$K$4)</f>
        <v>2</v>
      </c>
    </row>
    <row r="8101" spans="16:16" hidden="1">
      <c r="P8101" s="15">
        <f>COUNTIFS($A$2:A8101,'Nhom (1)'!$K$4)</f>
        <v>2</v>
      </c>
    </row>
    <row r="8102" spans="16:16" hidden="1">
      <c r="P8102" s="15">
        <f>COUNTIFS($A$2:A8102,'Nhom (1)'!$K$4)</f>
        <v>2</v>
      </c>
    </row>
    <row r="8103" spans="16:16" hidden="1">
      <c r="P8103" s="15">
        <f>COUNTIFS($A$2:A8103,'Nhom (1)'!$K$4)</f>
        <v>2</v>
      </c>
    </row>
    <row r="8104" spans="16:16" hidden="1">
      <c r="P8104" s="15">
        <f>COUNTIFS($A$2:A8104,'Nhom (1)'!$K$4)</f>
        <v>2</v>
      </c>
    </row>
    <row r="8105" spans="16:16" hidden="1">
      <c r="P8105" s="15">
        <f>COUNTIFS($A$2:A8105,'Nhom (1)'!$K$4)</f>
        <v>2</v>
      </c>
    </row>
    <row r="8106" spans="16:16" hidden="1">
      <c r="P8106" s="15">
        <f>COUNTIFS($A$2:A8106,'Nhom (1)'!$K$4)</f>
        <v>2</v>
      </c>
    </row>
    <row r="8107" spans="16:16" hidden="1">
      <c r="P8107" s="15">
        <f>COUNTIFS($A$2:A8107,'Nhom (1)'!$K$4)</f>
        <v>2</v>
      </c>
    </row>
    <row r="8108" spans="16:16" hidden="1">
      <c r="P8108" s="15">
        <f>COUNTIFS($A$2:A8108,'Nhom (1)'!$K$4)</f>
        <v>2</v>
      </c>
    </row>
    <row r="8109" spans="16:16" hidden="1">
      <c r="P8109" s="15">
        <f>COUNTIFS($A$2:A8109,'Nhom (1)'!$K$4)</f>
        <v>2</v>
      </c>
    </row>
    <row r="8110" spans="16:16" hidden="1">
      <c r="P8110" s="15">
        <f>COUNTIFS($A$2:A8110,'Nhom (1)'!$K$4)</f>
        <v>2</v>
      </c>
    </row>
    <row r="8111" spans="16:16" hidden="1">
      <c r="P8111" s="15">
        <f>COUNTIFS($A$2:A8111,'Nhom (1)'!$K$4)</f>
        <v>2</v>
      </c>
    </row>
    <row r="8112" spans="16:16" hidden="1">
      <c r="P8112" s="15">
        <f>COUNTIFS($A$2:A8112,'Nhom (1)'!$K$4)</f>
        <v>2</v>
      </c>
    </row>
    <row r="8113" spans="16:16" hidden="1">
      <c r="P8113" s="15">
        <f>COUNTIFS($A$2:A8113,'Nhom (1)'!$K$4)</f>
        <v>2</v>
      </c>
    </row>
    <row r="8114" spans="16:16" hidden="1">
      <c r="P8114" s="15">
        <f>COUNTIFS($A$2:A8114,'Nhom (1)'!$K$4)</f>
        <v>2</v>
      </c>
    </row>
    <row r="8115" spans="16:16" hidden="1">
      <c r="P8115" s="15">
        <f>COUNTIFS($A$2:A8115,'Nhom (1)'!$K$4)</f>
        <v>2</v>
      </c>
    </row>
    <row r="8116" spans="16:16" hidden="1">
      <c r="P8116" s="15">
        <f>COUNTIFS($A$2:A8116,'Nhom (1)'!$K$4)</f>
        <v>2</v>
      </c>
    </row>
    <row r="8117" spans="16:16" hidden="1">
      <c r="P8117" s="15">
        <f>COUNTIFS($A$2:A8117,'Nhom (1)'!$K$4)</f>
        <v>2</v>
      </c>
    </row>
    <row r="8118" spans="16:16" hidden="1">
      <c r="P8118" s="15">
        <f>COUNTIFS($A$2:A8118,'Nhom (1)'!$K$4)</f>
        <v>2</v>
      </c>
    </row>
    <row r="8119" spans="16:16" hidden="1">
      <c r="P8119" s="15">
        <f>COUNTIFS($A$2:A8119,'Nhom (1)'!$K$4)</f>
        <v>2</v>
      </c>
    </row>
    <row r="8120" spans="16:16" hidden="1">
      <c r="P8120" s="15">
        <f>COUNTIFS($A$2:A8120,'Nhom (1)'!$K$4)</f>
        <v>2</v>
      </c>
    </row>
    <row r="8121" spans="16:16" hidden="1">
      <c r="P8121" s="15">
        <f>COUNTIFS($A$2:A8121,'Nhom (1)'!$K$4)</f>
        <v>2</v>
      </c>
    </row>
    <row r="8122" spans="16:16" hidden="1">
      <c r="P8122" s="15">
        <f>COUNTIFS($A$2:A8122,'Nhom (1)'!$K$4)</f>
        <v>2</v>
      </c>
    </row>
    <row r="8123" spans="16:16" hidden="1">
      <c r="P8123" s="15">
        <f>COUNTIFS($A$2:A8123,'Nhom (1)'!$K$4)</f>
        <v>2</v>
      </c>
    </row>
    <row r="8124" spans="16:16" hidden="1">
      <c r="P8124" s="15">
        <f>COUNTIFS($A$2:A8124,'Nhom (1)'!$K$4)</f>
        <v>2</v>
      </c>
    </row>
    <row r="8125" spans="16:16" hidden="1">
      <c r="P8125" s="15">
        <f>COUNTIFS($A$2:A8125,'Nhom (1)'!$K$4)</f>
        <v>2</v>
      </c>
    </row>
    <row r="8126" spans="16:16" hidden="1">
      <c r="P8126" s="15">
        <f>COUNTIFS($A$2:A8126,'Nhom (1)'!$K$4)</f>
        <v>2</v>
      </c>
    </row>
    <row r="8127" spans="16:16" hidden="1">
      <c r="P8127" s="15">
        <f>COUNTIFS($A$2:A8127,'Nhom (1)'!$K$4)</f>
        <v>2</v>
      </c>
    </row>
    <row r="8128" spans="16:16" hidden="1">
      <c r="P8128" s="15">
        <f>COUNTIFS($A$2:A8128,'Nhom (1)'!$K$4)</f>
        <v>2</v>
      </c>
    </row>
    <row r="8129" spans="16:16" hidden="1">
      <c r="P8129" s="15">
        <f>COUNTIFS($A$2:A8129,'Nhom (1)'!$K$4)</f>
        <v>2</v>
      </c>
    </row>
    <row r="8130" spans="16:16" hidden="1">
      <c r="P8130" s="15">
        <f>COUNTIFS($A$2:A8130,'Nhom (1)'!$K$4)</f>
        <v>2</v>
      </c>
    </row>
    <row r="8131" spans="16:16" hidden="1">
      <c r="P8131" s="15">
        <f>COUNTIFS($A$2:A8131,'Nhom (1)'!$K$4)</f>
        <v>2</v>
      </c>
    </row>
    <row r="8132" spans="16:16" hidden="1">
      <c r="P8132" s="15">
        <f>COUNTIFS($A$2:A8132,'Nhom (1)'!$K$4)</f>
        <v>2</v>
      </c>
    </row>
    <row r="8133" spans="16:16" hidden="1">
      <c r="P8133" s="15">
        <f>COUNTIFS($A$2:A8133,'Nhom (1)'!$K$4)</f>
        <v>2</v>
      </c>
    </row>
    <row r="8134" spans="16:16" hidden="1">
      <c r="P8134" s="15">
        <f>COUNTIFS($A$2:A8134,'Nhom (1)'!$K$4)</f>
        <v>2</v>
      </c>
    </row>
    <row r="8135" spans="16:16" hidden="1">
      <c r="P8135" s="15">
        <f>COUNTIFS($A$2:A8135,'Nhom (1)'!$K$4)</f>
        <v>2</v>
      </c>
    </row>
    <row r="8136" spans="16:16" hidden="1">
      <c r="P8136" s="15">
        <f>COUNTIFS($A$2:A8136,'Nhom (1)'!$K$4)</f>
        <v>2</v>
      </c>
    </row>
    <row r="8137" spans="16:16" hidden="1">
      <c r="P8137" s="15">
        <f>COUNTIFS($A$2:A8137,'Nhom (1)'!$K$4)</f>
        <v>2</v>
      </c>
    </row>
    <row r="8138" spans="16:16" hidden="1">
      <c r="P8138" s="15">
        <f>COUNTIFS($A$2:A8138,'Nhom (1)'!$K$4)</f>
        <v>2</v>
      </c>
    </row>
    <row r="8139" spans="16:16" hidden="1">
      <c r="P8139" s="15">
        <f>COUNTIFS($A$2:A8139,'Nhom (1)'!$K$4)</f>
        <v>2</v>
      </c>
    </row>
    <row r="8140" spans="16:16" hidden="1">
      <c r="P8140" s="15">
        <f>COUNTIFS($A$2:A8140,'Nhom (1)'!$K$4)</f>
        <v>2</v>
      </c>
    </row>
    <row r="8141" spans="16:16" hidden="1">
      <c r="P8141" s="15">
        <f>COUNTIFS($A$2:A8141,'Nhom (1)'!$K$4)</f>
        <v>2</v>
      </c>
    </row>
    <row r="8142" spans="16:16" hidden="1">
      <c r="P8142" s="15">
        <f>COUNTIFS($A$2:A8142,'Nhom (1)'!$K$4)</f>
        <v>2</v>
      </c>
    </row>
    <row r="8143" spans="16:16" hidden="1">
      <c r="P8143" s="15">
        <f>COUNTIFS($A$2:A8143,'Nhom (1)'!$K$4)</f>
        <v>2</v>
      </c>
    </row>
    <row r="8144" spans="16:16" hidden="1">
      <c r="P8144" s="15">
        <f>COUNTIFS($A$2:A8144,'Nhom (1)'!$K$4)</f>
        <v>2</v>
      </c>
    </row>
    <row r="8145" spans="16:16" hidden="1">
      <c r="P8145" s="15">
        <f>COUNTIFS($A$2:A8145,'Nhom (1)'!$K$4)</f>
        <v>2</v>
      </c>
    </row>
    <row r="8146" spans="16:16" hidden="1">
      <c r="P8146" s="15">
        <f>COUNTIFS($A$2:A8146,'Nhom (1)'!$K$4)</f>
        <v>2</v>
      </c>
    </row>
    <row r="8147" spans="16:16" hidden="1">
      <c r="P8147" s="15">
        <f>COUNTIFS($A$2:A8147,'Nhom (1)'!$K$4)</f>
        <v>2</v>
      </c>
    </row>
    <row r="8148" spans="16:16" hidden="1">
      <c r="P8148" s="15">
        <f>COUNTIFS($A$2:A8148,'Nhom (1)'!$K$4)</f>
        <v>2</v>
      </c>
    </row>
    <row r="8149" spans="16:16" hidden="1">
      <c r="P8149" s="15">
        <f>COUNTIFS($A$2:A8149,'Nhom (1)'!$K$4)</f>
        <v>2</v>
      </c>
    </row>
    <row r="8150" spans="16:16" hidden="1">
      <c r="P8150" s="15">
        <f>COUNTIFS($A$2:A8150,'Nhom (1)'!$K$4)</f>
        <v>2</v>
      </c>
    </row>
    <row r="8151" spans="16:16" hidden="1">
      <c r="P8151" s="15">
        <f>COUNTIFS($A$2:A8151,'Nhom (1)'!$K$4)</f>
        <v>2</v>
      </c>
    </row>
    <row r="8152" spans="16:16" hidden="1">
      <c r="P8152" s="15">
        <f>COUNTIFS($A$2:A8152,'Nhom (1)'!$K$4)</f>
        <v>2</v>
      </c>
    </row>
    <row r="8153" spans="16:16" hidden="1">
      <c r="P8153" s="15">
        <f>COUNTIFS($A$2:A8153,'Nhom (1)'!$K$4)</f>
        <v>2</v>
      </c>
    </row>
    <row r="8154" spans="16:16" hidden="1">
      <c r="P8154" s="15">
        <f>COUNTIFS($A$2:A8154,'Nhom (1)'!$K$4)</f>
        <v>2</v>
      </c>
    </row>
    <row r="8155" spans="16:16" hidden="1">
      <c r="P8155" s="15">
        <f>COUNTIFS($A$2:A8155,'Nhom (1)'!$K$4)</f>
        <v>2</v>
      </c>
    </row>
    <row r="8156" spans="16:16" hidden="1">
      <c r="P8156" s="15">
        <f>COUNTIFS($A$2:A8156,'Nhom (1)'!$K$4)</f>
        <v>2</v>
      </c>
    </row>
    <row r="8157" spans="16:16" hidden="1">
      <c r="P8157" s="15">
        <f>COUNTIFS($A$2:A8157,'Nhom (1)'!$K$4)</f>
        <v>2</v>
      </c>
    </row>
    <row r="8158" spans="16:16" hidden="1">
      <c r="P8158" s="15">
        <f>COUNTIFS($A$2:A8158,'Nhom (1)'!$K$4)</f>
        <v>2</v>
      </c>
    </row>
    <row r="8159" spans="16:16" hidden="1">
      <c r="P8159" s="15">
        <f>COUNTIFS($A$2:A8159,'Nhom (1)'!$K$4)</f>
        <v>2</v>
      </c>
    </row>
    <row r="8160" spans="16:16" hidden="1">
      <c r="P8160" s="15">
        <f>COUNTIFS($A$2:A8160,'Nhom (1)'!$K$4)</f>
        <v>2</v>
      </c>
    </row>
    <row r="8161" spans="16:16" hidden="1">
      <c r="P8161" s="15">
        <f>COUNTIFS($A$2:A8161,'Nhom (1)'!$K$4)</f>
        <v>2</v>
      </c>
    </row>
    <row r="8162" spans="16:16" hidden="1">
      <c r="P8162" s="15">
        <f>COUNTIFS($A$2:A8162,'Nhom (1)'!$K$4)</f>
        <v>2</v>
      </c>
    </row>
    <row r="8163" spans="16:16" hidden="1">
      <c r="P8163" s="15">
        <f>COUNTIFS($A$2:A8163,'Nhom (1)'!$K$4)</f>
        <v>2</v>
      </c>
    </row>
    <row r="8164" spans="16:16" hidden="1">
      <c r="P8164" s="15">
        <f>COUNTIFS($A$2:A8164,'Nhom (1)'!$K$4)</f>
        <v>2</v>
      </c>
    </row>
    <row r="8165" spans="16:16" hidden="1">
      <c r="P8165" s="15">
        <f>COUNTIFS($A$2:A8165,'Nhom (1)'!$K$4)</f>
        <v>2</v>
      </c>
    </row>
    <row r="8166" spans="16:16" hidden="1">
      <c r="P8166" s="15">
        <f>COUNTIFS($A$2:A8166,'Nhom (1)'!$K$4)</f>
        <v>2</v>
      </c>
    </row>
    <row r="8167" spans="16:16" hidden="1">
      <c r="P8167" s="15">
        <f>COUNTIFS($A$2:A8167,'Nhom (1)'!$K$4)</f>
        <v>2</v>
      </c>
    </row>
    <row r="8168" spans="16:16" hidden="1">
      <c r="P8168" s="15">
        <f>COUNTIFS($A$2:A8168,'Nhom (1)'!$K$4)</f>
        <v>2</v>
      </c>
    </row>
    <row r="8169" spans="16:16" hidden="1">
      <c r="P8169" s="15">
        <f>COUNTIFS($A$2:A8169,'Nhom (1)'!$K$4)</f>
        <v>2</v>
      </c>
    </row>
    <row r="8170" spans="16:16" hidden="1">
      <c r="P8170" s="15">
        <f>COUNTIFS($A$2:A8170,'Nhom (1)'!$K$4)</f>
        <v>2</v>
      </c>
    </row>
    <row r="8171" spans="16:16" hidden="1">
      <c r="P8171" s="15">
        <f>COUNTIFS($A$2:A8171,'Nhom (1)'!$K$4)</f>
        <v>2</v>
      </c>
    </row>
    <row r="8172" spans="16:16" hidden="1">
      <c r="P8172" s="15">
        <f>COUNTIFS($A$2:A8172,'Nhom (1)'!$K$4)</f>
        <v>2</v>
      </c>
    </row>
    <row r="8173" spans="16:16" hidden="1">
      <c r="P8173" s="15">
        <f>COUNTIFS($A$2:A8173,'Nhom (1)'!$K$4)</f>
        <v>2</v>
      </c>
    </row>
    <row r="8174" spans="16:16" hidden="1">
      <c r="P8174" s="15">
        <f>COUNTIFS($A$2:A8174,'Nhom (1)'!$K$4)</f>
        <v>2</v>
      </c>
    </row>
    <row r="8175" spans="16:16" hidden="1">
      <c r="P8175" s="15">
        <f>COUNTIFS($A$2:A8175,'Nhom (1)'!$K$4)</f>
        <v>2</v>
      </c>
    </row>
    <row r="8176" spans="16:16" hidden="1">
      <c r="P8176" s="15">
        <f>COUNTIFS($A$2:A8176,'Nhom (1)'!$K$4)</f>
        <v>2</v>
      </c>
    </row>
    <row r="8177" spans="16:16" hidden="1">
      <c r="P8177" s="15">
        <f>COUNTIFS($A$2:A8177,'Nhom (1)'!$K$4)</f>
        <v>2</v>
      </c>
    </row>
    <row r="8178" spans="16:16" hidden="1">
      <c r="P8178" s="15">
        <f>COUNTIFS($A$2:A8178,'Nhom (1)'!$K$4)</f>
        <v>2</v>
      </c>
    </row>
    <row r="8179" spans="16:16" hidden="1">
      <c r="P8179" s="15">
        <f>COUNTIFS($A$2:A8179,'Nhom (1)'!$K$4)</f>
        <v>2</v>
      </c>
    </row>
    <row r="8180" spans="16:16" hidden="1">
      <c r="P8180" s="15">
        <f>COUNTIFS($A$2:A8180,'Nhom (1)'!$K$4)</f>
        <v>2</v>
      </c>
    </row>
    <row r="8181" spans="16:16" hidden="1">
      <c r="P8181" s="15">
        <f>COUNTIFS($A$2:A8181,'Nhom (1)'!$K$4)</f>
        <v>2</v>
      </c>
    </row>
    <row r="8182" spans="16:16" hidden="1">
      <c r="P8182" s="15">
        <f>COUNTIFS($A$2:A8182,'Nhom (1)'!$K$4)</f>
        <v>2</v>
      </c>
    </row>
    <row r="8183" spans="16:16" hidden="1">
      <c r="P8183" s="15">
        <f>COUNTIFS($A$2:A8183,'Nhom (1)'!$K$4)</f>
        <v>2</v>
      </c>
    </row>
    <row r="8184" spans="16:16" hidden="1">
      <c r="P8184" s="15">
        <f>COUNTIFS($A$2:A8184,'Nhom (1)'!$K$4)</f>
        <v>2</v>
      </c>
    </row>
    <row r="8185" spans="16:16" hidden="1">
      <c r="P8185" s="15">
        <f>COUNTIFS($A$2:A8185,'Nhom (1)'!$K$4)</f>
        <v>2</v>
      </c>
    </row>
    <row r="8186" spans="16:16" hidden="1">
      <c r="P8186" s="15">
        <f>COUNTIFS($A$2:A8186,'Nhom (1)'!$K$4)</f>
        <v>2</v>
      </c>
    </row>
    <row r="8187" spans="16:16" hidden="1">
      <c r="P8187" s="15">
        <f>COUNTIFS($A$2:A8187,'Nhom (1)'!$K$4)</f>
        <v>2</v>
      </c>
    </row>
    <row r="8188" spans="16:16" hidden="1">
      <c r="P8188" s="15">
        <f>COUNTIFS($A$2:A8188,'Nhom (1)'!$K$4)</f>
        <v>2</v>
      </c>
    </row>
    <row r="8189" spans="16:16" hidden="1">
      <c r="P8189" s="15">
        <f>COUNTIFS($A$2:A8189,'Nhom (1)'!$K$4)</f>
        <v>2</v>
      </c>
    </row>
    <row r="8190" spans="16:16" hidden="1">
      <c r="P8190" s="15">
        <f>COUNTIFS($A$2:A8190,'Nhom (1)'!$K$4)</f>
        <v>2</v>
      </c>
    </row>
    <row r="8191" spans="16:16" hidden="1">
      <c r="P8191" s="15">
        <f>COUNTIFS($A$2:A8191,'Nhom (1)'!$K$4)</f>
        <v>2</v>
      </c>
    </row>
    <row r="8192" spans="16:16" hidden="1">
      <c r="P8192" s="15">
        <f>COUNTIFS($A$2:A8192,'Nhom (1)'!$K$4)</f>
        <v>2</v>
      </c>
    </row>
    <row r="8193" spans="16:16" hidden="1">
      <c r="P8193" s="15">
        <f>COUNTIFS($A$2:A8193,'Nhom (1)'!$K$4)</f>
        <v>2</v>
      </c>
    </row>
    <row r="8194" spans="16:16" hidden="1">
      <c r="P8194" s="15">
        <f>COUNTIFS($A$2:A8194,'Nhom (1)'!$K$4)</f>
        <v>2</v>
      </c>
    </row>
    <row r="8195" spans="16:16" hidden="1">
      <c r="P8195" s="15">
        <f>COUNTIFS($A$2:A8195,'Nhom (1)'!$K$4)</f>
        <v>2</v>
      </c>
    </row>
    <row r="8196" spans="16:16" hidden="1">
      <c r="P8196" s="15">
        <f>COUNTIFS($A$2:A8196,'Nhom (1)'!$K$4)</f>
        <v>2</v>
      </c>
    </row>
    <row r="8197" spans="16:16" hidden="1">
      <c r="P8197" s="15">
        <f>COUNTIFS($A$2:A8197,'Nhom (1)'!$K$4)</f>
        <v>2</v>
      </c>
    </row>
    <row r="8198" spans="16:16" hidden="1">
      <c r="P8198" s="15">
        <f>COUNTIFS($A$2:A8198,'Nhom (1)'!$K$4)</f>
        <v>2</v>
      </c>
    </row>
    <row r="8199" spans="16:16" hidden="1">
      <c r="P8199" s="15">
        <f>COUNTIFS($A$2:A8199,'Nhom (1)'!$K$4)</f>
        <v>2</v>
      </c>
    </row>
    <row r="8200" spans="16:16" hidden="1">
      <c r="P8200" s="15">
        <f>COUNTIFS($A$2:A8200,'Nhom (1)'!$K$4)</f>
        <v>2</v>
      </c>
    </row>
    <row r="8201" spans="16:16" hidden="1">
      <c r="P8201" s="15">
        <f>COUNTIFS($A$2:A8201,'Nhom (1)'!$K$4)</f>
        <v>2</v>
      </c>
    </row>
    <row r="8202" spans="16:16" hidden="1">
      <c r="P8202" s="15">
        <f>COUNTIFS($A$2:A8202,'Nhom (1)'!$K$4)</f>
        <v>2</v>
      </c>
    </row>
    <row r="8203" spans="16:16" hidden="1">
      <c r="P8203" s="15">
        <f>COUNTIFS($A$2:A8203,'Nhom (1)'!$K$4)</f>
        <v>2</v>
      </c>
    </row>
    <row r="8204" spans="16:16" hidden="1">
      <c r="P8204" s="15">
        <f>COUNTIFS($A$2:A8204,'Nhom (1)'!$K$4)</f>
        <v>2</v>
      </c>
    </row>
    <row r="8205" spans="16:16" hidden="1">
      <c r="P8205" s="15">
        <f>COUNTIFS($A$2:A8205,'Nhom (1)'!$K$4)</f>
        <v>2</v>
      </c>
    </row>
    <row r="8206" spans="16:16" hidden="1">
      <c r="P8206" s="15">
        <f>COUNTIFS($A$2:A8206,'Nhom (1)'!$K$4)</f>
        <v>2</v>
      </c>
    </row>
    <row r="8207" spans="16:16" hidden="1">
      <c r="P8207" s="15">
        <f>COUNTIFS($A$2:A8207,'Nhom (1)'!$K$4)</f>
        <v>2</v>
      </c>
    </row>
    <row r="8208" spans="16:16" hidden="1">
      <c r="P8208" s="15">
        <f>COUNTIFS($A$2:A8208,'Nhom (1)'!$K$4)</f>
        <v>2</v>
      </c>
    </row>
    <row r="8209" spans="16:16" hidden="1">
      <c r="P8209" s="15">
        <f>COUNTIFS($A$2:A8209,'Nhom (1)'!$K$4)</f>
        <v>2</v>
      </c>
    </row>
    <row r="8210" spans="16:16" hidden="1">
      <c r="P8210" s="15">
        <f>COUNTIFS($A$2:A8210,'Nhom (1)'!$K$4)</f>
        <v>2</v>
      </c>
    </row>
    <row r="8211" spans="16:16" hidden="1">
      <c r="P8211" s="15">
        <f>COUNTIFS($A$2:A8211,'Nhom (1)'!$K$4)</f>
        <v>2</v>
      </c>
    </row>
    <row r="8212" spans="16:16" hidden="1">
      <c r="P8212" s="15">
        <f>COUNTIFS($A$2:A8212,'Nhom (1)'!$K$4)</f>
        <v>2</v>
      </c>
    </row>
    <row r="8213" spans="16:16" hidden="1">
      <c r="P8213" s="15">
        <f>COUNTIFS($A$2:A8213,'Nhom (1)'!$K$4)</f>
        <v>2</v>
      </c>
    </row>
    <row r="8214" spans="16:16" hidden="1">
      <c r="P8214" s="15">
        <f>COUNTIFS($A$2:A8214,'Nhom (1)'!$K$4)</f>
        <v>2</v>
      </c>
    </row>
    <row r="8215" spans="16:16" hidden="1">
      <c r="P8215" s="15">
        <f>COUNTIFS($A$2:A8215,'Nhom (1)'!$K$4)</f>
        <v>2</v>
      </c>
    </row>
    <row r="8216" spans="16:16" hidden="1">
      <c r="P8216" s="15">
        <f>COUNTIFS($A$2:A8216,'Nhom (1)'!$K$4)</f>
        <v>2</v>
      </c>
    </row>
    <row r="8217" spans="16:16" hidden="1">
      <c r="P8217" s="15">
        <f>COUNTIFS($A$2:A8217,'Nhom (1)'!$K$4)</f>
        <v>2</v>
      </c>
    </row>
    <row r="8218" spans="16:16" hidden="1">
      <c r="P8218" s="15">
        <f>COUNTIFS($A$2:A8218,'Nhom (1)'!$K$4)</f>
        <v>2</v>
      </c>
    </row>
    <row r="8219" spans="16:16" hidden="1">
      <c r="P8219" s="15">
        <f>COUNTIFS($A$2:A8219,'Nhom (1)'!$K$4)</f>
        <v>2</v>
      </c>
    </row>
    <row r="8220" spans="16:16" hidden="1">
      <c r="P8220" s="15">
        <f>COUNTIFS($A$2:A8220,'Nhom (1)'!$K$4)</f>
        <v>2</v>
      </c>
    </row>
    <row r="8221" spans="16:16" hidden="1">
      <c r="P8221" s="15">
        <f>COUNTIFS($A$2:A8221,'Nhom (1)'!$K$4)</f>
        <v>2</v>
      </c>
    </row>
    <row r="8222" spans="16:16" hidden="1">
      <c r="P8222" s="15">
        <f>COUNTIFS($A$2:A8222,'Nhom (1)'!$K$4)</f>
        <v>2</v>
      </c>
    </row>
    <row r="8223" spans="16:16" hidden="1">
      <c r="P8223" s="15">
        <f>COUNTIFS($A$2:A8223,'Nhom (1)'!$K$4)</f>
        <v>2</v>
      </c>
    </row>
    <row r="8224" spans="16:16" hidden="1">
      <c r="P8224" s="15">
        <f>COUNTIFS($A$2:A8224,'Nhom (1)'!$K$4)</f>
        <v>2</v>
      </c>
    </row>
    <row r="8225" spans="16:16" hidden="1">
      <c r="P8225" s="15">
        <f>COUNTIFS($A$2:A8225,'Nhom (1)'!$K$4)</f>
        <v>2</v>
      </c>
    </row>
    <row r="8226" spans="16:16" hidden="1">
      <c r="P8226" s="15">
        <f>COUNTIFS($A$2:A8226,'Nhom (1)'!$K$4)</f>
        <v>2</v>
      </c>
    </row>
    <row r="8227" spans="16:16" hidden="1">
      <c r="P8227" s="15">
        <f>COUNTIFS($A$2:A8227,'Nhom (1)'!$K$4)</f>
        <v>2</v>
      </c>
    </row>
    <row r="8228" spans="16:16" hidden="1">
      <c r="P8228" s="15">
        <f>COUNTIFS($A$2:A8228,'Nhom (1)'!$K$4)</f>
        <v>2</v>
      </c>
    </row>
    <row r="8229" spans="16:16" hidden="1">
      <c r="P8229" s="15">
        <f>COUNTIFS($A$2:A8229,'Nhom (1)'!$K$4)</f>
        <v>2</v>
      </c>
    </row>
    <row r="8230" spans="16:16" hidden="1">
      <c r="P8230" s="15">
        <f>COUNTIFS($A$2:A8230,'Nhom (1)'!$K$4)</f>
        <v>2</v>
      </c>
    </row>
    <row r="8231" spans="16:16" hidden="1">
      <c r="P8231" s="15">
        <f>COUNTIFS($A$2:A8231,'Nhom (1)'!$K$4)</f>
        <v>2</v>
      </c>
    </row>
    <row r="8232" spans="16:16" hidden="1">
      <c r="P8232" s="15">
        <f>COUNTIFS($A$2:A8232,'Nhom (1)'!$K$4)</f>
        <v>2</v>
      </c>
    </row>
    <row r="8233" spans="16:16" hidden="1">
      <c r="P8233" s="15">
        <f>COUNTIFS($A$2:A8233,'Nhom (1)'!$K$4)</f>
        <v>2</v>
      </c>
    </row>
    <row r="8234" spans="16:16" hidden="1">
      <c r="P8234" s="15">
        <f>COUNTIFS($A$2:A8234,'Nhom (1)'!$K$4)</f>
        <v>2</v>
      </c>
    </row>
    <row r="8235" spans="16:16" hidden="1">
      <c r="P8235" s="15">
        <f>COUNTIFS($A$2:A8235,'Nhom (1)'!$K$4)</f>
        <v>2</v>
      </c>
    </row>
    <row r="8236" spans="16:16" hidden="1">
      <c r="P8236" s="15">
        <f>COUNTIFS($A$2:A8236,'Nhom (1)'!$K$4)</f>
        <v>2</v>
      </c>
    </row>
    <row r="8237" spans="16:16" hidden="1">
      <c r="P8237" s="15">
        <f>COUNTIFS($A$2:A8237,'Nhom (1)'!$K$4)</f>
        <v>2</v>
      </c>
    </row>
    <row r="8238" spans="16:16" hidden="1">
      <c r="P8238" s="15">
        <f>COUNTIFS($A$2:A8238,'Nhom (1)'!$K$4)</f>
        <v>2</v>
      </c>
    </row>
    <row r="8239" spans="16:16" hidden="1">
      <c r="P8239" s="15">
        <f>COUNTIFS($A$2:A8239,'Nhom (1)'!$K$4)</f>
        <v>2</v>
      </c>
    </row>
    <row r="8240" spans="16:16" hidden="1">
      <c r="P8240" s="15">
        <f>COUNTIFS($A$2:A8240,'Nhom (1)'!$K$4)</f>
        <v>2</v>
      </c>
    </row>
    <row r="8241" spans="16:16" hidden="1">
      <c r="P8241" s="15">
        <f>COUNTIFS($A$2:A8241,'Nhom (1)'!$K$4)</f>
        <v>2</v>
      </c>
    </row>
    <row r="8242" spans="16:16" hidden="1">
      <c r="P8242" s="15">
        <f>COUNTIFS($A$2:A8242,'Nhom (1)'!$K$4)</f>
        <v>2</v>
      </c>
    </row>
    <row r="8243" spans="16:16" hidden="1">
      <c r="P8243" s="15">
        <f>COUNTIFS($A$2:A8243,'Nhom (1)'!$K$4)</f>
        <v>2</v>
      </c>
    </row>
    <row r="8244" spans="16:16" hidden="1">
      <c r="P8244" s="15">
        <f>COUNTIFS($A$2:A8244,'Nhom (1)'!$K$4)</f>
        <v>2</v>
      </c>
    </row>
    <row r="8245" spans="16:16" hidden="1">
      <c r="P8245" s="15">
        <f>COUNTIFS($A$2:A8245,'Nhom (1)'!$K$4)</f>
        <v>2</v>
      </c>
    </row>
    <row r="8246" spans="16:16" hidden="1">
      <c r="P8246" s="15">
        <f>COUNTIFS($A$2:A8246,'Nhom (1)'!$K$4)</f>
        <v>2</v>
      </c>
    </row>
    <row r="8247" spans="16:16" hidden="1">
      <c r="P8247" s="15">
        <f>COUNTIFS($A$2:A8247,'Nhom (1)'!$K$4)</f>
        <v>2</v>
      </c>
    </row>
    <row r="8248" spans="16:16" hidden="1">
      <c r="P8248" s="15">
        <f>COUNTIFS($A$2:A8248,'Nhom (1)'!$K$4)</f>
        <v>2</v>
      </c>
    </row>
    <row r="8249" spans="16:16" hidden="1">
      <c r="P8249" s="15">
        <f>COUNTIFS($A$2:A8249,'Nhom (1)'!$K$4)</f>
        <v>2</v>
      </c>
    </row>
    <row r="8250" spans="16:16" hidden="1">
      <c r="P8250" s="15">
        <f>COUNTIFS($A$2:A8250,'Nhom (1)'!$K$4)</f>
        <v>2</v>
      </c>
    </row>
    <row r="8251" spans="16:16" hidden="1">
      <c r="P8251" s="15">
        <f>COUNTIFS($A$2:A8251,'Nhom (1)'!$K$4)</f>
        <v>2</v>
      </c>
    </row>
    <row r="8252" spans="16:16" hidden="1">
      <c r="P8252" s="15">
        <f>COUNTIFS($A$2:A8252,'Nhom (1)'!$K$4)</f>
        <v>2</v>
      </c>
    </row>
    <row r="8253" spans="16:16" hidden="1">
      <c r="P8253" s="15">
        <f>COUNTIFS($A$2:A8253,'Nhom (1)'!$K$4)</f>
        <v>2</v>
      </c>
    </row>
    <row r="8254" spans="16:16" hidden="1">
      <c r="P8254" s="15">
        <f>COUNTIFS($A$2:A8254,'Nhom (1)'!$K$4)</f>
        <v>2</v>
      </c>
    </row>
    <row r="8255" spans="16:16" hidden="1">
      <c r="P8255" s="15">
        <f>COUNTIFS($A$2:A8255,'Nhom (1)'!$K$4)</f>
        <v>2</v>
      </c>
    </row>
    <row r="8256" spans="16:16" hidden="1">
      <c r="P8256" s="15">
        <f>COUNTIFS($A$2:A8256,'Nhom (1)'!$K$4)</f>
        <v>2</v>
      </c>
    </row>
    <row r="8257" spans="16:16" hidden="1">
      <c r="P8257" s="15">
        <f>COUNTIFS($A$2:A8257,'Nhom (1)'!$K$4)</f>
        <v>2</v>
      </c>
    </row>
    <row r="8258" spans="16:16" hidden="1">
      <c r="P8258" s="15">
        <f>COUNTIFS($A$2:A8258,'Nhom (1)'!$K$4)</f>
        <v>2</v>
      </c>
    </row>
    <row r="8259" spans="16:16" hidden="1">
      <c r="P8259" s="15">
        <f>COUNTIFS($A$2:A8259,'Nhom (1)'!$K$4)</f>
        <v>2</v>
      </c>
    </row>
    <row r="8260" spans="16:16" hidden="1">
      <c r="P8260" s="15">
        <f>COUNTIFS($A$2:A8260,'Nhom (1)'!$K$4)</f>
        <v>2</v>
      </c>
    </row>
    <row r="8261" spans="16:16" hidden="1">
      <c r="P8261" s="15">
        <f>COUNTIFS($A$2:A8261,'Nhom (1)'!$K$4)</f>
        <v>2</v>
      </c>
    </row>
    <row r="8262" spans="16:16" hidden="1">
      <c r="P8262" s="15">
        <f>COUNTIFS($A$2:A8262,'Nhom (1)'!$K$4)</f>
        <v>2</v>
      </c>
    </row>
    <row r="8263" spans="16:16" hidden="1">
      <c r="P8263" s="15">
        <f>COUNTIFS($A$2:A8263,'Nhom (1)'!$K$4)</f>
        <v>2</v>
      </c>
    </row>
    <row r="8264" spans="16:16" hidden="1">
      <c r="P8264" s="15">
        <f>COUNTIFS($A$2:A8264,'Nhom (1)'!$K$4)</f>
        <v>2</v>
      </c>
    </row>
    <row r="8265" spans="16:16" hidden="1">
      <c r="P8265" s="15">
        <f>COUNTIFS($A$2:A8265,'Nhom (1)'!$K$4)</f>
        <v>2</v>
      </c>
    </row>
    <row r="8266" spans="16:16" hidden="1">
      <c r="P8266" s="15">
        <f>COUNTIFS($A$2:A8266,'Nhom (1)'!$K$4)</f>
        <v>2</v>
      </c>
    </row>
    <row r="8267" spans="16:16" hidden="1">
      <c r="P8267" s="15">
        <f>COUNTIFS($A$2:A8267,'Nhom (1)'!$K$4)</f>
        <v>2</v>
      </c>
    </row>
    <row r="8268" spans="16:16" hidden="1">
      <c r="P8268" s="15">
        <f>COUNTIFS($A$2:A8268,'Nhom (1)'!$K$4)</f>
        <v>2</v>
      </c>
    </row>
    <row r="8269" spans="16:16" hidden="1">
      <c r="P8269" s="15">
        <f>COUNTIFS($A$2:A8269,'Nhom (1)'!$K$4)</f>
        <v>2</v>
      </c>
    </row>
    <row r="8270" spans="16:16" hidden="1">
      <c r="P8270" s="15">
        <f>COUNTIFS($A$2:A8270,'Nhom (1)'!$K$4)</f>
        <v>2</v>
      </c>
    </row>
    <row r="8271" spans="16:16" hidden="1">
      <c r="P8271" s="15">
        <f>COUNTIFS($A$2:A8271,'Nhom (1)'!$K$4)</f>
        <v>2</v>
      </c>
    </row>
    <row r="8272" spans="16:16" hidden="1">
      <c r="P8272" s="15">
        <f>COUNTIFS($A$2:A8272,'Nhom (1)'!$K$4)</f>
        <v>2</v>
      </c>
    </row>
    <row r="8273" spans="16:16" hidden="1">
      <c r="P8273" s="15">
        <f>COUNTIFS($A$2:A8273,'Nhom (1)'!$K$4)</f>
        <v>2</v>
      </c>
    </row>
    <row r="8274" spans="16:16" hidden="1">
      <c r="P8274" s="15">
        <f>COUNTIFS($A$2:A8274,'Nhom (1)'!$K$4)</f>
        <v>2</v>
      </c>
    </row>
    <row r="8275" spans="16:16" hidden="1">
      <c r="P8275" s="15">
        <f>COUNTIFS($A$2:A8275,'Nhom (1)'!$K$4)</f>
        <v>2</v>
      </c>
    </row>
    <row r="8276" spans="16:16" hidden="1">
      <c r="P8276" s="15">
        <f>COUNTIFS($A$2:A8276,'Nhom (1)'!$K$4)</f>
        <v>2</v>
      </c>
    </row>
    <row r="8277" spans="16:16" hidden="1">
      <c r="P8277" s="15">
        <f>COUNTIFS($A$2:A8277,'Nhom (1)'!$K$4)</f>
        <v>2</v>
      </c>
    </row>
    <row r="8278" spans="16:16" hidden="1">
      <c r="P8278" s="15">
        <f>COUNTIFS($A$2:A8278,'Nhom (1)'!$K$4)</f>
        <v>2</v>
      </c>
    </row>
    <row r="8279" spans="16:16" hidden="1">
      <c r="P8279" s="15">
        <f>COUNTIFS($A$2:A8279,'Nhom (1)'!$K$4)</f>
        <v>2</v>
      </c>
    </row>
    <row r="8280" spans="16:16" hidden="1">
      <c r="P8280" s="15">
        <f>COUNTIFS($A$2:A8280,'Nhom (1)'!$K$4)</f>
        <v>2</v>
      </c>
    </row>
    <row r="8281" spans="16:16" hidden="1">
      <c r="P8281" s="15">
        <f>COUNTIFS($A$2:A8281,'Nhom (1)'!$K$4)</f>
        <v>2</v>
      </c>
    </row>
    <row r="8282" spans="16:16" hidden="1">
      <c r="P8282" s="15">
        <f>COUNTIFS($A$2:A8282,'Nhom (1)'!$K$4)</f>
        <v>2</v>
      </c>
    </row>
    <row r="8283" spans="16:16" hidden="1">
      <c r="P8283" s="15">
        <f>COUNTIFS($A$2:A8283,'Nhom (1)'!$K$4)</f>
        <v>2</v>
      </c>
    </row>
    <row r="8284" spans="16:16" hidden="1">
      <c r="P8284" s="15">
        <f>COUNTIFS($A$2:A8284,'Nhom (1)'!$K$4)</f>
        <v>2</v>
      </c>
    </row>
    <row r="8285" spans="16:16" hidden="1">
      <c r="P8285" s="15">
        <f>COUNTIFS($A$2:A8285,'Nhom (1)'!$K$4)</f>
        <v>2</v>
      </c>
    </row>
    <row r="8286" spans="16:16" hidden="1">
      <c r="P8286" s="15">
        <f>COUNTIFS($A$2:A8286,'Nhom (1)'!$K$4)</f>
        <v>2</v>
      </c>
    </row>
    <row r="8287" spans="16:16" hidden="1">
      <c r="P8287" s="15">
        <f>COUNTIFS($A$2:A8287,'Nhom (1)'!$K$4)</f>
        <v>2</v>
      </c>
    </row>
    <row r="8288" spans="16:16" hidden="1">
      <c r="P8288" s="15">
        <f>COUNTIFS($A$2:A8288,'Nhom (1)'!$K$4)</f>
        <v>2</v>
      </c>
    </row>
    <row r="8289" spans="16:16" hidden="1">
      <c r="P8289" s="15">
        <f>COUNTIFS($A$2:A8289,'Nhom (1)'!$K$4)</f>
        <v>2</v>
      </c>
    </row>
    <row r="8290" spans="16:16" hidden="1">
      <c r="P8290" s="15">
        <f>COUNTIFS($A$2:A8290,'Nhom (1)'!$K$4)</f>
        <v>2</v>
      </c>
    </row>
    <row r="8291" spans="16:16" hidden="1">
      <c r="P8291" s="15">
        <f>COUNTIFS($A$2:A8291,'Nhom (1)'!$K$4)</f>
        <v>2</v>
      </c>
    </row>
    <row r="8292" spans="16:16" hidden="1">
      <c r="P8292" s="15">
        <f>COUNTIFS($A$2:A8292,'Nhom (1)'!$K$4)</f>
        <v>2</v>
      </c>
    </row>
    <row r="8293" spans="16:16" hidden="1">
      <c r="P8293" s="15">
        <f>COUNTIFS($A$2:A8293,'Nhom (1)'!$K$4)</f>
        <v>2</v>
      </c>
    </row>
    <row r="8294" spans="16:16" hidden="1">
      <c r="P8294" s="15">
        <f>COUNTIFS($A$2:A8294,'Nhom (1)'!$K$4)</f>
        <v>2</v>
      </c>
    </row>
    <row r="8295" spans="16:16" hidden="1">
      <c r="P8295" s="15">
        <f>COUNTIFS($A$2:A8295,'Nhom (1)'!$K$4)</f>
        <v>2</v>
      </c>
    </row>
    <row r="8296" spans="16:16" hidden="1">
      <c r="P8296" s="15">
        <f>COUNTIFS($A$2:A8296,'Nhom (1)'!$K$4)</f>
        <v>2</v>
      </c>
    </row>
    <row r="8297" spans="16:16" hidden="1">
      <c r="P8297" s="15">
        <f>COUNTIFS($A$2:A8297,'Nhom (1)'!$K$4)</f>
        <v>2</v>
      </c>
    </row>
    <row r="8298" spans="16:16" hidden="1">
      <c r="P8298" s="15">
        <f>COUNTIFS($A$2:A8298,'Nhom (1)'!$K$4)</f>
        <v>2</v>
      </c>
    </row>
    <row r="8299" spans="16:16" hidden="1">
      <c r="P8299" s="15">
        <f>COUNTIFS($A$2:A8299,'Nhom (1)'!$K$4)</f>
        <v>2</v>
      </c>
    </row>
    <row r="8300" spans="16:16" hidden="1">
      <c r="P8300" s="15">
        <f>COUNTIFS($A$2:A8300,'Nhom (1)'!$K$4)</f>
        <v>2</v>
      </c>
    </row>
    <row r="8301" spans="16:16" hidden="1">
      <c r="P8301" s="15">
        <f>COUNTIFS($A$2:A8301,'Nhom (1)'!$K$4)</f>
        <v>2</v>
      </c>
    </row>
    <row r="8302" spans="16:16" hidden="1">
      <c r="P8302" s="15">
        <f>COUNTIFS($A$2:A8302,'Nhom (1)'!$K$4)</f>
        <v>2</v>
      </c>
    </row>
    <row r="8303" spans="16:16" hidden="1">
      <c r="P8303" s="15">
        <f>COUNTIFS($A$2:A8303,'Nhom (1)'!$K$4)</f>
        <v>2</v>
      </c>
    </row>
    <row r="8304" spans="16:16" hidden="1">
      <c r="P8304" s="15">
        <f>COUNTIFS($A$2:A8304,'Nhom (1)'!$K$4)</f>
        <v>2</v>
      </c>
    </row>
    <row r="8305" spans="16:16" hidden="1">
      <c r="P8305" s="15">
        <f>COUNTIFS($A$2:A8305,'Nhom (1)'!$K$4)</f>
        <v>2</v>
      </c>
    </row>
    <row r="8306" spans="16:16" hidden="1">
      <c r="P8306" s="15">
        <f>COUNTIFS($A$2:A8306,'Nhom (1)'!$K$4)</f>
        <v>2</v>
      </c>
    </row>
    <row r="8307" spans="16:16" hidden="1">
      <c r="P8307" s="15">
        <f>COUNTIFS($A$2:A8307,'Nhom (1)'!$K$4)</f>
        <v>2</v>
      </c>
    </row>
    <row r="8308" spans="16:16" hidden="1">
      <c r="P8308" s="15">
        <f>COUNTIFS($A$2:A8308,'Nhom (1)'!$K$4)</f>
        <v>2</v>
      </c>
    </row>
    <row r="8309" spans="16:16" hidden="1">
      <c r="P8309" s="15">
        <f>COUNTIFS($A$2:A8309,'Nhom (1)'!$K$4)</f>
        <v>2</v>
      </c>
    </row>
    <row r="8310" spans="16:16" hidden="1">
      <c r="P8310" s="15">
        <f>COUNTIFS($A$2:A8310,'Nhom (1)'!$K$4)</f>
        <v>2</v>
      </c>
    </row>
    <row r="8311" spans="16:16" hidden="1">
      <c r="P8311" s="15">
        <f>COUNTIFS($A$2:A8311,'Nhom (1)'!$K$4)</f>
        <v>2</v>
      </c>
    </row>
    <row r="8312" spans="16:16" hidden="1">
      <c r="P8312" s="15">
        <f>COUNTIFS($A$2:A8312,'Nhom (1)'!$K$4)</f>
        <v>2</v>
      </c>
    </row>
    <row r="8313" spans="16:16" hidden="1">
      <c r="P8313" s="15">
        <f>COUNTIFS($A$2:A8313,'Nhom (1)'!$K$4)</f>
        <v>2</v>
      </c>
    </row>
    <row r="8314" spans="16:16" hidden="1">
      <c r="P8314" s="15">
        <f>COUNTIFS($A$2:A8314,'Nhom (1)'!$K$4)</f>
        <v>2</v>
      </c>
    </row>
    <row r="8315" spans="16:16" hidden="1">
      <c r="P8315" s="15">
        <f>COUNTIFS($A$2:A8315,'Nhom (1)'!$K$4)</f>
        <v>2</v>
      </c>
    </row>
    <row r="8316" spans="16:16" hidden="1">
      <c r="P8316" s="15">
        <f>COUNTIFS($A$2:A8316,'Nhom (1)'!$K$4)</f>
        <v>2</v>
      </c>
    </row>
    <row r="8317" spans="16:16" hidden="1">
      <c r="P8317" s="15">
        <f>COUNTIFS($A$2:A8317,'Nhom (1)'!$K$4)</f>
        <v>2</v>
      </c>
    </row>
    <row r="8318" spans="16:16" hidden="1">
      <c r="P8318" s="15">
        <f>COUNTIFS($A$2:A8318,'Nhom (1)'!$K$4)</f>
        <v>2</v>
      </c>
    </row>
    <row r="8319" spans="16:16" hidden="1">
      <c r="P8319" s="15">
        <f>COUNTIFS($A$2:A8319,'Nhom (1)'!$K$4)</f>
        <v>2</v>
      </c>
    </row>
    <row r="8320" spans="16:16" hidden="1">
      <c r="P8320" s="15">
        <f>COUNTIFS($A$2:A8320,'Nhom (1)'!$K$4)</f>
        <v>2</v>
      </c>
    </row>
    <row r="8321" spans="16:16" hidden="1">
      <c r="P8321" s="15">
        <f>COUNTIFS($A$2:A8321,'Nhom (1)'!$K$4)</f>
        <v>2</v>
      </c>
    </row>
    <row r="8322" spans="16:16" hidden="1">
      <c r="P8322" s="15">
        <f>COUNTIFS($A$2:A8322,'Nhom (1)'!$K$4)</f>
        <v>2</v>
      </c>
    </row>
    <row r="8323" spans="16:16" hidden="1">
      <c r="P8323" s="15">
        <f>COUNTIFS($A$2:A8323,'Nhom (1)'!$K$4)</f>
        <v>2</v>
      </c>
    </row>
    <row r="8324" spans="16:16" hidden="1">
      <c r="P8324" s="15">
        <f>COUNTIFS($A$2:A8324,'Nhom (1)'!$K$4)</f>
        <v>2</v>
      </c>
    </row>
    <row r="8325" spans="16:16" hidden="1">
      <c r="P8325" s="15">
        <f>COUNTIFS($A$2:A8325,'Nhom (1)'!$K$4)</f>
        <v>2</v>
      </c>
    </row>
    <row r="8326" spans="16:16" hidden="1">
      <c r="P8326" s="15">
        <f>COUNTIFS($A$2:A8326,'Nhom (1)'!$K$4)</f>
        <v>2</v>
      </c>
    </row>
    <row r="8327" spans="16:16" hidden="1">
      <c r="P8327" s="15">
        <f>COUNTIFS($A$2:A8327,'Nhom (1)'!$K$4)</f>
        <v>2</v>
      </c>
    </row>
    <row r="8328" spans="16:16" hidden="1">
      <c r="P8328" s="15">
        <f>COUNTIFS($A$2:A8328,'Nhom (1)'!$K$4)</f>
        <v>2</v>
      </c>
    </row>
    <row r="8329" spans="16:16" hidden="1">
      <c r="P8329" s="15">
        <f>COUNTIFS($A$2:A8329,'Nhom (1)'!$K$4)</f>
        <v>2</v>
      </c>
    </row>
    <row r="8330" spans="16:16" hidden="1">
      <c r="P8330" s="15">
        <f>COUNTIFS($A$2:A8330,'Nhom (1)'!$K$4)</f>
        <v>2</v>
      </c>
    </row>
    <row r="8331" spans="16:16" hidden="1">
      <c r="P8331" s="15">
        <f>COUNTIFS($A$2:A8331,'Nhom (1)'!$K$4)</f>
        <v>2</v>
      </c>
    </row>
    <row r="8332" spans="16:16" hidden="1">
      <c r="P8332" s="15">
        <f>COUNTIFS($A$2:A8332,'Nhom (1)'!$K$4)</f>
        <v>2</v>
      </c>
    </row>
    <row r="8333" spans="16:16" hidden="1">
      <c r="P8333" s="15">
        <f>COUNTIFS($A$2:A8333,'Nhom (1)'!$K$4)</f>
        <v>2</v>
      </c>
    </row>
    <row r="8334" spans="16:16" hidden="1">
      <c r="P8334" s="15">
        <f>COUNTIFS($A$2:A8334,'Nhom (1)'!$K$4)</f>
        <v>2</v>
      </c>
    </row>
    <row r="8335" spans="16:16" hidden="1">
      <c r="P8335" s="15">
        <f>COUNTIFS($A$2:A8335,'Nhom (1)'!$K$4)</f>
        <v>2</v>
      </c>
    </row>
    <row r="8336" spans="16:16" hidden="1">
      <c r="P8336" s="15">
        <f>COUNTIFS($A$2:A8336,'Nhom (1)'!$K$4)</f>
        <v>2</v>
      </c>
    </row>
    <row r="8337" spans="16:16" hidden="1">
      <c r="P8337" s="15">
        <f>COUNTIFS($A$2:A8337,'Nhom (1)'!$K$4)</f>
        <v>2</v>
      </c>
    </row>
    <row r="8338" spans="16:16" hidden="1">
      <c r="P8338" s="15">
        <f>COUNTIFS($A$2:A8338,'Nhom (1)'!$K$4)</f>
        <v>2</v>
      </c>
    </row>
    <row r="8339" spans="16:16" hidden="1">
      <c r="P8339" s="15">
        <f>COUNTIFS($A$2:A8339,'Nhom (1)'!$K$4)</f>
        <v>2</v>
      </c>
    </row>
    <row r="8340" spans="16:16" hidden="1">
      <c r="P8340" s="15">
        <f>COUNTIFS($A$2:A8340,'Nhom (1)'!$K$4)</f>
        <v>2</v>
      </c>
    </row>
    <row r="8341" spans="16:16" hidden="1">
      <c r="P8341" s="15">
        <f>COUNTIFS($A$2:A8341,'Nhom (1)'!$K$4)</f>
        <v>2</v>
      </c>
    </row>
    <row r="8342" spans="16:16" hidden="1">
      <c r="P8342" s="15">
        <f>COUNTIFS($A$2:A8342,'Nhom (1)'!$K$4)</f>
        <v>2</v>
      </c>
    </row>
    <row r="8343" spans="16:16" hidden="1">
      <c r="P8343" s="15">
        <f>COUNTIFS($A$2:A8343,'Nhom (1)'!$K$4)</f>
        <v>2</v>
      </c>
    </row>
    <row r="8344" spans="16:16" hidden="1">
      <c r="P8344" s="15">
        <f>COUNTIFS($A$2:A8344,'Nhom (1)'!$K$4)</f>
        <v>2</v>
      </c>
    </row>
    <row r="8345" spans="16:16" hidden="1">
      <c r="P8345" s="15">
        <f>COUNTIFS($A$2:A8345,'Nhom (1)'!$K$4)</f>
        <v>2</v>
      </c>
    </row>
    <row r="8346" spans="16:16" hidden="1">
      <c r="P8346" s="15">
        <f>COUNTIFS($A$2:A8346,'Nhom (1)'!$K$4)</f>
        <v>2</v>
      </c>
    </row>
    <row r="8347" spans="16:16" hidden="1">
      <c r="P8347" s="15">
        <f>COUNTIFS($A$2:A8347,'Nhom (1)'!$K$4)</f>
        <v>2</v>
      </c>
    </row>
    <row r="8348" spans="16:16" hidden="1">
      <c r="P8348" s="15">
        <f>COUNTIFS($A$2:A8348,'Nhom (1)'!$K$4)</f>
        <v>2</v>
      </c>
    </row>
    <row r="8349" spans="16:16" hidden="1">
      <c r="P8349" s="15">
        <f>COUNTIFS($A$2:A8349,'Nhom (1)'!$K$4)</f>
        <v>2</v>
      </c>
    </row>
    <row r="8350" spans="16:16" hidden="1">
      <c r="P8350" s="15">
        <f>COUNTIFS($A$2:A8350,'Nhom (1)'!$K$4)</f>
        <v>2</v>
      </c>
    </row>
    <row r="8351" spans="16:16" hidden="1">
      <c r="P8351" s="15">
        <f>COUNTIFS($A$2:A8351,'Nhom (1)'!$K$4)</f>
        <v>2</v>
      </c>
    </row>
    <row r="8352" spans="16:16" hidden="1">
      <c r="P8352" s="15">
        <f>COUNTIFS($A$2:A8352,'Nhom (1)'!$K$4)</f>
        <v>2</v>
      </c>
    </row>
    <row r="8353" spans="16:16" hidden="1">
      <c r="P8353" s="15">
        <f>COUNTIFS($A$2:A8353,'Nhom (1)'!$K$4)</f>
        <v>2</v>
      </c>
    </row>
    <row r="8354" spans="16:16" hidden="1">
      <c r="P8354" s="15">
        <f>COUNTIFS($A$2:A8354,'Nhom (1)'!$K$4)</f>
        <v>2</v>
      </c>
    </row>
    <row r="8355" spans="16:16" hidden="1">
      <c r="P8355" s="15">
        <f>COUNTIFS($A$2:A8355,'Nhom (1)'!$K$4)</f>
        <v>2</v>
      </c>
    </row>
    <row r="8356" spans="16:16" hidden="1">
      <c r="P8356" s="15">
        <f>COUNTIFS($A$2:A8356,'Nhom (1)'!$K$4)</f>
        <v>2</v>
      </c>
    </row>
    <row r="8357" spans="16:16" hidden="1">
      <c r="P8357" s="15">
        <f>COUNTIFS($A$2:A8357,'Nhom (1)'!$K$4)</f>
        <v>2</v>
      </c>
    </row>
    <row r="8358" spans="16:16" hidden="1">
      <c r="P8358" s="15">
        <f>COUNTIFS($A$2:A8358,'Nhom (1)'!$K$4)</f>
        <v>2</v>
      </c>
    </row>
    <row r="8359" spans="16:16" hidden="1">
      <c r="P8359" s="15">
        <f>COUNTIFS($A$2:A8359,'Nhom (1)'!$K$4)</f>
        <v>2</v>
      </c>
    </row>
    <row r="8360" spans="16:16" hidden="1">
      <c r="P8360" s="15">
        <f>COUNTIFS($A$2:A8360,'Nhom (1)'!$K$4)</f>
        <v>2</v>
      </c>
    </row>
    <row r="8361" spans="16:16" hidden="1">
      <c r="P8361" s="15">
        <f>COUNTIFS($A$2:A8361,'Nhom (1)'!$K$4)</f>
        <v>2</v>
      </c>
    </row>
    <row r="8362" spans="16:16" hidden="1">
      <c r="P8362" s="15">
        <f>COUNTIFS($A$2:A8362,'Nhom (1)'!$K$4)</f>
        <v>2</v>
      </c>
    </row>
    <row r="8363" spans="16:16" hidden="1">
      <c r="P8363" s="15">
        <f>COUNTIFS($A$2:A8363,'Nhom (1)'!$K$4)</f>
        <v>2</v>
      </c>
    </row>
    <row r="8364" spans="16:16" hidden="1">
      <c r="P8364" s="15">
        <f>COUNTIFS($A$2:A8364,'Nhom (1)'!$K$4)</f>
        <v>2</v>
      </c>
    </row>
    <row r="8365" spans="16:16" hidden="1">
      <c r="P8365" s="15">
        <f>COUNTIFS($A$2:A8365,'Nhom (1)'!$K$4)</f>
        <v>2</v>
      </c>
    </row>
    <row r="8366" spans="16:16" hidden="1">
      <c r="P8366" s="15">
        <f>COUNTIFS($A$2:A8366,'Nhom (1)'!$K$4)</f>
        <v>2</v>
      </c>
    </row>
    <row r="8367" spans="16:16" hidden="1">
      <c r="P8367" s="15">
        <f>COUNTIFS($A$2:A8367,'Nhom (1)'!$K$4)</f>
        <v>2</v>
      </c>
    </row>
    <row r="8368" spans="16:16" hidden="1">
      <c r="P8368" s="15">
        <f>COUNTIFS($A$2:A8368,'Nhom (1)'!$K$4)</f>
        <v>2</v>
      </c>
    </row>
    <row r="8369" spans="16:16" hidden="1">
      <c r="P8369" s="15">
        <f>COUNTIFS($A$2:A8369,'Nhom (1)'!$K$4)</f>
        <v>2</v>
      </c>
    </row>
    <row r="8370" spans="16:16" hidden="1">
      <c r="P8370" s="15">
        <f>COUNTIFS($A$2:A8370,'Nhom (1)'!$K$4)</f>
        <v>2</v>
      </c>
    </row>
    <row r="8371" spans="16:16" hidden="1">
      <c r="P8371" s="15">
        <f>COUNTIFS($A$2:A8371,'Nhom (1)'!$K$4)</f>
        <v>2</v>
      </c>
    </row>
    <row r="8372" spans="16:16" hidden="1">
      <c r="P8372" s="15">
        <f>COUNTIFS($A$2:A8372,'Nhom (1)'!$K$4)</f>
        <v>2</v>
      </c>
    </row>
    <row r="8373" spans="16:16" hidden="1">
      <c r="P8373" s="15">
        <f>COUNTIFS($A$2:A8373,'Nhom (1)'!$K$4)</f>
        <v>2</v>
      </c>
    </row>
    <row r="8374" spans="16:16" hidden="1">
      <c r="P8374" s="15">
        <f>COUNTIFS($A$2:A8374,'Nhom (1)'!$K$4)</f>
        <v>2</v>
      </c>
    </row>
    <row r="8375" spans="16:16" hidden="1">
      <c r="P8375" s="15">
        <f>COUNTIFS($A$2:A8375,'Nhom (1)'!$K$4)</f>
        <v>2</v>
      </c>
    </row>
    <row r="8376" spans="16:16" hidden="1">
      <c r="P8376" s="15">
        <f>COUNTIFS($A$2:A8376,'Nhom (1)'!$K$4)</f>
        <v>2</v>
      </c>
    </row>
    <row r="8377" spans="16:16" hidden="1">
      <c r="P8377" s="15">
        <f>COUNTIFS($A$2:A8377,'Nhom (1)'!$K$4)</f>
        <v>2</v>
      </c>
    </row>
    <row r="8378" spans="16:16" hidden="1">
      <c r="P8378" s="15">
        <f>COUNTIFS($A$2:A8378,'Nhom (1)'!$K$4)</f>
        <v>2</v>
      </c>
    </row>
    <row r="8379" spans="16:16" hidden="1">
      <c r="P8379" s="15">
        <f>COUNTIFS($A$2:A8379,'Nhom (1)'!$K$4)</f>
        <v>2</v>
      </c>
    </row>
    <row r="8380" spans="16:16" hidden="1">
      <c r="P8380" s="15">
        <f>COUNTIFS($A$2:A8380,'Nhom (1)'!$K$4)</f>
        <v>2</v>
      </c>
    </row>
    <row r="8381" spans="16:16" hidden="1">
      <c r="P8381" s="15">
        <f>COUNTIFS($A$2:A8381,'Nhom (1)'!$K$4)</f>
        <v>2</v>
      </c>
    </row>
    <row r="8382" spans="16:16" hidden="1">
      <c r="P8382" s="15">
        <f>COUNTIFS($A$2:A8382,'Nhom (1)'!$K$4)</f>
        <v>2</v>
      </c>
    </row>
    <row r="8383" spans="16:16" hidden="1">
      <c r="P8383" s="15">
        <f>COUNTIFS($A$2:A8383,'Nhom (1)'!$K$4)</f>
        <v>2</v>
      </c>
    </row>
    <row r="8384" spans="16:16" hidden="1">
      <c r="P8384" s="15">
        <f>COUNTIFS($A$2:A8384,'Nhom (1)'!$K$4)</f>
        <v>2</v>
      </c>
    </row>
    <row r="8385" spans="16:16" hidden="1">
      <c r="P8385" s="15">
        <f>COUNTIFS($A$2:A8385,'Nhom (1)'!$K$4)</f>
        <v>2</v>
      </c>
    </row>
    <row r="8386" spans="16:16" hidden="1">
      <c r="P8386" s="15">
        <f>COUNTIFS($A$2:A8386,'Nhom (1)'!$K$4)</f>
        <v>2</v>
      </c>
    </row>
    <row r="8387" spans="16:16" hidden="1">
      <c r="P8387" s="15">
        <f>COUNTIFS($A$2:A8387,'Nhom (1)'!$K$4)</f>
        <v>2</v>
      </c>
    </row>
    <row r="8388" spans="16:16" hidden="1">
      <c r="P8388" s="15">
        <f>COUNTIFS($A$2:A8388,'Nhom (1)'!$K$4)</f>
        <v>2</v>
      </c>
    </row>
    <row r="8389" spans="16:16" hidden="1">
      <c r="P8389" s="15">
        <f>COUNTIFS($A$2:A8389,'Nhom (1)'!$K$4)</f>
        <v>2</v>
      </c>
    </row>
    <row r="8390" spans="16:16" hidden="1">
      <c r="P8390" s="15">
        <f>COUNTIFS($A$2:A8390,'Nhom (1)'!$K$4)</f>
        <v>2</v>
      </c>
    </row>
    <row r="8391" spans="16:16" hidden="1">
      <c r="P8391" s="15">
        <f>COUNTIFS($A$2:A8391,'Nhom (1)'!$K$4)</f>
        <v>2</v>
      </c>
    </row>
    <row r="8392" spans="16:16" hidden="1">
      <c r="P8392" s="15">
        <f>COUNTIFS($A$2:A8392,'Nhom (1)'!$K$4)</f>
        <v>2</v>
      </c>
    </row>
    <row r="8393" spans="16:16" hidden="1">
      <c r="P8393" s="15">
        <f>COUNTIFS($A$2:A8393,'Nhom (1)'!$K$4)</f>
        <v>2</v>
      </c>
    </row>
    <row r="8394" spans="16:16" hidden="1">
      <c r="P8394" s="15">
        <f>COUNTIFS($A$2:A8394,'Nhom (1)'!$K$4)</f>
        <v>2</v>
      </c>
    </row>
    <row r="8395" spans="16:16" hidden="1">
      <c r="P8395" s="15">
        <f>COUNTIFS($A$2:A8395,'Nhom (1)'!$K$4)</f>
        <v>2</v>
      </c>
    </row>
    <row r="8396" spans="16:16" hidden="1">
      <c r="P8396" s="15">
        <f>COUNTIFS($A$2:A8396,'Nhom (1)'!$K$4)</f>
        <v>2</v>
      </c>
    </row>
    <row r="8397" spans="16:16" hidden="1">
      <c r="P8397" s="15">
        <f>COUNTIFS($A$2:A8397,'Nhom (1)'!$K$4)</f>
        <v>2</v>
      </c>
    </row>
    <row r="8398" spans="16:16" hidden="1">
      <c r="P8398" s="15">
        <f>COUNTIFS($A$2:A8398,'Nhom (1)'!$K$4)</f>
        <v>2</v>
      </c>
    </row>
    <row r="8399" spans="16:16" hidden="1">
      <c r="P8399" s="15">
        <f>COUNTIFS($A$2:A8399,'Nhom (1)'!$K$4)</f>
        <v>2</v>
      </c>
    </row>
    <row r="8400" spans="16:16" hidden="1">
      <c r="P8400" s="15">
        <f>COUNTIFS($A$2:A8400,'Nhom (1)'!$K$4)</f>
        <v>2</v>
      </c>
    </row>
    <row r="8401" spans="16:16" hidden="1">
      <c r="P8401" s="15">
        <f>COUNTIFS($A$2:A8401,'Nhom (1)'!$K$4)</f>
        <v>2</v>
      </c>
    </row>
    <row r="8402" spans="16:16" hidden="1">
      <c r="P8402" s="15">
        <f>COUNTIFS($A$2:A8402,'Nhom (1)'!$K$4)</f>
        <v>2</v>
      </c>
    </row>
    <row r="8403" spans="16:16" hidden="1">
      <c r="P8403" s="15">
        <f>COUNTIFS($A$2:A8403,'Nhom (1)'!$K$4)</f>
        <v>2</v>
      </c>
    </row>
    <row r="8404" spans="16:16" hidden="1">
      <c r="P8404" s="15">
        <f>COUNTIFS($A$2:A8404,'Nhom (1)'!$K$4)</f>
        <v>2</v>
      </c>
    </row>
    <row r="8405" spans="16:16" hidden="1">
      <c r="P8405" s="15">
        <f>COUNTIFS($A$2:A8405,'Nhom (1)'!$K$4)</f>
        <v>2</v>
      </c>
    </row>
    <row r="8406" spans="16:16" hidden="1">
      <c r="P8406" s="15">
        <f>COUNTIFS($A$2:A8406,'Nhom (1)'!$K$4)</f>
        <v>2</v>
      </c>
    </row>
    <row r="8407" spans="16:16" hidden="1">
      <c r="P8407" s="15">
        <f>COUNTIFS($A$2:A8407,'Nhom (1)'!$K$4)</f>
        <v>2</v>
      </c>
    </row>
    <row r="8408" spans="16:16" hidden="1">
      <c r="P8408" s="15">
        <f>COUNTIFS($A$2:A8408,'Nhom (1)'!$K$4)</f>
        <v>2</v>
      </c>
    </row>
    <row r="8409" spans="16:16" hidden="1">
      <c r="P8409" s="15">
        <f>COUNTIFS($A$2:A8409,'Nhom (1)'!$K$4)</f>
        <v>2</v>
      </c>
    </row>
    <row r="8410" spans="16:16" hidden="1">
      <c r="P8410" s="15">
        <f>COUNTIFS($A$2:A8410,'Nhom (1)'!$K$4)</f>
        <v>2</v>
      </c>
    </row>
    <row r="8411" spans="16:16" hidden="1">
      <c r="P8411" s="15">
        <f>COUNTIFS($A$2:A8411,'Nhom (1)'!$K$4)</f>
        <v>2</v>
      </c>
    </row>
    <row r="8412" spans="16:16" hidden="1">
      <c r="P8412" s="15">
        <f>COUNTIFS($A$2:A8412,'Nhom (1)'!$K$4)</f>
        <v>2</v>
      </c>
    </row>
    <row r="8413" spans="16:16" hidden="1">
      <c r="P8413" s="15">
        <f>COUNTIFS($A$2:A8413,'Nhom (1)'!$K$4)</f>
        <v>2</v>
      </c>
    </row>
    <row r="8414" spans="16:16" hidden="1">
      <c r="P8414" s="15">
        <f>COUNTIFS($A$2:A8414,'Nhom (1)'!$K$4)</f>
        <v>2</v>
      </c>
    </row>
    <row r="8415" spans="16:16" hidden="1">
      <c r="P8415" s="15">
        <f>COUNTIFS($A$2:A8415,'Nhom (1)'!$K$4)</f>
        <v>2</v>
      </c>
    </row>
    <row r="8416" spans="16:16" hidden="1">
      <c r="P8416" s="15">
        <f>COUNTIFS($A$2:A8416,'Nhom (1)'!$K$4)</f>
        <v>2</v>
      </c>
    </row>
    <row r="8417" spans="16:16" hidden="1">
      <c r="P8417" s="15">
        <f>COUNTIFS($A$2:A8417,'Nhom (1)'!$K$4)</f>
        <v>2</v>
      </c>
    </row>
    <row r="8418" spans="16:16" hidden="1">
      <c r="P8418" s="15">
        <f>COUNTIFS($A$2:A8418,'Nhom (1)'!$K$4)</f>
        <v>2</v>
      </c>
    </row>
    <row r="8419" spans="16:16" hidden="1">
      <c r="P8419" s="15">
        <f>COUNTIFS($A$2:A8419,'Nhom (1)'!$K$4)</f>
        <v>2</v>
      </c>
    </row>
    <row r="8420" spans="16:16" hidden="1">
      <c r="P8420" s="15">
        <f>COUNTIFS($A$2:A8420,'Nhom (1)'!$K$4)</f>
        <v>2</v>
      </c>
    </row>
    <row r="8421" spans="16:16" hidden="1">
      <c r="P8421" s="15">
        <f>COUNTIFS($A$2:A8421,'Nhom (1)'!$K$4)</f>
        <v>2</v>
      </c>
    </row>
    <row r="8422" spans="16:16" hidden="1">
      <c r="P8422" s="15">
        <f>COUNTIFS($A$2:A8422,'Nhom (1)'!$K$4)</f>
        <v>2</v>
      </c>
    </row>
    <row r="8423" spans="16:16" hidden="1">
      <c r="P8423" s="15">
        <f>COUNTIFS($A$2:A8423,'Nhom (1)'!$K$4)</f>
        <v>2</v>
      </c>
    </row>
    <row r="8424" spans="16:16" hidden="1">
      <c r="P8424" s="15">
        <f>COUNTIFS($A$2:A8424,'Nhom (1)'!$K$4)</f>
        <v>2</v>
      </c>
    </row>
    <row r="8425" spans="16:16" hidden="1">
      <c r="P8425" s="15">
        <f>COUNTIFS($A$2:A8425,'Nhom (1)'!$K$4)</f>
        <v>2</v>
      </c>
    </row>
    <row r="8426" spans="16:16" hidden="1">
      <c r="P8426" s="15">
        <f>COUNTIFS($A$2:A8426,'Nhom (1)'!$K$4)</f>
        <v>2</v>
      </c>
    </row>
    <row r="8427" spans="16:16" hidden="1">
      <c r="P8427" s="15">
        <f>COUNTIFS($A$2:A8427,'Nhom (1)'!$K$4)</f>
        <v>2</v>
      </c>
    </row>
    <row r="8428" spans="16:16" hidden="1">
      <c r="P8428" s="15">
        <f>COUNTIFS($A$2:A8428,'Nhom (1)'!$K$4)</f>
        <v>2</v>
      </c>
    </row>
    <row r="8429" spans="16:16" hidden="1">
      <c r="P8429" s="15">
        <f>COUNTIFS($A$2:A8429,'Nhom (1)'!$K$4)</f>
        <v>2</v>
      </c>
    </row>
    <row r="8430" spans="16:16" hidden="1">
      <c r="P8430" s="15">
        <f>COUNTIFS($A$2:A8430,'Nhom (1)'!$K$4)</f>
        <v>2</v>
      </c>
    </row>
    <row r="8431" spans="16:16" hidden="1">
      <c r="P8431" s="15">
        <f>COUNTIFS($A$2:A8431,'Nhom (1)'!$K$4)</f>
        <v>2</v>
      </c>
    </row>
    <row r="8432" spans="16:16" hidden="1">
      <c r="P8432" s="15">
        <f>COUNTIFS($A$2:A8432,'Nhom (1)'!$K$4)</f>
        <v>2</v>
      </c>
    </row>
    <row r="8433" spans="16:16" hidden="1">
      <c r="P8433" s="15">
        <f>COUNTIFS($A$2:A8433,'Nhom (1)'!$K$4)</f>
        <v>2</v>
      </c>
    </row>
    <row r="8434" spans="16:16" hidden="1">
      <c r="P8434" s="15">
        <f>COUNTIFS($A$2:A8434,'Nhom (1)'!$K$4)</f>
        <v>2</v>
      </c>
    </row>
    <row r="8435" spans="16:16" hidden="1">
      <c r="P8435" s="15">
        <f>COUNTIFS($A$2:A8435,'Nhom (1)'!$K$4)</f>
        <v>2</v>
      </c>
    </row>
    <row r="8436" spans="16:16" hidden="1">
      <c r="P8436" s="15">
        <f>COUNTIFS($A$2:A8436,'Nhom (1)'!$K$4)</f>
        <v>2</v>
      </c>
    </row>
    <row r="8437" spans="16:16" hidden="1">
      <c r="P8437" s="15">
        <f>COUNTIFS($A$2:A8437,'Nhom (1)'!$K$4)</f>
        <v>2</v>
      </c>
    </row>
    <row r="8438" spans="16:16" hidden="1">
      <c r="P8438" s="15">
        <f>COUNTIFS($A$2:A8438,'Nhom (1)'!$K$4)</f>
        <v>2</v>
      </c>
    </row>
    <row r="8439" spans="16:16" hidden="1">
      <c r="P8439" s="15">
        <f>COUNTIFS($A$2:A8439,'Nhom (1)'!$K$4)</f>
        <v>2</v>
      </c>
    </row>
    <row r="8440" spans="16:16" hidden="1">
      <c r="P8440" s="15">
        <f>COUNTIFS($A$2:A8440,'Nhom (1)'!$K$4)</f>
        <v>2</v>
      </c>
    </row>
    <row r="8441" spans="16:16" hidden="1">
      <c r="P8441" s="15">
        <f>COUNTIFS($A$2:A8441,'Nhom (1)'!$K$4)</f>
        <v>2</v>
      </c>
    </row>
    <row r="8442" spans="16:16" hidden="1">
      <c r="P8442" s="15">
        <f>COUNTIFS($A$2:A8442,'Nhom (1)'!$K$4)</f>
        <v>2</v>
      </c>
    </row>
    <row r="8443" spans="16:16" hidden="1">
      <c r="P8443" s="15">
        <f>COUNTIFS($A$2:A8443,'Nhom (1)'!$K$4)</f>
        <v>2</v>
      </c>
    </row>
    <row r="8444" spans="16:16" hidden="1">
      <c r="P8444" s="15">
        <f>COUNTIFS($A$2:A8444,'Nhom (1)'!$K$4)</f>
        <v>2</v>
      </c>
    </row>
    <row r="8445" spans="16:16" hidden="1">
      <c r="P8445" s="15">
        <f>COUNTIFS($A$2:A8445,'Nhom (1)'!$K$4)</f>
        <v>2</v>
      </c>
    </row>
    <row r="8446" spans="16:16" hidden="1">
      <c r="P8446" s="15">
        <f>COUNTIFS($A$2:A8446,'Nhom (1)'!$K$4)</f>
        <v>2</v>
      </c>
    </row>
    <row r="8447" spans="16:16" hidden="1">
      <c r="P8447" s="15">
        <f>COUNTIFS($A$2:A8447,'Nhom (1)'!$K$4)</f>
        <v>2</v>
      </c>
    </row>
    <row r="8448" spans="16:16" hidden="1">
      <c r="P8448" s="15">
        <f>COUNTIFS($A$2:A8448,'Nhom (1)'!$K$4)</f>
        <v>2</v>
      </c>
    </row>
    <row r="8449" spans="16:16" hidden="1">
      <c r="P8449" s="15">
        <f>COUNTIFS($A$2:A8449,'Nhom (1)'!$K$4)</f>
        <v>2</v>
      </c>
    </row>
    <row r="8450" spans="16:16" hidden="1">
      <c r="P8450" s="15">
        <f>COUNTIFS($A$2:A8450,'Nhom (1)'!$K$4)</f>
        <v>2</v>
      </c>
    </row>
    <row r="8451" spans="16:16" hidden="1">
      <c r="P8451" s="15">
        <f>COUNTIFS($A$2:A8451,'Nhom (1)'!$K$4)</f>
        <v>2</v>
      </c>
    </row>
    <row r="8452" spans="16:16" hidden="1">
      <c r="P8452" s="15">
        <f>COUNTIFS($A$2:A8452,'Nhom (1)'!$K$4)</f>
        <v>2</v>
      </c>
    </row>
    <row r="8453" spans="16:16" hidden="1">
      <c r="P8453" s="15">
        <f>COUNTIFS($A$2:A8453,'Nhom (1)'!$K$4)</f>
        <v>2</v>
      </c>
    </row>
    <row r="8454" spans="16:16" hidden="1">
      <c r="P8454" s="15">
        <f>COUNTIFS($A$2:A8454,'Nhom (1)'!$K$4)</f>
        <v>2</v>
      </c>
    </row>
    <row r="8455" spans="16:16" hidden="1">
      <c r="P8455" s="15">
        <f>COUNTIFS($A$2:A8455,'Nhom (1)'!$K$4)</f>
        <v>2</v>
      </c>
    </row>
    <row r="8456" spans="16:16" hidden="1">
      <c r="P8456" s="15">
        <f>COUNTIFS($A$2:A8456,'Nhom (1)'!$K$4)</f>
        <v>2</v>
      </c>
    </row>
    <row r="8457" spans="16:16" hidden="1">
      <c r="P8457" s="15">
        <f>COUNTIFS($A$2:A8457,'Nhom (1)'!$K$4)</f>
        <v>2</v>
      </c>
    </row>
    <row r="8458" spans="16:16" hidden="1">
      <c r="P8458" s="15">
        <f>COUNTIFS($A$2:A8458,'Nhom (1)'!$K$4)</f>
        <v>2</v>
      </c>
    </row>
    <row r="8459" spans="16:16" hidden="1">
      <c r="P8459" s="15">
        <f>COUNTIFS($A$2:A8459,'Nhom (1)'!$K$4)</f>
        <v>2</v>
      </c>
    </row>
    <row r="8460" spans="16:16" hidden="1">
      <c r="P8460" s="15">
        <f>COUNTIFS($A$2:A8460,'Nhom (1)'!$K$4)</f>
        <v>2</v>
      </c>
    </row>
    <row r="8461" spans="16:16" hidden="1">
      <c r="P8461" s="15">
        <f>COUNTIFS($A$2:A8461,'Nhom (1)'!$K$4)</f>
        <v>2</v>
      </c>
    </row>
    <row r="8462" spans="16:16" hidden="1">
      <c r="P8462" s="15">
        <f>COUNTIFS($A$2:A8462,'Nhom (1)'!$K$4)</f>
        <v>2</v>
      </c>
    </row>
    <row r="8463" spans="16:16" hidden="1">
      <c r="P8463" s="15">
        <f>COUNTIFS($A$2:A8463,'Nhom (1)'!$K$4)</f>
        <v>2</v>
      </c>
    </row>
    <row r="8464" spans="16:16" hidden="1">
      <c r="P8464" s="15">
        <f>COUNTIFS($A$2:A8464,'Nhom (1)'!$K$4)</f>
        <v>2</v>
      </c>
    </row>
    <row r="8465" spans="16:16" hidden="1">
      <c r="P8465" s="15">
        <f>COUNTIFS($A$2:A8465,'Nhom (1)'!$K$4)</f>
        <v>2</v>
      </c>
    </row>
    <row r="8466" spans="16:16" hidden="1">
      <c r="P8466" s="15">
        <f>COUNTIFS($A$2:A8466,'Nhom (1)'!$K$4)</f>
        <v>2</v>
      </c>
    </row>
    <row r="8467" spans="16:16" hidden="1">
      <c r="P8467" s="15">
        <f>COUNTIFS($A$2:A8467,'Nhom (1)'!$K$4)</f>
        <v>2</v>
      </c>
    </row>
    <row r="8468" spans="16:16" hidden="1">
      <c r="P8468" s="15">
        <f>COUNTIFS($A$2:A8468,'Nhom (1)'!$K$4)</f>
        <v>2</v>
      </c>
    </row>
    <row r="8469" spans="16:16" hidden="1">
      <c r="P8469" s="15">
        <f>COUNTIFS($A$2:A8469,'Nhom (1)'!$K$4)</f>
        <v>2</v>
      </c>
    </row>
    <row r="8470" spans="16:16" hidden="1">
      <c r="P8470" s="15">
        <f>COUNTIFS($A$2:A8470,'Nhom (1)'!$K$4)</f>
        <v>2</v>
      </c>
    </row>
    <row r="8471" spans="16:16" hidden="1">
      <c r="P8471" s="15">
        <f>COUNTIFS($A$2:A8471,'Nhom (1)'!$K$4)</f>
        <v>2</v>
      </c>
    </row>
    <row r="8472" spans="16:16" hidden="1">
      <c r="P8472" s="15">
        <f>COUNTIFS($A$2:A8472,'Nhom (1)'!$K$4)</f>
        <v>2</v>
      </c>
    </row>
    <row r="8473" spans="16:16" hidden="1">
      <c r="P8473" s="15">
        <f>COUNTIFS($A$2:A8473,'Nhom (1)'!$K$4)</f>
        <v>2</v>
      </c>
    </row>
    <row r="8474" spans="16:16" hidden="1">
      <c r="P8474" s="15">
        <f>COUNTIFS($A$2:A8474,'Nhom (1)'!$K$4)</f>
        <v>2</v>
      </c>
    </row>
    <row r="8475" spans="16:16" hidden="1">
      <c r="P8475" s="15">
        <f>COUNTIFS($A$2:A8475,'Nhom (1)'!$K$4)</f>
        <v>2</v>
      </c>
    </row>
    <row r="8476" spans="16:16" hidden="1">
      <c r="P8476" s="15">
        <f>COUNTIFS($A$2:A8476,'Nhom (1)'!$K$4)</f>
        <v>2</v>
      </c>
    </row>
    <row r="8477" spans="16:16" hidden="1">
      <c r="P8477" s="15">
        <f>COUNTIFS($A$2:A8477,'Nhom (1)'!$K$4)</f>
        <v>2</v>
      </c>
    </row>
    <row r="8478" spans="16:16" hidden="1">
      <c r="P8478" s="15">
        <f>COUNTIFS($A$2:A8478,'Nhom (1)'!$K$4)</f>
        <v>2</v>
      </c>
    </row>
    <row r="8479" spans="16:16" hidden="1">
      <c r="P8479" s="15">
        <f>COUNTIFS($A$2:A8479,'Nhom (1)'!$K$4)</f>
        <v>2</v>
      </c>
    </row>
    <row r="8480" spans="16:16" hidden="1">
      <c r="P8480" s="15">
        <f>COUNTIFS($A$2:A8480,'Nhom (1)'!$K$4)</f>
        <v>2</v>
      </c>
    </row>
    <row r="8481" spans="16:16" hidden="1">
      <c r="P8481" s="15">
        <f>COUNTIFS($A$2:A8481,'Nhom (1)'!$K$4)</f>
        <v>2</v>
      </c>
    </row>
    <row r="8482" spans="16:16" hidden="1">
      <c r="P8482" s="15">
        <f>COUNTIFS($A$2:A8482,'Nhom (1)'!$K$4)</f>
        <v>2</v>
      </c>
    </row>
    <row r="8483" spans="16:16" hidden="1">
      <c r="P8483" s="15">
        <f>COUNTIFS($A$2:A8483,'Nhom (1)'!$K$4)</f>
        <v>2</v>
      </c>
    </row>
    <row r="8484" spans="16:16" hidden="1">
      <c r="P8484" s="15">
        <f>COUNTIFS($A$2:A8484,'Nhom (1)'!$K$4)</f>
        <v>2</v>
      </c>
    </row>
    <row r="8485" spans="16:16" hidden="1">
      <c r="P8485" s="15">
        <f>COUNTIFS($A$2:A8485,'Nhom (1)'!$K$4)</f>
        <v>2</v>
      </c>
    </row>
    <row r="8486" spans="16:16" hidden="1">
      <c r="P8486" s="15">
        <f>COUNTIFS($A$2:A8486,'Nhom (1)'!$K$4)</f>
        <v>2</v>
      </c>
    </row>
    <row r="8487" spans="16:16" hidden="1">
      <c r="P8487" s="15">
        <f>COUNTIFS($A$2:A8487,'Nhom (1)'!$K$4)</f>
        <v>2</v>
      </c>
    </row>
    <row r="8488" spans="16:16" hidden="1">
      <c r="P8488" s="15">
        <f>COUNTIFS($A$2:A8488,'Nhom (1)'!$K$4)</f>
        <v>2</v>
      </c>
    </row>
    <row r="8489" spans="16:16" hidden="1">
      <c r="P8489" s="15">
        <f>COUNTIFS($A$2:A8489,'Nhom (1)'!$K$4)</f>
        <v>2</v>
      </c>
    </row>
    <row r="8490" spans="16:16" hidden="1">
      <c r="P8490" s="15">
        <f>COUNTIFS($A$2:A8490,'Nhom (1)'!$K$4)</f>
        <v>2</v>
      </c>
    </row>
    <row r="8491" spans="16:16" hidden="1">
      <c r="P8491" s="15">
        <f>COUNTIFS($A$2:A8491,'Nhom (1)'!$K$4)</f>
        <v>2</v>
      </c>
    </row>
    <row r="8492" spans="16:16" hidden="1">
      <c r="P8492" s="15">
        <f>COUNTIFS($A$2:A8492,'Nhom (1)'!$K$4)</f>
        <v>2</v>
      </c>
    </row>
    <row r="8493" spans="16:16" hidden="1">
      <c r="P8493" s="15">
        <f>COUNTIFS($A$2:A8493,'Nhom (1)'!$K$4)</f>
        <v>2</v>
      </c>
    </row>
    <row r="8494" spans="16:16" hidden="1">
      <c r="P8494" s="15">
        <f>COUNTIFS($A$2:A8494,'Nhom (1)'!$K$4)</f>
        <v>2</v>
      </c>
    </row>
    <row r="8495" spans="16:16" hidden="1">
      <c r="P8495" s="15">
        <f>COUNTIFS($A$2:A8495,'Nhom (1)'!$K$4)</f>
        <v>2</v>
      </c>
    </row>
    <row r="8496" spans="16:16" hidden="1">
      <c r="P8496" s="15">
        <f>COUNTIFS($A$2:A8496,'Nhom (1)'!$K$4)</f>
        <v>2</v>
      </c>
    </row>
    <row r="8497" spans="16:16" hidden="1">
      <c r="P8497" s="15">
        <f>COUNTIFS($A$2:A8497,'Nhom (1)'!$K$4)</f>
        <v>2</v>
      </c>
    </row>
    <row r="8498" spans="16:16" hidden="1">
      <c r="P8498" s="15">
        <f>COUNTIFS($A$2:A8498,'Nhom (1)'!$K$4)</f>
        <v>2</v>
      </c>
    </row>
    <row r="8499" spans="16:16" hidden="1">
      <c r="P8499" s="15">
        <f>COUNTIFS($A$2:A8499,'Nhom (1)'!$K$4)</f>
        <v>2</v>
      </c>
    </row>
    <row r="8500" spans="16:16" hidden="1">
      <c r="P8500" s="15">
        <f>COUNTIFS($A$2:A8500,'Nhom (1)'!$K$4)</f>
        <v>2</v>
      </c>
    </row>
    <row r="8501" spans="16:16" hidden="1">
      <c r="P8501" s="15">
        <f>COUNTIFS($A$2:A8501,'Nhom (1)'!$K$4)</f>
        <v>2</v>
      </c>
    </row>
    <row r="8502" spans="16:16" hidden="1">
      <c r="P8502" s="15">
        <f>COUNTIFS($A$2:A8502,'Nhom (1)'!$K$4)</f>
        <v>2</v>
      </c>
    </row>
    <row r="8503" spans="16:16" hidden="1">
      <c r="P8503" s="15">
        <f>COUNTIFS($A$2:A8503,'Nhom (1)'!$K$4)</f>
        <v>2</v>
      </c>
    </row>
    <row r="8504" spans="16:16" hidden="1">
      <c r="P8504" s="15">
        <f>COUNTIFS($A$2:A8504,'Nhom (1)'!$K$4)</f>
        <v>2</v>
      </c>
    </row>
    <row r="8505" spans="16:16" hidden="1">
      <c r="P8505" s="15">
        <f>COUNTIFS($A$2:A8505,'Nhom (1)'!$K$4)</f>
        <v>2</v>
      </c>
    </row>
    <row r="8506" spans="16:16" hidden="1">
      <c r="P8506" s="15">
        <f>COUNTIFS($A$2:A8506,'Nhom (1)'!$K$4)</f>
        <v>2</v>
      </c>
    </row>
    <row r="8507" spans="16:16" hidden="1">
      <c r="P8507" s="15">
        <f>COUNTIFS($A$2:A8507,'Nhom (1)'!$K$4)</f>
        <v>2</v>
      </c>
    </row>
    <row r="8508" spans="16:16" hidden="1">
      <c r="P8508" s="15">
        <f>COUNTIFS($A$2:A8508,'Nhom (1)'!$K$4)</f>
        <v>2</v>
      </c>
    </row>
    <row r="8509" spans="16:16" hidden="1">
      <c r="P8509" s="15">
        <f>COUNTIFS($A$2:A8509,'Nhom (1)'!$K$4)</f>
        <v>2</v>
      </c>
    </row>
    <row r="8510" spans="16:16" hidden="1">
      <c r="P8510" s="15">
        <f>COUNTIFS($A$2:A8510,'Nhom (1)'!$K$4)</f>
        <v>2</v>
      </c>
    </row>
    <row r="8511" spans="16:16" hidden="1">
      <c r="P8511" s="15">
        <f>COUNTIFS($A$2:A8511,'Nhom (1)'!$K$4)</f>
        <v>2</v>
      </c>
    </row>
    <row r="8512" spans="16:16" hidden="1">
      <c r="P8512" s="15">
        <f>COUNTIFS($A$2:A8512,'Nhom (1)'!$K$4)</f>
        <v>2</v>
      </c>
    </row>
    <row r="8513" spans="16:16" hidden="1">
      <c r="P8513" s="15">
        <f>COUNTIFS($A$2:A8513,'Nhom (1)'!$K$4)</f>
        <v>2</v>
      </c>
    </row>
    <row r="8514" spans="16:16" hidden="1">
      <c r="P8514" s="15">
        <f>COUNTIFS($A$2:A8514,'Nhom (1)'!$K$4)</f>
        <v>2</v>
      </c>
    </row>
    <row r="8515" spans="16:16" hidden="1">
      <c r="P8515" s="15">
        <f>COUNTIFS($A$2:A8515,'Nhom (1)'!$K$4)</f>
        <v>2</v>
      </c>
    </row>
    <row r="8516" spans="16:16" hidden="1">
      <c r="P8516" s="15">
        <f>COUNTIFS($A$2:A8516,'Nhom (1)'!$K$4)</f>
        <v>2</v>
      </c>
    </row>
    <row r="8517" spans="16:16" hidden="1">
      <c r="P8517" s="15">
        <f>COUNTIFS($A$2:A8517,'Nhom (1)'!$K$4)</f>
        <v>2</v>
      </c>
    </row>
    <row r="8518" spans="16:16" hidden="1">
      <c r="P8518" s="15">
        <f>COUNTIFS($A$2:A8518,'Nhom (1)'!$K$4)</f>
        <v>2</v>
      </c>
    </row>
    <row r="8519" spans="16:16" hidden="1">
      <c r="P8519" s="15">
        <f>COUNTIFS($A$2:A8519,'Nhom (1)'!$K$4)</f>
        <v>2</v>
      </c>
    </row>
    <row r="8520" spans="16:16" hidden="1">
      <c r="P8520" s="15">
        <f>COUNTIFS($A$2:A8520,'Nhom (1)'!$K$4)</f>
        <v>2</v>
      </c>
    </row>
    <row r="8521" spans="16:16" hidden="1">
      <c r="P8521" s="15">
        <f>COUNTIFS($A$2:A8521,'Nhom (1)'!$K$4)</f>
        <v>2</v>
      </c>
    </row>
    <row r="8522" spans="16:16" hidden="1">
      <c r="P8522" s="15">
        <f>COUNTIFS($A$2:A8522,'Nhom (1)'!$K$4)</f>
        <v>2</v>
      </c>
    </row>
    <row r="8523" spans="16:16" hidden="1">
      <c r="P8523" s="15">
        <f>COUNTIFS($A$2:A8523,'Nhom (1)'!$K$4)</f>
        <v>2</v>
      </c>
    </row>
    <row r="8524" spans="16:16" hidden="1">
      <c r="P8524" s="15">
        <f>COUNTIFS($A$2:A8524,'Nhom (1)'!$K$4)</f>
        <v>2</v>
      </c>
    </row>
    <row r="8525" spans="16:16" hidden="1">
      <c r="P8525" s="15">
        <f>COUNTIFS($A$2:A8525,'Nhom (1)'!$K$4)</f>
        <v>2</v>
      </c>
    </row>
    <row r="8526" spans="16:16" hidden="1">
      <c r="P8526" s="15">
        <f>COUNTIFS($A$2:A8526,'Nhom (1)'!$K$4)</f>
        <v>2</v>
      </c>
    </row>
    <row r="8527" spans="16:16" hidden="1">
      <c r="P8527" s="15">
        <f>COUNTIFS($A$2:A8527,'Nhom (1)'!$K$4)</f>
        <v>2</v>
      </c>
    </row>
    <row r="8528" spans="16:16" hidden="1">
      <c r="P8528" s="15">
        <f>COUNTIFS($A$2:A8528,'Nhom (1)'!$K$4)</f>
        <v>2</v>
      </c>
    </row>
    <row r="8529" spans="16:16" hidden="1">
      <c r="P8529" s="15">
        <f>COUNTIFS($A$2:A8529,'Nhom (1)'!$K$4)</f>
        <v>2</v>
      </c>
    </row>
    <row r="8530" spans="16:16" hidden="1">
      <c r="P8530" s="15">
        <f>COUNTIFS($A$2:A8530,'Nhom (1)'!$K$4)</f>
        <v>2</v>
      </c>
    </row>
    <row r="8531" spans="16:16" hidden="1">
      <c r="P8531" s="15">
        <f>COUNTIFS($A$2:A8531,'Nhom (1)'!$K$4)</f>
        <v>2</v>
      </c>
    </row>
    <row r="8532" spans="16:16" hidden="1">
      <c r="P8532" s="15">
        <f>COUNTIFS($A$2:A8532,'Nhom (1)'!$K$4)</f>
        <v>2</v>
      </c>
    </row>
    <row r="8533" spans="16:16" hidden="1">
      <c r="P8533" s="15">
        <f>COUNTIFS($A$2:A8533,'Nhom (1)'!$K$4)</f>
        <v>2</v>
      </c>
    </row>
    <row r="8534" spans="16:16" hidden="1">
      <c r="P8534" s="15">
        <f>COUNTIFS($A$2:A8534,'Nhom (1)'!$K$4)</f>
        <v>2</v>
      </c>
    </row>
    <row r="8535" spans="16:16" hidden="1">
      <c r="P8535" s="15">
        <f>COUNTIFS($A$2:A8535,'Nhom (1)'!$K$4)</f>
        <v>2</v>
      </c>
    </row>
    <row r="8536" spans="16:16" hidden="1">
      <c r="P8536" s="15">
        <f>COUNTIFS($A$2:A8536,'Nhom (1)'!$K$4)</f>
        <v>2</v>
      </c>
    </row>
    <row r="8537" spans="16:16" hidden="1">
      <c r="P8537" s="15">
        <f>COUNTIFS($A$2:A8537,'Nhom (1)'!$K$4)</f>
        <v>2</v>
      </c>
    </row>
    <row r="8538" spans="16:16" hidden="1">
      <c r="P8538" s="15">
        <f>COUNTIFS($A$2:A8538,'Nhom (1)'!$K$4)</f>
        <v>2</v>
      </c>
    </row>
    <row r="8539" spans="16:16" hidden="1">
      <c r="P8539" s="15">
        <f>COUNTIFS($A$2:A8539,'Nhom (1)'!$K$4)</f>
        <v>2</v>
      </c>
    </row>
    <row r="8540" spans="16:16" hidden="1">
      <c r="P8540" s="15">
        <f>COUNTIFS($A$2:A8540,'Nhom (1)'!$K$4)</f>
        <v>2</v>
      </c>
    </row>
    <row r="8541" spans="16:16" hidden="1">
      <c r="P8541" s="15">
        <f>COUNTIFS($A$2:A8541,'Nhom (1)'!$K$4)</f>
        <v>2</v>
      </c>
    </row>
    <row r="8542" spans="16:16" hidden="1">
      <c r="P8542" s="15">
        <f>COUNTIFS($A$2:A8542,'Nhom (1)'!$K$4)</f>
        <v>2</v>
      </c>
    </row>
    <row r="8543" spans="16:16" hidden="1">
      <c r="P8543" s="15">
        <f>COUNTIFS($A$2:A8543,'Nhom (1)'!$K$4)</f>
        <v>2</v>
      </c>
    </row>
    <row r="8544" spans="16:16" hidden="1">
      <c r="P8544" s="15">
        <f>COUNTIFS($A$2:A8544,'Nhom (1)'!$K$4)</f>
        <v>2</v>
      </c>
    </row>
    <row r="8545" spans="16:16" hidden="1">
      <c r="P8545" s="15">
        <f>COUNTIFS($A$2:A8545,'Nhom (1)'!$K$4)</f>
        <v>2</v>
      </c>
    </row>
    <row r="8546" spans="16:16" hidden="1">
      <c r="P8546" s="15">
        <f>COUNTIFS($A$2:A8546,'Nhom (1)'!$K$4)</f>
        <v>2</v>
      </c>
    </row>
    <row r="8547" spans="16:16" hidden="1">
      <c r="P8547" s="15">
        <f>COUNTIFS($A$2:A8547,'Nhom (1)'!$K$4)</f>
        <v>2</v>
      </c>
    </row>
    <row r="8548" spans="16:16" hidden="1">
      <c r="P8548" s="15">
        <f>COUNTIFS($A$2:A8548,'Nhom (1)'!$K$4)</f>
        <v>2</v>
      </c>
    </row>
    <row r="8549" spans="16:16" hidden="1">
      <c r="P8549" s="15">
        <f>COUNTIFS($A$2:A8549,'Nhom (1)'!$K$4)</f>
        <v>2</v>
      </c>
    </row>
    <row r="8550" spans="16:16" hidden="1">
      <c r="P8550" s="15">
        <f>COUNTIFS($A$2:A8550,'Nhom (1)'!$K$4)</f>
        <v>2</v>
      </c>
    </row>
    <row r="8551" spans="16:16" hidden="1">
      <c r="P8551" s="15">
        <f>COUNTIFS($A$2:A8551,'Nhom (1)'!$K$4)</f>
        <v>2</v>
      </c>
    </row>
    <row r="8552" spans="16:16" hidden="1">
      <c r="P8552" s="15">
        <f>COUNTIFS($A$2:A8552,'Nhom (1)'!$K$4)</f>
        <v>2</v>
      </c>
    </row>
    <row r="8553" spans="16:16" hidden="1">
      <c r="P8553" s="15">
        <f>COUNTIFS($A$2:A8553,'Nhom (1)'!$K$4)</f>
        <v>2</v>
      </c>
    </row>
    <row r="8554" spans="16:16" hidden="1">
      <c r="P8554" s="15">
        <f>COUNTIFS($A$2:A8554,'Nhom (1)'!$K$4)</f>
        <v>2</v>
      </c>
    </row>
    <row r="8555" spans="16:16" hidden="1">
      <c r="P8555" s="15">
        <f>COUNTIFS($A$2:A8555,'Nhom (1)'!$K$4)</f>
        <v>2</v>
      </c>
    </row>
    <row r="8556" spans="16:16" hidden="1">
      <c r="P8556" s="15">
        <f>COUNTIFS($A$2:A8556,'Nhom (1)'!$K$4)</f>
        <v>2</v>
      </c>
    </row>
    <row r="8557" spans="16:16" hidden="1">
      <c r="P8557" s="15">
        <f>COUNTIFS($A$2:A8557,'Nhom (1)'!$K$4)</f>
        <v>2</v>
      </c>
    </row>
    <row r="8558" spans="16:16" hidden="1">
      <c r="P8558" s="15">
        <f>COUNTIFS($A$2:A8558,'Nhom (1)'!$K$4)</f>
        <v>2</v>
      </c>
    </row>
    <row r="8559" spans="16:16" hidden="1">
      <c r="P8559" s="15">
        <f>COUNTIFS($A$2:A8559,'Nhom (1)'!$K$4)</f>
        <v>2</v>
      </c>
    </row>
    <row r="8560" spans="16:16" hidden="1">
      <c r="P8560" s="15">
        <f>COUNTIFS($A$2:A8560,'Nhom (1)'!$K$4)</f>
        <v>2</v>
      </c>
    </row>
    <row r="8561" spans="16:16" hidden="1">
      <c r="P8561" s="15">
        <f>COUNTIFS($A$2:A8561,'Nhom (1)'!$K$4)</f>
        <v>2</v>
      </c>
    </row>
    <row r="8562" spans="16:16" hidden="1">
      <c r="P8562" s="15">
        <f>COUNTIFS($A$2:A8562,'Nhom (1)'!$K$4)</f>
        <v>2</v>
      </c>
    </row>
    <row r="8563" spans="16:16" hidden="1">
      <c r="P8563" s="15">
        <f>COUNTIFS($A$2:A8563,'Nhom (1)'!$K$4)</f>
        <v>2</v>
      </c>
    </row>
    <row r="8564" spans="16:16" hidden="1">
      <c r="P8564" s="15">
        <f>COUNTIFS($A$2:A8564,'Nhom (1)'!$K$4)</f>
        <v>2</v>
      </c>
    </row>
    <row r="8565" spans="16:16" hidden="1">
      <c r="P8565" s="15">
        <f>COUNTIFS($A$2:A8565,'Nhom (1)'!$K$4)</f>
        <v>2</v>
      </c>
    </row>
    <row r="8566" spans="16:16" hidden="1">
      <c r="P8566" s="15">
        <f>COUNTIFS($A$2:A8566,'Nhom (1)'!$K$4)</f>
        <v>2</v>
      </c>
    </row>
    <row r="8567" spans="16:16" hidden="1">
      <c r="P8567" s="15">
        <f>COUNTIFS($A$2:A8567,'Nhom (1)'!$K$4)</f>
        <v>2</v>
      </c>
    </row>
    <row r="8568" spans="16:16" hidden="1">
      <c r="P8568" s="15">
        <f>COUNTIFS($A$2:A8568,'Nhom (1)'!$K$4)</f>
        <v>2</v>
      </c>
    </row>
    <row r="8569" spans="16:16" hidden="1">
      <c r="P8569" s="15">
        <f>COUNTIFS($A$2:A8569,'Nhom (1)'!$K$4)</f>
        <v>2</v>
      </c>
    </row>
    <row r="8570" spans="16:16" hidden="1">
      <c r="P8570" s="15">
        <f>COUNTIFS($A$2:A8570,'Nhom (1)'!$K$4)</f>
        <v>2</v>
      </c>
    </row>
    <row r="8571" spans="16:16" hidden="1">
      <c r="P8571" s="15">
        <f>COUNTIFS($A$2:A8571,'Nhom (1)'!$K$4)</f>
        <v>2</v>
      </c>
    </row>
    <row r="8572" spans="16:16" hidden="1">
      <c r="P8572" s="15">
        <f>COUNTIFS($A$2:A8572,'Nhom (1)'!$K$4)</f>
        <v>2</v>
      </c>
    </row>
    <row r="8573" spans="16:16" hidden="1">
      <c r="P8573" s="15">
        <f>COUNTIFS($A$2:A8573,'Nhom (1)'!$K$4)</f>
        <v>2</v>
      </c>
    </row>
    <row r="8574" spans="16:16" hidden="1">
      <c r="P8574" s="15">
        <f>COUNTIFS($A$2:A8574,'Nhom (1)'!$K$4)</f>
        <v>2</v>
      </c>
    </row>
    <row r="8575" spans="16:16" hidden="1">
      <c r="P8575" s="15">
        <f>COUNTIFS($A$2:A8575,'Nhom (1)'!$K$4)</f>
        <v>2</v>
      </c>
    </row>
    <row r="8576" spans="16:16" hidden="1">
      <c r="P8576" s="15">
        <f>COUNTIFS($A$2:A8576,'Nhom (1)'!$K$4)</f>
        <v>2</v>
      </c>
    </row>
    <row r="8577" spans="16:16" hidden="1">
      <c r="P8577" s="15">
        <f>COUNTIFS($A$2:A8577,'Nhom (1)'!$K$4)</f>
        <v>2</v>
      </c>
    </row>
    <row r="8578" spans="16:16" hidden="1">
      <c r="P8578" s="15">
        <f>COUNTIFS($A$2:A8578,'Nhom (1)'!$K$4)</f>
        <v>2</v>
      </c>
    </row>
    <row r="8579" spans="16:16" hidden="1">
      <c r="P8579" s="15">
        <f>COUNTIFS($A$2:A8579,'Nhom (1)'!$K$4)</f>
        <v>2</v>
      </c>
    </row>
    <row r="8580" spans="16:16" hidden="1">
      <c r="P8580" s="15">
        <f>COUNTIFS($A$2:A8580,'Nhom (1)'!$K$4)</f>
        <v>2</v>
      </c>
    </row>
    <row r="8581" spans="16:16" hidden="1">
      <c r="P8581" s="15">
        <f>COUNTIFS($A$2:A8581,'Nhom (1)'!$K$4)</f>
        <v>2</v>
      </c>
    </row>
    <row r="8582" spans="16:16" hidden="1">
      <c r="P8582" s="15">
        <f>COUNTIFS($A$2:A8582,'Nhom (1)'!$K$4)</f>
        <v>2</v>
      </c>
    </row>
    <row r="8583" spans="16:16" hidden="1">
      <c r="P8583" s="15">
        <f>COUNTIFS($A$2:A8583,'Nhom (1)'!$K$4)</f>
        <v>2</v>
      </c>
    </row>
    <row r="8584" spans="16:16" hidden="1">
      <c r="P8584" s="15">
        <f>COUNTIFS($A$2:A8584,'Nhom (1)'!$K$4)</f>
        <v>2</v>
      </c>
    </row>
    <row r="8585" spans="16:16" hidden="1">
      <c r="P8585" s="15">
        <f>COUNTIFS($A$2:A8585,'Nhom (1)'!$K$4)</f>
        <v>2</v>
      </c>
    </row>
    <row r="8586" spans="16:16" hidden="1">
      <c r="P8586" s="15">
        <f>COUNTIFS($A$2:A8586,'Nhom (1)'!$K$4)</f>
        <v>2</v>
      </c>
    </row>
    <row r="8587" spans="16:16" hidden="1">
      <c r="P8587" s="15">
        <f>COUNTIFS($A$2:A8587,'Nhom (1)'!$K$4)</f>
        <v>2</v>
      </c>
    </row>
    <row r="8588" spans="16:16" hidden="1">
      <c r="P8588" s="15">
        <f>COUNTIFS($A$2:A8588,'Nhom (1)'!$K$4)</f>
        <v>2</v>
      </c>
    </row>
    <row r="8589" spans="16:16" hidden="1">
      <c r="P8589" s="15">
        <f>COUNTIFS($A$2:A8589,'Nhom (1)'!$K$4)</f>
        <v>2</v>
      </c>
    </row>
    <row r="8590" spans="16:16" hidden="1">
      <c r="P8590" s="15">
        <f>COUNTIFS($A$2:A8590,'Nhom (1)'!$K$4)</f>
        <v>2</v>
      </c>
    </row>
    <row r="8591" spans="16:16" hidden="1">
      <c r="P8591" s="15">
        <f>COUNTIFS($A$2:A8591,'Nhom (1)'!$K$4)</f>
        <v>2</v>
      </c>
    </row>
    <row r="8592" spans="16:16" hidden="1">
      <c r="P8592" s="15">
        <f>COUNTIFS($A$2:A8592,'Nhom (1)'!$K$4)</f>
        <v>2</v>
      </c>
    </row>
    <row r="8593" spans="16:16" hidden="1">
      <c r="P8593" s="15">
        <f>COUNTIFS($A$2:A8593,'Nhom (1)'!$K$4)</f>
        <v>2</v>
      </c>
    </row>
    <row r="8594" spans="16:16" hidden="1">
      <c r="P8594" s="15">
        <f>COUNTIFS($A$2:A8594,'Nhom (1)'!$K$4)</f>
        <v>2</v>
      </c>
    </row>
    <row r="8595" spans="16:16" hidden="1">
      <c r="P8595" s="15">
        <f>COUNTIFS($A$2:A8595,'Nhom (1)'!$K$4)</f>
        <v>2</v>
      </c>
    </row>
    <row r="8596" spans="16:16" hidden="1">
      <c r="P8596" s="15">
        <f>COUNTIFS($A$2:A8596,'Nhom (1)'!$K$4)</f>
        <v>2</v>
      </c>
    </row>
    <row r="8597" spans="16:16" hidden="1">
      <c r="P8597" s="15">
        <f>COUNTIFS($A$2:A8597,'Nhom (1)'!$K$4)</f>
        <v>2</v>
      </c>
    </row>
    <row r="8598" spans="16:16" hidden="1">
      <c r="P8598" s="15">
        <f>COUNTIFS($A$2:A8598,'Nhom (1)'!$K$4)</f>
        <v>2</v>
      </c>
    </row>
    <row r="8599" spans="16:16" hidden="1">
      <c r="P8599" s="15">
        <f>COUNTIFS($A$2:A8599,'Nhom (1)'!$K$4)</f>
        <v>2</v>
      </c>
    </row>
    <row r="8600" spans="16:16" hidden="1">
      <c r="P8600" s="15">
        <f>COUNTIFS($A$2:A8600,'Nhom (1)'!$K$4)</f>
        <v>2</v>
      </c>
    </row>
    <row r="8601" spans="16:16" hidden="1">
      <c r="P8601" s="15">
        <f>COUNTIFS($A$2:A8601,'Nhom (1)'!$K$4)</f>
        <v>2</v>
      </c>
    </row>
    <row r="8602" spans="16:16" hidden="1">
      <c r="P8602" s="15">
        <f>COUNTIFS($A$2:A8602,'Nhom (1)'!$K$4)</f>
        <v>2</v>
      </c>
    </row>
    <row r="8603" spans="16:16" hidden="1">
      <c r="P8603" s="15">
        <f>COUNTIFS($A$2:A8603,'Nhom (1)'!$K$4)</f>
        <v>2</v>
      </c>
    </row>
    <row r="8604" spans="16:16" hidden="1">
      <c r="P8604" s="15">
        <f>COUNTIFS($A$2:A8604,'Nhom (1)'!$K$4)</f>
        <v>2</v>
      </c>
    </row>
    <row r="8605" spans="16:16" hidden="1">
      <c r="P8605" s="15">
        <f>COUNTIFS($A$2:A8605,'Nhom (1)'!$K$4)</f>
        <v>2</v>
      </c>
    </row>
    <row r="8606" spans="16:16" hidden="1">
      <c r="P8606" s="15">
        <f>COUNTIFS($A$2:A8606,'Nhom (1)'!$K$4)</f>
        <v>2</v>
      </c>
    </row>
    <row r="8607" spans="16:16" hidden="1">
      <c r="P8607" s="15">
        <f>COUNTIFS($A$2:A8607,'Nhom (1)'!$K$4)</f>
        <v>2</v>
      </c>
    </row>
    <row r="8608" spans="16:16" hidden="1">
      <c r="P8608" s="15">
        <f>COUNTIFS($A$2:A8608,'Nhom (1)'!$K$4)</f>
        <v>2</v>
      </c>
    </row>
    <row r="8609" spans="16:16" hidden="1">
      <c r="P8609" s="15">
        <f>COUNTIFS($A$2:A8609,'Nhom (1)'!$K$4)</f>
        <v>2</v>
      </c>
    </row>
    <row r="8610" spans="16:16" hidden="1">
      <c r="P8610" s="15">
        <f>COUNTIFS($A$2:A8610,'Nhom (1)'!$K$4)</f>
        <v>2</v>
      </c>
    </row>
    <row r="8611" spans="16:16" hidden="1">
      <c r="P8611" s="15">
        <f>COUNTIFS($A$2:A8611,'Nhom (1)'!$K$4)</f>
        <v>2</v>
      </c>
    </row>
    <row r="8612" spans="16:16" hidden="1">
      <c r="P8612" s="15">
        <f>COUNTIFS($A$2:A8612,'Nhom (1)'!$K$4)</f>
        <v>2</v>
      </c>
    </row>
    <row r="8613" spans="16:16" hidden="1">
      <c r="P8613" s="15">
        <f>COUNTIFS($A$2:A8613,'Nhom (1)'!$K$4)</f>
        <v>2</v>
      </c>
    </row>
    <row r="8614" spans="16:16" hidden="1">
      <c r="P8614" s="15">
        <f>COUNTIFS($A$2:A8614,'Nhom (1)'!$K$4)</f>
        <v>2</v>
      </c>
    </row>
    <row r="8615" spans="16:16" hidden="1">
      <c r="P8615" s="15">
        <f>COUNTIFS($A$2:A8615,'Nhom (1)'!$K$4)</f>
        <v>2</v>
      </c>
    </row>
    <row r="8616" spans="16:16" hidden="1">
      <c r="P8616" s="15">
        <f>COUNTIFS($A$2:A8616,'Nhom (1)'!$K$4)</f>
        <v>2</v>
      </c>
    </row>
    <row r="8617" spans="16:16" hidden="1">
      <c r="P8617" s="15">
        <f>COUNTIFS($A$2:A8617,'Nhom (1)'!$K$4)</f>
        <v>2</v>
      </c>
    </row>
    <row r="8618" spans="16:16" hidden="1">
      <c r="P8618" s="15">
        <f>COUNTIFS($A$2:A8618,'Nhom (1)'!$K$4)</f>
        <v>2</v>
      </c>
    </row>
    <row r="8619" spans="16:16" hidden="1">
      <c r="P8619" s="15">
        <f>COUNTIFS($A$2:A8619,'Nhom (1)'!$K$4)</f>
        <v>2</v>
      </c>
    </row>
    <row r="8620" spans="16:16" hidden="1">
      <c r="P8620" s="15">
        <f>COUNTIFS($A$2:A8620,'Nhom (1)'!$K$4)</f>
        <v>2</v>
      </c>
    </row>
    <row r="8621" spans="16:16" hidden="1">
      <c r="P8621" s="15">
        <f>COUNTIFS($A$2:A8621,'Nhom (1)'!$K$4)</f>
        <v>2</v>
      </c>
    </row>
    <row r="8622" spans="16:16" hidden="1">
      <c r="P8622" s="15">
        <f>COUNTIFS($A$2:A8622,'Nhom (1)'!$K$4)</f>
        <v>2</v>
      </c>
    </row>
    <row r="8623" spans="16:16" hidden="1">
      <c r="P8623" s="15">
        <f>COUNTIFS($A$2:A8623,'Nhom (1)'!$K$4)</f>
        <v>2</v>
      </c>
    </row>
    <row r="8624" spans="16:16" hidden="1">
      <c r="P8624" s="15">
        <f>COUNTIFS($A$2:A8624,'Nhom (1)'!$K$4)</f>
        <v>2</v>
      </c>
    </row>
    <row r="8625" spans="16:16" hidden="1">
      <c r="P8625" s="15">
        <f>COUNTIFS($A$2:A8625,'Nhom (1)'!$K$4)</f>
        <v>2</v>
      </c>
    </row>
    <row r="8626" spans="16:16" hidden="1">
      <c r="P8626" s="15">
        <f>COUNTIFS($A$2:A8626,'Nhom (1)'!$K$4)</f>
        <v>2</v>
      </c>
    </row>
    <row r="8627" spans="16:16" hidden="1">
      <c r="P8627" s="15">
        <f>COUNTIFS($A$2:A8627,'Nhom (1)'!$K$4)</f>
        <v>2</v>
      </c>
    </row>
    <row r="8628" spans="16:16" hidden="1">
      <c r="P8628" s="15">
        <f>COUNTIFS($A$2:A8628,'Nhom (1)'!$K$4)</f>
        <v>2</v>
      </c>
    </row>
    <row r="8629" spans="16:16" hidden="1">
      <c r="P8629" s="15">
        <f>COUNTIFS($A$2:A8629,'Nhom (1)'!$K$4)</f>
        <v>2</v>
      </c>
    </row>
    <row r="8630" spans="16:16" hidden="1">
      <c r="P8630" s="15">
        <f>COUNTIFS($A$2:A8630,'Nhom (1)'!$K$4)</f>
        <v>2</v>
      </c>
    </row>
    <row r="8631" spans="16:16" hidden="1">
      <c r="P8631" s="15">
        <f>COUNTIFS($A$2:A8631,'Nhom (1)'!$K$4)</f>
        <v>2</v>
      </c>
    </row>
    <row r="8632" spans="16:16" hidden="1">
      <c r="P8632" s="15">
        <f>COUNTIFS($A$2:A8632,'Nhom (1)'!$K$4)</f>
        <v>2</v>
      </c>
    </row>
    <row r="8633" spans="16:16" hidden="1">
      <c r="P8633" s="15">
        <f>COUNTIFS($A$2:A8633,'Nhom (1)'!$K$4)</f>
        <v>2</v>
      </c>
    </row>
    <row r="8634" spans="16:16" hidden="1">
      <c r="P8634" s="15">
        <f>COUNTIFS($A$2:A8634,'Nhom (1)'!$K$4)</f>
        <v>2</v>
      </c>
    </row>
    <row r="8635" spans="16:16" hidden="1">
      <c r="P8635" s="15">
        <f>COUNTIFS($A$2:A8635,'Nhom (1)'!$K$4)</f>
        <v>2</v>
      </c>
    </row>
    <row r="8636" spans="16:16" hidden="1">
      <c r="P8636" s="15">
        <f>COUNTIFS($A$2:A8636,'Nhom (1)'!$K$4)</f>
        <v>2</v>
      </c>
    </row>
    <row r="8637" spans="16:16" hidden="1">
      <c r="P8637" s="15">
        <f>COUNTIFS($A$2:A8637,'Nhom (1)'!$K$4)</f>
        <v>2</v>
      </c>
    </row>
    <row r="8638" spans="16:16" hidden="1">
      <c r="P8638" s="15">
        <f>COUNTIFS($A$2:A8638,'Nhom (1)'!$K$4)</f>
        <v>2</v>
      </c>
    </row>
    <row r="8639" spans="16:16" hidden="1">
      <c r="P8639" s="15">
        <f>COUNTIFS($A$2:A8639,'Nhom (1)'!$K$4)</f>
        <v>2</v>
      </c>
    </row>
    <row r="8640" spans="16:16" hidden="1">
      <c r="P8640" s="15">
        <f>COUNTIFS($A$2:A8640,'Nhom (1)'!$K$4)</f>
        <v>2</v>
      </c>
    </row>
    <row r="8641" spans="16:16" hidden="1">
      <c r="P8641" s="15">
        <f>COUNTIFS($A$2:A8641,'Nhom (1)'!$K$4)</f>
        <v>2</v>
      </c>
    </row>
    <row r="8642" spans="16:16" hidden="1">
      <c r="P8642" s="15">
        <f>COUNTIFS($A$2:A8642,'Nhom (1)'!$K$4)</f>
        <v>2</v>
      </c>
    </row>
    <row r="8643" spans="16:16" hidden="1">
      <c r="P8643" s="15">
        <f>COUNTIFS($A$2:A8643,'Nhom (1)'!$K$4)</f>
        <v>2</v>
      </c>
    </row>
    <row r="8644" spans="16:16" hidden="1">
      <c r="P8644" s="15">
        <f>COUNTIFS($A$2:A8644,'Nhom (1)'!$K$4)</f>
        <v>2</v>
      </c>
    </row>
    <row r="8645" spans="16:16" hidden="1">
      <c r="P8645" s="15">
        <f>COUNTIFS($A$2:A8645,'Nhom (1)'!$K$4)</f>
        <v>2</v>
      </c>
    </row>
    <row r="8646" spans="16:16" hidden="1">
      <c r="P8646" s="15">
        <f>COUNTIFS($A$2:A8646,'Nhom (1)'!$K$4)</f>
        <v>2</v>
      </c>
    </row>
    <row r="8647" spans="16:16" hidden="1">
      <c r="P8647" s="15">
        <f>COUNTIFS($A$2:A8647,'Nhom (1)'!$K$4)</f>
        <v>2</v>
      </c>
    </row>
    <row r="8648" spans="16:16" hidden="1">
      <c r="P8648" s="15">
        <f>COUNTIFS($A$2:A8648,'Nhom (1)'!$K$4)</f>
        <v>2</v>
      </c>
    </row>
    <row r="8649" spans="16:16" hidden="1">
      <c r="P8649" s="15">
        <f>COUNTIFS($A$2:A8649,'Nhom (1)'!$K$4)</f>
        <v>2</v>
      </c>
    </row>
    <row r="8650" spans="16:16" hidden="1">
      <c r="P8650" s="15">
        <f>COUNTIFS($A$2:A8650,'Nhom (1)'!$K$4)</f>
        <v>2</v>
      </c>
    </row>
    <row r="8651" spans="16:16" hidden="1">
      <c r="P8651" s="15">
        <f>COUNTIFS($A$2:A8651,'Nhom (1)'!$K$4)</f>
        <v>2</v>
      </c>
    </row>
    <row r="8652" spans="16:16" hidden="1">
      <c r="P8652" s="15">
        <f>COUNTIFS($A$2:A8652,'Nhom (1)'!$K$4)</f>
        <v>2</v>
      </c>
    </row>
    <row r="8653" spans="16:16" hidden="1">
      <c r="P8653" s="15">
        <f>COUNTIFS($A$2:A8653,'Nhom (1)'!$K$4)</f>
        <v>2</v>
      </c>
    </row>
    <row r="8654" spans="16:16" hidden="1">
      <c r="P8654" s="15">
        <f>COUNTIFS($A$2:A8654,'Nhom (1)'!$K$4)</f>
        <v>2</v>
      </c>
    </row>
    <row r="8655" spans="16:16" hidden="1">
      <c r="P8655" s="15">
        <f>COUNTIFS($A$2:A8655,'Nhom (1)'!$K$4)</f>
        <v>2</v>
      </c>
    </row>
    <row r="8656" spans="16:16" hidden="1">
      <c r="P8656" s="15">
        <f>COUNTIFS($A$2:A8656,'Nhom (1)'!$K$4)</f>
        <v>2</v>
      </c>
    </row>
    <row r="8657" spans="16:16" hidden="1">
      <c r="P8657" s="15">
        <f>COUNTIFS($A$2:A8657,'Nhom (1)'!$K$4)</f>
        <v>2</v>
      </c>
    </row>
    <row r="8658" spans="16:16" hidden="1">
      <c r="P8658" s="15">
        <f>COUNTIFS($A$2:A8658,'Nhom (1)'!$K$4)</f>
        <v>2</v>
      </c>
    </row>
    <row r="8659" spans="16:16" hidden="1">
      <c r="P8659" s="15">
        <f>COUNTIFS($A$2:A8659,'Nhom (1)'!$K$4)</f>
        <v>2</v>
      </c>
    </row>
    <row r="8660" spans="16:16" hidden="1">
      <c r="P8660" s="15">
        <f>COUNTIFS($A$2:A8660,'Nhom (1)'!$K$4)</f>
        <v>2</v>
      </c>
    </row>
    <row r="8661" spans="16:16" hidden="1">
      <c r="P8661" s="15">
        <f>COUNTIFS($A$2:A8661,'Nhom (1)'!$K$4)</f>
        <v>2</v>
      </c>
    </row>
    <row r="8662" spans="16:16" hidden="1">
      <c r="P8662" s="15">
        <f>COUNTIFS($A$2:A8662,'Nhom (1)'!$K$4)</f>
        <v>2</v>
      </c>
    </row>
    <row r="8663" spans="16:16" hidden="1">
      <c r="P8663" s="15">
        <f>COUNTIFS($A$2:A8663,'Nhom (1)'!$K$4)</f>
        <v>2</v>
      </c>
    </row>
    <row r="8664" spans="16:16" hidden="1">
      <c r="P8664" s="15">
        <f>COUNTIFS($A$2:A8664,'Nhom (1)'!$K$4)</f>
        <v>2</v>
      </c>
    </row>
    <row r="8665" spans="16:16" hidden="1">
      <c r="P8665" s="15">
        <f>COUNTIFS($A$2:A8665,'Nhom (1)'!$K$4)</f>
        <v>2</v>
      </c>
    </row>
    <row r="8666" spans="16:16" hidden="1">
      <c r="P8666" s="15">
        <f>COUNTIFS($A$2:A8666,'Nhom (1)'!$K$4)</f>
        <v>2</v>
      </c>
    </row>
    <row r="8667" spans="16:16" hidden="1">
      <c r="P8667" s="15">
        <f>COUNTIFS($A$2:A8667,'Nhom (1)'!$K$4)</f>
        <v>2</v>
      </c>
    </row>
    <row r="8668" spans="16:16" hidden="1">
      <c r="P8668" s="15">
        <f>COUNTIFS($A$2:A8668,'Nhom (1)'!$K$4)</f>
        <v>2</v>
      </c>
    </row>
    <row r="8669" spans="16:16" hidden="1">
      <c r="P8669" s="15">
        <f>COUNTIFS($A$2:A8669,'Nhom (1)'!$K$4)</f>
        <v>2</v>
      </c>
    </row>
    <row r="8670" spans="16:16" hidden="1">
      <c r="P8670" s="15">
        <f>COUNTIFS($A$2:A8670,'Nhom (1)'!$K$4)</f>
        <v>2</v>
      </c>
    </row>
    <row r="8671" spans="16:16" hidden="1">
      <c r="P8671" s="15">
        <f>COUNTIFS($A$2:A8671,'Nhom (1)'!$K$4)</f>
        <v>2</v>
      </c>
    </row>
    <row r="8672" spans="16:16" hidden="1">
      <c r="P8672" s="15">
        <f>COUNTIFS($A$2:A8672,'Nhom (1)'!$K$4)</f>
        <v>2</v>
      </c>
    </row>
    <row r="8673" spans="16:16" hidden="1">
      <c r="P8673" s="15">
        <f>COUNTIFS($A$2:A8673,'Nhom (1)'!$K$4)</f>
        <v>2</v>
      </c>
    </row>
    <row r="8674" spans="16:16" hidden="1">
      <c r="P8674" s="15">
        <f>COUNTIFS($A$2:A8674,'Nhom (1)'!$K$4)</f>
        <v>2</v>
      </c>
    </row>
    <row r="8675" spans="16:16" hidden="1">
      <c r="P8675" s="15">
        <f>COUNTIFS($A$2:A8675,'Nhom (1)'!$K$4)</f>
        <v>2</v>
      </c>
    </row>
    <row r="8676" spans="16:16" hidden="1">
      <c r="P8676" s="15">
        <f>COUNTIFS($A$2:A8676,'Nhom (1)'!$K$4)</f>
        <v>2</v>
      </c>
    </row>
    <row r="8677" spans="16:16" hidden="1">
      <c r="P8677" s="15">
        <f>COUNTIFS($A$2:A8677,'Nhom (1)'!$K$4)</f>
        <v>2</v>
      </c>
    </row>
    <row r="8678" spans="16:16" hidden="1">
      <c r="P8678" s="15">
        <f>COUNTIFS($A$2:A8678,'Nhom (1)'!$K$4)</f>
        <v>2</v>
      </c>
    </row>
    <row r="8679" spans="16:16" hidden="1">
      <c r="P8679" s="15">
        <f>COUNTIFS($A$2:A8679,'Nhom (1)'!$K$4)</f>
        <v>2</v>
      </c>
    </row>
    <row r="8680" spans="16:16" hidden="1">
      <c r="P8680" s="15">
        <f>COUNTIFS($A$2:A8680,'Nhom (1)'!$K$4)</f>
        <v>2</v>
      </c>
    </row>
    <row r="8681" spans="16:16" hidden="1">
      <c r="P8681" s="15">
        <f>COUNTIFS($A$2:A8681,'Nhom (1)'!$K$4)</f>
        <v>2</v>
      </c>
    </row>
    <row r="8682" spans="16:16" hidden="1">
      <c r="P8682" s="15">
        <f>COUNTIFS($A$2:A8682,'Nhom (1)'!$K$4)</f>
        <v>2</v>
      </c>
    </row>
    <row r="8683" spans="16:16" hidden="1">
      <c r="P8683" s="15">
        <f>COUNTIFS($A$2:A8683,'Nhom (1)'!$K$4)</f>
        <v>2</v>
      </c>
    </row>
    <row r="8684" spans="16:16" hidden="1">
      <c r="P8684" s="15">
        <f>COUNTIFS($A$2:A8684,'Nhom (1)'!$K$4)</f>
        <v>2</v>
      </c>
    </row>
    <row r="8685" spans="16:16" hidden="1">
      <c r="P8685" s="15">
        <f>COUNTIFS($A$2:A8685,'Nhom (1)'!$K$4)</f>
        <v>2</v>
      </c>
    </row>
    <row r="8686" spans="16:16" hidden="1">
      <c r="P8686" s="15">
        <f>COUNTIFS($A$2:A8686,'Nhom (1)'!$K$4)</f>
        <v>2</v>
      </c>
    </row>
    <row r="8687" spans="16:16" hidden="1">
      <c r="P8687" s="15">
        <f>COUNTIFS($A$2:A8687,'Nhom (1)'!$K$4)</f>
        <v>2</v>
      </c>
    </row>
    <row r="8688" spans="16:16" hidden="1">
      <c r="P8688" s="15">
        <f>COUNTIFS($A$2:A8688,'Nhom (1)'!$K$4)</f>
        <v>2</v>
      </c>
    </row>
    <row r="8689" spans="16:16" hidden="1">
      <c r="P8689" s="15">
        <f>COUNTIFS($A$2:A8689,'Nhom (1)'!$K$4)</f>
        <v>2</v>
      </c>
    </row>
    <row r="8690" spans="16:16" hidden="1">
      <c r="P8690" s="15">
        <f>COUNTIFS($A$2:A8690,'Nhom (1)'!$K$4)</f>
        <v>2</v>
      </c>
    </row>
    <row r="8691" spans="16:16" hidden="1">
      <c r="P8691" s="15">
        <f>COUNTIFS($A$2:A8691,'Nhom (1)'!$K$4)</f>
        <v>2</v>
      </c>
    </row>
    <row r="8692" spans="16:16" hidden="1">
      <c r="P8692" s="15">
        <f>COUNTIFS($A$2:A8692,'Nhom (1)'!$K$4)</f>
        <v>2</v>
      </c>
    </row>
    <row r="8693" spans="16:16" hidden="1">
      <c r="P8693" s="15">
        <f>COUNTIFS($A$2:A8693,'Nhom (1)'!$K$4)</f>
        <v>2</v>
      </c>
    </row>
    <row r="8694" spans="16:16" hidden="1">
      <c r="P8694" s="15">
        <f>COUNTIFS($A$2:A8694,'Nhom (1)'!$K$4)</f>
        <v>2</v>
      </c>
    </row>
    <row r="8695" spans="16:16" hidden="1">
      <c r="P8695" s="15">
        <f>COUNTIFS($A$2:A8695,'Nhom (1)'!$K$4)</f>
        <v>2</v>
      </c>
    </row>
    <row r="8696" spans="16:16" hidden="1">
      <c r="P8696" s="15">
        <f>COUNTIFS($A$2:A8696,'Nhom (1)'!$K$4)</f>
        <v>2</v>
      </c>
    </row>
    <row r="8697" spans="16:16" hidden="1">
      <c r="P8697" s="15">
        <f>COUNTIFS($A$2:A8697,'Nhom (1)'!$K$4)</f>
        <v>2</v>
      </c>
    </row>
    <row r="8698" spans="16:16" hidden="1">
      <c r="P8698" s="15">
        <f>COUNTIFS($A$2:A8698,'Nhom (1)'!$K$4)</f>
        <v>2</v>
      </c>
    </row>
    <row r="8699" spans="16:16" hidden="1">
      <c r="P8699" s="15">
        <f>COUNTIFS($A$2:A8699,'Nhom (1)'!$K$4)</f>
        <v>2</v>
      </c>
    </row>
    <row r="8700" spans="16:16" hidden="1">
      <c r="P8700" s="15">
        <f>COUNTIFS($A$2:A8700,'Nhom (1)'!$K$4)</f>
        <v>2</v>
      </c>
    </row>
    <row r="8701" spans="16:16" hidden="1">
      <c r="P8701" s="15">
        <f>COUNTIFS($A$2:A8701,'Nhom (1)'!$K$4)</f>
        <v>2</v>
      </c>
    </row>
    <row r="8702" spans="16:16" hidden="1">
      <c r="P8702" s="15">
        <f>COUNTIFS($A$2:A8702,'Nhom (1)'!$K$4)</f>
        <v>2</v>
      </c>
    </row>
    <row r="8703" spans="16:16" hidden="1">
      <c r="P8703" s="15">
        <f>COUNTIFS($A$2:A8703,'Nhom (1)'!$K$4)</f>
        <v>2</v>
      </c>
    </row>
    <row r="8704" spans="16:16" hidden="1">
      <c r="P8704" s="15">
        <f>COUNTIFS($A$2:A8704,'Nhom (1)'!$K$4)</f>
        <v>2</v>
      </c>
    </row>
    <row r="8705" spans="16:16" hidden="1">
      <c r="P8705" s="15">
        <f>COUNTIFS($A$2:A8705,'Nhom (1)'!$K$4)</f>
        <v>2</v>
      </c>
    </row>
    <row r="8706" spans="16:16" hidden="1">
      <c r="P8706" s="15">
        <f>COUNTIFS($A$2:A8706,'Nhom (1)'!$K$4)</f>
        <v>2</v>
      </c>
    </row>
    <row r="8707" spans="16:16" hidden="1">
      <c r="P8707" s="15">
        <f>COUNTIFS($A$2:A8707,'Nhom (1)'!$K$4)</f>
        <v>2</v>
      </c>
    </row>
    <row r="8708" spans="16:16" hidden="1">
      <c r="P8708" s="15">
        <f>COUNTIFS($A$2:A8708,'Nhom (1)'!$K$4)</f>
        <v>2</v>
      </c>
    </row>
    <row r="8709" spans="16:16" hidden="1">
      <c r="P8709" s="15">
        <f>COUNTIFS($A$2:A8709,'Nhom (1)'!$K$4)</f>
        <v>2</v>
      </c>
    </row>
    <row r="8710" spans="16:16" hidden="1">
      <c r="P8710" s="15">
        <f>COUNTIFS($A$2:A8710,'Nhom (1)'!$K$4)</f>
        <v>2</v>
      </c>
    </row>
    <row r="8711" spans="16:16" hidden="1">
      <c r="P8711" s="15">
        <f>COUNTIFS($A$2:A8711,'Nhom (1)'!$K$4)</f>
        <v>2</v>
      </c>
    </row>
    <row r="8712" spans="16:16" hidden="1">
      <c r="P8712" s="15">
        <f>COUNTIFS($A$2:A8712,'Nhom (1)'!$K$4)</f>
        <v>2</v>
      </c>
    </row>
    <row r="8713" spans="16:16" hidden="1">
      <c r="P8713" s="15">
        <f>COUNTIFS($A$2:A8713,'Nhom (1)'!$K$4)</f>
        <v>2</v>
      </c>
    </row>
    <row r="8714" spans="16:16" hidden="1">
      <c r="P8714" s="15">
        <f>COUNTIFS($A$2:A8714,'Nhom (1)'!$K$4)</f>
        <v>2</v>
      </c>
    </row>
    <row r="8715" spans="16:16" hidden="1">
      <c r="P8715" s="15">
        <f>COUNTIFS($A$2:A8715,'Nhom (1)'!$K$4)</f>
        <v>2</v>
      </c>
    </row>
    <row r="8716" spans="16:16" hidden="1">
      <c r="P8716" s="15">
        <f>COUNTIFS($A$2:A8716,'Nhom (1)'!$K$4)</f>
        <v>2</v>
      </c>
    </row>
    <row r="8717" spans="16:16" hidden="1">
      <c r="P8717" s="15">
        <f>COUNTIFS($A$2:A8717,'Nhom (1)'!$K$4)</f>
        <v>2</v>
      </c>
    </row>
    <row r="8718" spans="16:16" hidden="1">
      <c r="P8718" s="15">
        <f>COUNTIFS($A$2:A8718,'Nhom (1)'!$K$4)</f>
        <v>2</v>
      </c>
    </row>
    <row r="8719" spans="16:16" hidden="1">
      <c r="P8719" s="15">
        <f>COUNTIFS($A$2:A8719,'Nhom (1)'!$K$4)</f>
        <v>2</v>
      </c>
    </row>
    <row r="8720" spans="16:16" hidden="1">
      <c r="P8720" s="15">
        <f>COUNTIFS($A$2:A8720,'Nhom (1)'!$K$4)</f>
        <v>2</v>
      </c>
    </row>
    <row r="8721" spans="16:16" hidden="1">
      <c r="P8721" s="15">
        <f>COUNTIFS($A$2:A8721,'Nhom (1)'!$K$4)</f>
        <v>2</v>
      </c>
    </row>
    <row r="8722" spans="16:16" hidden="1">
      <c r="P8722" s="15">
        <f>COUNTIFS($A$2:A8722,'Nhom (1)'!$K$4)</f>
        <v>2</v>
      </c>
    </row>
    <row r="8723" spans="16:16" hidden="1">
      <c r="P8723" s="15">
        <f>COUNTIFS($A$2:A8723,'Nhom (1)'!$K$4)</f>
        <v>2</v>
      </c>
    </row>
    <row r="8724" spans="16:16" hidden="1">
      <c r="P8724" s="15">
        <f>COUNTIFS($A$2:A8724,'Nhom (1)'!$K$4)</f>
        <v>2</v>
      </c>
    </row>
    <row r="8725" spans="16:16" hidden="1">
      <c r="P8725" s="15">
        <f>COUNTIFS($A$2:A8725,'Nhom (1)'!$K$4)</f>
        <v>2</v>
      </c>
    </row>
    <row r="8726" spans="16:16" hidden="1">
      <c r="P8726" s="15">
        <f>COUNTIFS($A$2:A8726,'Nhom (1)'!$K$4)</f>
        <v>2</v>
      </c>
    </row>
    <row r="8727" spans="16:16" hidden="1">
      <c r="P8727" s="15">
        <f>COUNTIFS($A$2:A8727,'Nhom (1)'!$K$4)</f>
        <v>2</v>
      </c>
    </row>
    <row r="8728" spans="16:16" hidden="1">
      <c r="P8728" s="15">
        <f>COUNTIFS($A$2:A8728,'Nhom (1)'!$K$4)</f>
        <v>2</v>
      </c>
    </row>
    <row r="8729" spans="16:16" hidden="1">
      <c r="P8729" s="15">
        <f>COUNTIFS($A$2:A8729,'Nhom (1)'!$K$4)</f>
        <v>2</v>
      </c>
    </row>
    <row r="8730" spans="16:16" hidden="1">
      <c r="P8730" s="15">
        <f>COUNTIFS($A$2:A8730,'Nhom (1)'!$K$4)</f>
        <v>2</v>
      </c>
    </row>
    <row r="8731" spans="16:16" hidden="1">
      <c r="P8731" s="15">
        <f>COUNTIFS($A$2:A8731,'Nhom (1)'!$K$4)</f>
        <v>2</v>
      </c>
    </row>
    <row r="8732" spans="16:16" hidden="1">
      <c r="P8732" s="15">
        <f>COUNTIFS($A$2:A8732,'Nhom (1)'!$K$4)</f>
        <v>2</v>
      </c>
    </row>
    <row r="8733" spans="16:16" hidden="1">
      <c r="P8733" s="15">
        <f>COUNTIFS($A$2:A8733,'Nhom (1)'!$K$4)</f>
        <v>2</v>
      </c>
    </row>
    <row r="8734" spans="16:16" hidden="1">
      <c r="P8734" s="15">
        <f>COUNTIFS($A$2:A8734,'Nhom (1)'!$K$4)</f>
        <v>2</v>
      </c>
    </row>
    <row r="8735" spans="16:16" hidden="1">
      <c r="P8735" s="15">
        <f>COUNTIFS($A$2:A8735,'Nhom (1)'!$K$4)</f>
        <v>2</v>
      </c>
    </row>
    <row r="8736" spans="16:16" hidden="1">
      <c r="P8736" s="15">
        <f>COUNTIFS($A$2:A8736,'Nhom (1)'!$K$4)</f>
        <v>2</v>
      </c>
    </row>
    <row r="8737" spans="16:16" hidden="1">
      <c r="P8737" s="15">
        <f>COUNTIFS($A$2:A8737,'Nhom (1)'!$K$4)</f>
        <v>2</v>
      </c>
    </row>
    <row r="8738" spans="16:16" hidden="1">
      <c r="P8738" s="15">
        <f>COUNTIFS($A$2:A8738,'Nhom (1)'!$K$4)</f>
        <v>2</v>
      </c>
    </row>
    <row r="8739" spans="16:16" hidden="1">
      <c r="P8739" s="15">
        <f>COUNTIFS($A$2:A8739,'Nhom (1)'!$K$4)</f>
        <v>2</v>
      </c>
    </row>
    <row r="8740" spans="16:16" hidden="1">
      <c r="P8740" s="15">
        <f>COUNTIFS($A$2:A8740,'Nhom (1)'!$K$4)</f>
        <v>2</v>
      </c>
    </row>
    <row r="8741" spans="16:16" hidden="1">
      <c r="P8741" s="15">
        <f>COUNTIFS($A$2:A8741,'Nhom (1)'!$K$4)</f>
        <v>2</v>
      </c>
    </row>
    <row r="8742" spans="16:16" hidden="1">
      <c r="P8742" s="15">
        <f>COUNTIFS($A$2:A8742,'Nhom (1)'!$K$4)</f>
        <v>2</v>
      </c>
    </row>
    <row r="8743" spans="16:16" hidden="1">
      <c r="P8743" s="15">
        <f>COUNTIFS($A$2:A8743,'Nhom (1)'!$K$4)</f>
        <v>2</v>
      </c>
    </row>
    <row r="8744" spans="16:16" hidden="1">
      <c r="P8744" s="15">
        <f>COUNTIFS($A$2:A8744,'Nhom (1)'!$K$4)</f>
        <v>2</v>
      </c>
    </row>
    <row r="8745" spans="16:16" hidden="1">
      <c r="P8745" s="15">
        <f>COUNTIFS($A$2:A8745,'Nhom (1)'!$K$4)</f>
        <v>2</v>
      </c>
    </row>
    <row r="8746" spans="16:16" hidden="1">
      <c r="P8746" s="15">
        <f>COUNTIFS($A$2:A8746,'Nhom (1)'!$K$4)</f>
        <v>2</v>
      </c>
    </row>
    <row r="8747" spans="16:16" hidden="1">
      <c r="P8747" s="15">
        <f>COUNTIFS($A$2:A8747,'Nhom (1)'!$K$4)</f>
        <v>2</v>
      </c>
    </row>
    <row r="8748" spans="16:16" hidden="1">
      <c r="P8748" s="15">
        <f>COUNTIFS($A$2:A8748,'Nhom (1)'!$K$4)</f>
        <v>2</v>
      </c>
    </row>
    <row r="8749" spans="16:16" hidden="1">
      <c r="P8749" s="15">
        <f>COUNTIFS($A$2:A8749,'Nhom (1)'!$K$4)</f>
        <v>2</v>
      </c>
    </row>
    <row r="8750" spans="16:16" hidden="1">
      <c r="P8750" s="15">
        <f>COUNTIFS($A$2:A8750,'Nhom (1)'!$K$4)</f>
        <v>2</v>
      </c>
    </row>
    <row r="8751" spans="16:16" hidden="1">
      <c r="P8751" s="15">
        <f>COUNTIFS($A$2:A8751,'Nhom (1)'!$K$4)</f>
        <v>2</v>
      </c>
    </row>
    <row r="8752" spans="16:16" hidden="1">
      <c r="P8752" s="15">
        <f>COUNTIFS($A$2:A8752,'Nhom (1)'!$K$4)</f>
        <v>2</v>
      </c>
    </row>
    <row r="8753" spans="16:16" hidden="1">
      <c r="P8753" s="15">
        <f>COUNTIFS($A$2:A8753,'Nhom (1)'!$K$4)</f>
        <v>2</v>
      </c>
    </row>
    <row r="8754" spans="16:16" hidden="1">
      <c r="P8754" s="15">
        <f>COUNTIFS($A$2:A8754,'Nhom (1)'!$K$4)</f>
        <v>2</v>
      </c>
    </row>
    <row r="8755" spans="16:16" hidden="1">
      <c r="P8755" s="15">
        <f>COUNTIFS($A$2:A8755,'Nhom (1)'!$K$4)</f>
        <v>2</v>
      </c>
    </row>
    <row r="8756" spans="16:16" hidden="1">
      <c r="P8756" s="15">
        <f>COUNTIFS($A$2:A8756,'Nhom (1)'!$K$4)</f>
        <v>2</v>
      </c>
    </row>
    <row r="8757" spans="16:16" hidden="1">
      <c r="P8757" s="15">
        <f>COUNTIFS($A$2:A8757,'Nhom (1)'!$K$4)</f>
        <v>2</v>
      </c>
    </row>
    <row r="8758" spans="16:16" hidden="1">
      <c r="P8758" s="15">
        <f>COUNTIFS($A$2:A8758,'Nhom (1)'!$K$4)</f>
        <v>2</v>
      </c>
    </row>
    <row r="8759" spans="16:16" hidden="1">
      <c r="P8759" s="15">
        <f>COUNTIFS($A$2:A8759,'Nhom (1)'!$K$4)</f>
        <v>2</v>
      </c>
    </row>
    <row r="8760" spans="16:16" hidden="1">
      <c r="P8760" s="15">
        <f>COUNTIFS($A$2:A8760,'Nhom (1)'!$K$4)</f>
        <v>2</v>
      </c>
    </row>
    <row r="8761" spans="16:16" hidden="1">
      <c r="P8761" s="15">
        <f>COUNTIFS($A$2:A8761,'Nhom (1)'!$K$4)</f>
        <v>2</v>
      </c>
    </row>
    <row r="8762" spans="16:16" hidden="1">
      <c r="P8762" s="15">
        <f>COUNTIFS($A$2:A8762,'Nhom (1)'!$K$4)</f>
        <v>2</v>
      </c>
    </row>
    <row r="8763" spans="16:16" hidden="1">
      <c r="P8763" s="15">
        <f>COUNTIFS($A$2:A8763,'Nhom (1)'!$K$4)</f>
        <v>2</v>
      </c>
    </row>
    <row r="8764" spans="16:16" hidden="1">
      <c r="P8764" s="15">
        <f>COUNTIFS($A$2:A8764,'Nhom (1)'!$K$4)</f>
        <v>2</v>
      </c>
    </row>
    <row r="8765" spans="16:16" hidden="1">
      <c r="P8765" s="15">
        <f>COUNTIFS($A$2:A8765,'Nhom (1)'!$K$4)</f>
        <v>2</v>
      </c>
    </row>
    <row r="8766" spans="16:16" hidden="1">
      <c r="P8766" s="15">
        <f>COUNTIFS($A$2:A8766,'Nhom (1)'!$K$4)</f>
        <v>2</v>
      </c>
    </row>
    <row r="8767" spans="16:16" hidden="1">
      <c r="P8767" s="15">
        <f>COUNTIFS($A$2:A8767,'Nhom (1)'!$K$4)</f>
        <v>2</v>
      </c>
    </row>
    <row r="8768" spans="16:16" hidden="1">
      <c r="P8768" s="15">
        <f>COUNTIFS($A$2:A8768,'Nhom (1)'!$K$4)</f>
        <v>2</v>
      </c>
    </row>
    <row r="8769" spans="16:16" hidden="1">
      <c r="P8769" s="15">
        <f>COUNTIFS($A$2:A8769,'Nhom (1)'!$K$4)</f>
        <v>2</v>
      </c>
    </row>
    <row r="8770" spans="16:16" hidden="1">
      <c r="P8770" s="15">
        <f>COUNTIFS($A$2:A8770,'Nhom (1)'!$K$4)</f>
        <v>2</v>
      </c>
    </row>
    <row r="8771" spans="16:16" hidden="1">
      <c r="P8771" s="15">
        <f>COUNTIFS($A$2:A8771,'Nhom (1)'!$K$4)</f>
        <v>2</v>
      </c>
    </row>
    <row r="8772" spans="16:16" hidden="1">
      <c r="P8772" s="15">
        <f>COUNTIFS($A$2:A8772,'Nhom (1)'!$K$4)</f>
        <v>2</v>
      </c>
    </row>
    <row r="8773" spans="16:16" hidden="1">
      <c r="P8773" s="15">
        <f>COUNTIFS($A$2:A8773,'Nhom (1)'!$K$4)</f>
        <v>2</v>
      </c>
    </row>
    <row r="8774" spans="16:16" hidden="1">
      <c r="P8774" s="15">
        <f>COUNTIFS($A$2:A8774,'Nhom (1)'!$K$4)</f>
        <v>2</v>
      </c>
    </row>
    <row r="8775" spans="16:16" hidden="1">
      <c r="P8775" s="15">
        <f>COUNTIFS($A$2:A8775,'Nhom (1)'!$K$4)</f>
        <v>2</v>
      </c>
    </row>
    <row r="8776" spans="16:16" hidden="1">
      <c r="P8776" s="15">
        <f>COUNTIFS($A$2:A8776,'Nhom (1)'!$K$4)</f>
        <v>2</v>
      </c>
    </row>
    <row r="8777" spans="16:16" hidden="1">
      <c r="P8777" s="15">
        <f>COUNTIFS($A$2:A8777,'Nhom (1)'!$K$4)</f>
        <v>2</v>
      </c>
    </row>
    <row r="8778" spans="16:16" hidden="1">
      <c r="P8778" s="15">
        <f>COUNTIFS($A$2:A8778,'Nhom (1)'!$K$4)</f>
        <v>2</v>
      </c>
    </row>
    <row r="8779" spans="16:16" hidden="1">
      <c r="P8779" s="15">
        <f>COUNTIFS($A$2:A8779,'Nhom (1)'!$K$4)</f>
        <v>2</v>
      </c>
    </row>
    <row r="8780" spans="16:16" hidden="1">
      <c r="P8780" s="15">
        <f>COUNTIFS($A$2:A8780,'Nhom (1)'!$K$4)</f>
        <v>2</v>
      </c>
    </row>
    <row r="8781" spans="16:16" hidden="1">
      <c r="P8781" s="15">
        <f>COUNTIFS($A$2:A8781,'Nhom (1)'!$K$4)</f>
        <v>2</v>
      </c>
    </row>
    <row r="8782" spans="16:16" hidden="1">
      <c r="P8782" s="15">
        <f>COUNTIFS($A$2:A8782,'Nhom (1)'!$K$4)</f>
        <v>2</v>
      </c>
    </row>
    <row r="8783" spans="16:16" hidden="1">
      <c r="P8783" s="15">
        <f>COUNTIFS($A$2:A8783,'Nhom (1)'!$K$4)</f>
        <v>2</v>
      </c>
    </row>
    <row r="8784" spans="16:16" hidden="1">
      <c r="P8784" s="15">
        <f>COUNTIFS($A$2:A8784,'Nhom (1)'!$K$4)</f>
        <v>2</v>
      </c>
    </row>
    <row r="8785" spans="16:16" hidden="1">
      <c r="P8785" s="15">
        <f>COUNTIFS($A$2:A8785,'Nhom (1)'!$K$4)</f>
        <v>2</v>
      </c>
    </row>
    <row r="8786" spans="16:16" hidden="1">
      <c r="P8786" s="15">
        <f>COUNTIFS($A$2:A8786,'Nhom (1)'!$K$4)</f>
        <v>2</v>
      </c>
    </row>
    <row r="8787" spans="16:16" hidden="1">
      <c r="P8787" s="15">
        <f>COUNTIFS($A$2:A8787,'Nhom (1)'!$K$4)</f>
        <v>2</v>
      </c>
    </row>
    <row r="8788" spans="16:16" hidden="1">
      <c r="P8788" s="15">
        <f>COUNTIFS($A$2:A8788,'Nhom (1)'!$K$4)</f>
        <v>2</v>
      </c>
    </row>
    <row r="8789" spans="16:16" hidden="1">
      <c r="P8789" s="15">
        <f>COUNTIFS($A$2:A8789,'Nhom (1)'!$K$4)</f>
        <v>2</v>
      </c>
    </row>
    <row r="8790" spans="16:16" hidden="1">
      <c r="P8790" s="15">
        <f>COUNTIFS($A$2:A8790,'Nhom (1)'!$K$4)</f>
        <v>2</v>
      </c>
    </row>
    <row r="8791" spans="16:16" hidden="1">
      <c r="P8791" s="15">
        <f>COUNTIFS($A$2:A8791,'Nhom (1)'!$K$4)</f>
        <v>2</v>
      </c>
    </row>
    <row r="8792" spans="16:16" hidden="1">
      <c r="P8792" s="15">
        <f>COUNTIFS($A$2:A8792,'Nhom (1)'!$K$4)</f>
        <v>2</v>
      </c>
    </row>
    <row r="8793" spans="16:16" hidden="1">
      <c r="P8793" s="15">
        <f>COUNTIFS($A$2:A8793,'Nhom (1)'!$K$4)</f>
        <v>2</v>
      </c>
    </row>
    <row r="8794" spans="16:16" hidden="1">
      <c r="P8794" s="15">
        <f>COUNTIFS($A$2:A8794,'Nhom (1)'!$K$4)</f>
        <v>2</v>
      </c>
    </row>
    <row r="8795" spans="16:16" hidden="1">
      <c r="P8795" s="15">
        <f>COUNTIFS($A$2:A8795,'Nhom (1)'!$K$4)</f>
        <v>2</v>
      </c>
    </row>
    <row r="8796" spans="16:16" hidden="1">
      <c r="P8796" s="15">
        <f>COUNTIFS($A$2:A8796,'Nhom (1)'!$K$4)</f>
        <v>2</v>
      </c>
    </row>
    <row r="8797" spans="16:16" hidden="1">
      <c r="P8797" s="15">
        <f>COUNTIFS($A$2:A8797,'Nhom (1)'!$K$4)</f>
        <v>2</v>
      </c>
    </row>
    <row r="8798" spans="16:16" hidden="1">
      <c r="P8798" s="15">
        <f>COUNTIFS($A$2:A8798,'Nhom (1)'!$K$4)</f>
        <v>2</v>
      </c>
    </row>
    <row r="8799" spans="16:16" hidden="1">
      <c r="P8799" s="15">
        <f>COUNTIFS($A$2:A8799,'Nhom (1)'!$K$4)</f>
        <v>2</v>
      </c>
    </row>
    <row r="8800" spans="16:16" hidden="1">
      <c r="P8800" s="15">
        <f>COUNTIFS($A$2:A8800,'Nhom (1)'!$K$4)</f>
        <v>2</v>
      </c>
    </row>
    <row r="8801" spans="16:16" hidden="1">
      <c r="P8801" s="15">
        <f>COUNTIFS($A$2:A8801,'Nhom (1)'!$K$4)</f>
        <v>2</v>
      </c>
    </row>
    <row r="8802" spans="16:16" hidden="1">
      <c r="P8802" s="15">
        <f>COUNTIFS($A$2:A8802,'Nhom (1)'!$K$4)</f>
        <v>2</v>
      </c>
    </row>
    <row r="8803" spans="16:16" hidden="1">
      <c r="P8803" s="15">
        <f>COUNTIFS($A$2:A8803,'Nhom (1)'!$K$4)</f>
        <v>2</v>
      </c>
    </row>
    <row r="8804" spans="16:16" hidden="1">
      <c r="P8804" s="15">
        <f>COUNTIFS($A$2:A8804,'Nhom (1)'!$K$4)</f>
        <v>2</v>
      </c>
    </row>
    <row r="8805" spans="16:16" hidden="1">
      <c r="P8805" s="15">
        <f>COUNTIFS($A$2:A8805,'Nhom (1)'!$K$4)</f>
        <v>2</v>
      </c>
    </row>
    <row r="8806" spans="16:16" hidden="1">
      <c r="P8806" s="15">
        <f>COUNTIFS($A$2:A8806,'Nhom (1)'!$K$4)</f>
        <v>2</v>
      </c>
    </row>
    <row r="8807" spans="16:16" hidden="1">
      <c r="P8807" s="15">
        <f>COUNTIFS($A$2:A8807,'Nhom (1)'!$K$4)</f>
        <v>2</v>
      </c>
    </row>
    <row r="8808" spans="16:16" hidden="1">
      <c r="P8808" s="15">
        <f>COUNTIFS($A$2:A8808,'Nhom (1)'!$K$4)</f>
        <v>2</v>
      </c>
    </row>
    <row r="8809" spans="16:16" hidden="1">
      <c r="P8809" s="15">
        <f>COUNTIFS($A$2:A8809,'Nhom (1)'!$K$4)</f>
        <v>2</v>
      </c>
    </row>
    <row r="8810" spans="16:16" hidden="1">
      <c r="P8810" s="15">
        <f>COUNTIFS($A$2:A8810,'Nhom (1)'!$K$4)</f>
        <v>2</v>
      </c>
    </row>
    <row r="8811" spans="16:16" hidden="1">
      <c r="P8811" s="15">
        <f>COUNTIFS($A$2:A8811,'Nhom (1)'!$K$4)</f>
        <v>2</v>
      </c>
    </row>
    <row r="8812" spans="16:16" hidden="1">
      <c r="P8812" s="15">
        <f>COUNTIFS($A$2:A8812,'Nhom (1)'!$K$4)</f>
        <v>2</v>
      </c>
    </row>
    <row r="8813" spans="16:16" hidden="1">
      <c r="P8813" s="15">
        <f>COUNTIFS($A$2:A8813,'Nhom (1)'!$K$4)</f>
        <v>2</v>
      </c>
    </row>
    <row r="8814" spans="16:16" hidden="1">
      <c r="P8814" s="15">
        <f>COUNTIFS($A$2:A8814,'Nhom (1)'!$K$4)</f>
        <v>2</v>
      </c>
    </row>
    <row r="8815" spans="16:16" hidden="1">
      <c r="P8815" s="15">
        <f>COUNTIFS($A$2:A8815,'Nhom (1)'!$K$4)</f>
        <v>2</v>
      </c>
    </row>
    <row r="8816" spans="16:16" hidden="1">
      <c r="P8816" s="15">
        <f>COUNTIFS($A$2:A8816,'Nhom (1)'!$K$4)</f>
        <v>2</v>
      </c>
    </row>
    <row r="8817" spans="16:16" hidden="1">
      <c r="P8817" s="15">
        <f>COUNTIFS($A$2:A8817,'Nhom (1)'!$K$4)</f>
        <v>2</v>
      </c>
    </row>
    <row r="8818" spans="16:16" hidden="1">
      <c r="P8818" s="15">
        <f>COUNTIFS($A$2:A8818,'Nhom (1)'!$K$4)</f>
        <v>2</v>
      </c>
    </row>
    <row r="8819" spans="16:16" hidden="1">
      <c r="P8819" s="15">
        <f>COUNTIFS($A$2:A8819,'Nhom (1)'!$K$4)</f>
        <v>2</v>
      </c>
    </row>
    <row r="8820" spans="16:16" hidden="1">
      <c r="P8820" s="15">
        <f>COUNTIFS($A$2:A8820,'Nhom (1)'!$K$4)</f>
        <v>2</v>
      </c>
    </row>
    <row r="8821" spans="16:16" hidden="1">
      <c r="P8821" s="15">
        <f>COUNTIFS($A$2:A8821,'Nhom (1)'!$K$4)</f>
        <v>2</v>
      </c>
    </row>
    <row r="8822" spans="16:16" hidden="1">
      <c r="P8822" s="15">
        <f>COUNTIFS($A$2:A8822,'Nhom (1)'!$K$4)</f>
        <v>2</v>
      </c>
    </row>
    <row r="8823" spans="16:16" hidden="1">
      <c r="P8823" s="15">
        <f>COUNTIFS($A$2:A8823,'Nhom (1)'!$K$4)</f>
        <v>2</v>
      </c>
    </row>
    <row r="8824" spans="16:16" hidden="1">
      <c r="P8824" s="15">
        <f>COUNTIFS($A$2:A8824,'Nhom (1)'!$K$4)</f>
        <v>2</v>
      </c>
    </row>
    <row r="8825" spans="16:16" hidden="1">
      <c r="P8825" s="15">
        <f>COUNTIFS($A$2:A8825,'Nhom (1)'!$K$4)</f>
        <v>2</v>
      </c>
    </row>
    <row r="8826" spans="16:16" hidden="1">
      <c r="P8826" s="15">
        <f>COUNTIFS($A$2:A8826,'Nhom (1)'!$K$4)</f>
        <v>2</v>
      </c>
    </row>
    <row r="8827" spans="16:16" hidden="1">
      <c r="P8827" s="15">
        <f>COUNTIFS($A$2:A8827,'Nhom (1)'!$K$4)</f>
        <v>2</v>
      </c>
    </row>
    <row r="8828" spans="16:16" hidden="1">
      <c r="P8828" s="15">
        <f>COUNTIFS($A$2:A8828,'Nhom (1)'!$K$4)</f>
        <v>2</v>
      </c>
    </row>
    <row r="8829" spans="16:16" hidden="1">
      <c r="P8829" s="15">
        <f>COUNTIFS($A$2:A8829,'Nhom (1)'!$K$4)</f>
        <v>2</v>
      </c>
    </row>
    <row r="8830" spans="16:16" hidden="1">
      <c r="P8830" s="15">
        <f>COUNTIFS($A$2:A8830,'Nhom (1)'!$K$4)</f>
        <v>2</v>
      </c>
    </row>
    <row r="8831" spans="16:16" hidden="1">
      <c r="P8831" s="15">
        <f>COUNTIFS($A$2:A8831,'Nhom (1)'!$K$4)</f>
        <v>2</v>
      </c>
    </row>
    <row r="8832" spans="16:16" hidden="1">
      <c r="P8832" s="15">
        <f>COUNTIFS($A$2:A8832,'Nhom (1)'!$K$4)</f>
        <v>2</v>
      </c>
    </row>
    <row r="8833" spans="16:16" hidden="1">
      <c r="P8833" s="15">
        <f>COUNTIFS($A$2:A8833,'Nhom (1)'!$K$4)</f>
        <v>2</v>
      </c>
    </row>
    <row r="8834" spans="16:16" hidden="1">
      <c r="P8834" s="15">
        <f>COUNTIFS($A$2:A8834,'Nhom (1)'!$K$4)</f>
        <v>2</v>
      </c>
    </row>
    <row r="8835" spans="16:16" hidden="1">
      <c r="P8835" s="15">
        <f>COUNTIFS($A$2:A8835,'Nhom (1)'!$K$4)</f>
        <v>2</v>
      </c>
    </row>
    <row r="8836" spans="16:16" hidden="1">
      <c r="P8836" s="15">
        <f>COUNTIFS($A$2:A8836,'Nhom (1)'!$K$4)</f>
        <v>2</v>
      </c>
    </row>
    <row r="8837" spans="16:16" hidden="1">
      <c r="P8837" s="15">
        <f>COUNTIFS($A$2:A8837,'Nhom (1)'!$K$4)</f>
        <v>2</v>
      </c>
    </row>
    <row r="8838" spans="16:16" hidden="1">
      <c r="P8838" s="15">
        <f>COUNTIFS($A$2:A8838,'Nhom (1)'!$K$4)</f>
        <v>2</v>
      </c>
    </row>
    <row r="8839" spans="16:16" hidden="1">
      <c r="P8839" s="15">
        <f>COUNTIFS($A$2:A8839,'Nhom (1)'!$K$4)</f>
        <v>2</v>
      </c>
    </row>
    <row r="8840" spans="16:16" hidden="1">
      <c r="P8840" s="15">
        <f>COUNTIFS($A$2:A8840,'Nhom (1)'!$K$4)</f>
        <v>2</v>
      </c>
    </row>
    <row r="8841" spans="16:16" hidden="1">
      <c r="P8841" s="15">
        <f>COUNTIFS($A$2:A8841,'Nhom (1)'!$K$4)</f>
        <v>2</v>
      </c>
    </row>
    <row r="8842" spans="16:16" hidden="1">
      <c r="P8842" s="15">
        <f>COUNTIFS($A$2:A8842,'Nhom (1)'!$K$4)</f>
        <v>2</v>
      </c>
    </row>
    <row r="8843" spans="16:16" hidden="1">
      <c r="P8843" s="15">
        <f>COUNTIFS($A$2:A8843,'Nhom (1)'!$K$4)</f>
        <v>2</v>
      </c>
    </row>
    <row r="8844" spans="16:16" hidden="1">
      <c r="P8844" s="15">
        <f>COUNTIFS($A$2:A8844,'Nhom (1)'!$K$4)</f>
        <v>2</v>
      </c>
    </row>
    <row r="8845" spans="16:16" hidden="1">
      <c r="P8845" s="15">
        <f>COUNTIFS($A$2:A8845,'Nhom (1)'!$K$4)</f>
        <v>2</v>
      </c>
    </row>
    <row r="8846" spans="16:16" hidden="1">
      <c r="P8846" s="15">
        <f>COUNTIFS($A$2:A8846,'Nhom (1)'!$K$4)</f>
        <v>2</v>
      </c>
    </row>
    <row r="8847" spans="16:16" hidden="1">
      <c r="P8847" s="15">
        <f>COUNTIFS($A$2:A8847,'Nhom (1)'!$K$4)</f>
        <v>2</v>
      </c>
    </row>
    <row r="8848" spans="16:16" hidden="1">
      <c r="P8848" s="15">
        <f>COUNTIFS($A$2:A8848,'Nhom (1)'!$K$4)</f>
        <v>2</v>
      </c>
    </row>
    <row r="8849" spans="16:16" hidden="1">
      <c r="P8849" s="15">
        <f>COUNTIFS($A$2:A8849,'Nhom (1)'!$K$4)</f>
        <v>2</v>
      </c>
    </row>
    <row r="8850" spans="16:16" hidden="1">
      <c r="P8850" s="15">
        <f>COUNTIFS($A$2:A8850,'Nhom (1)'!$K$4)</f>
        <v>2</v>
      </c>
    </row>
    <row r="8851" spans="16:16" hidden="1">
      <c r="P8851" s="15">
        <f>COUNTIFS($A$2:A8851,'Nhom (1)'!$K$4)</f>
        <v>2</v>
      </c>
    </row>
    <row r="8852" spans="16:16" hidden="1">
      <c r="P8852" s="15">
        <f>COUNTIFS($A$2:A8852,'Nhom (1)'!$K$4)</f>
        <v>2</v>
      </c>
    </row>
    <row r="8853" spans="16:16" hidden="1">
      <c r="P8853" s="15">
        <f>COUNTIFS($A$2:A8853,'Nhom (1)'!$K$4)</f>
        <v>2</v>
      </c>
    </row>
    <row r="8854" spans="16:16" hidden="1">
      <c r="P8854" s="15">
        <f>COUNTIFS($A$2:A8854,'Nhom (1)'!$K$4)</f>
        <v>2</v>
      </c>
    </row>
    <row r="8855" spans="16:16" hidden="1">
      <c r="P8855" s="15">
        <f>COUNTIFS($A$2:A8855,'Nhom (1)'!$K$4)</f>
        <v>2</v>
      </c>
    </row>
    <row r="8856" spans="16:16" hidden="1">
      <c r="P8856" s="15">
        <f>COUNTIFS($A$2:A8856,'Nhom (1)'!$K$4)</f>
        <v>2</v>
      </c>
    </row>
    <row r="8857" spans="16:16" hidden="1">
      <c r="P8857" s="15">
        <f>COUNTIFS($A$2:A8857,'Nhom (1)'!$K$4)</f>
        <v>2</v>
      </c>
    </row>
    <row r="8858" spans="16:16" hidden="1">
      <c r="P8858" s="15">
        <f>COUNTIFS($A$2:A8858,'Nhom (1)'!$K$4)</f>
        <v>2</v>
      </c>
    </row>
    <row r="8859" spans="16:16" hidden="1">
      <c r="P8859" s="15">
        <f>COUNTIFS($A$2:A8859,'Nhom (1)'!$K$4)</f>
        <v>2</v>
      </c>
    </row>
    <row r="8860" spans="16:16" hidden="1">
      <c r="P8860" s="15">
        <f>COUNTIFS($A$2:A8860,'Nhom (1)'!$K$4)</f>
        <v>2</v>
      </c>
    </row>
    <row r="8861" spans="16:16" hidden="1">
      <c r="P8861" s="15">
        <f>COUNTIFS($A$2:A8861,'Nhom (1)'!$K$4)</f>
        <v>2</v>
      </c>
    </row>
    <row r="8862" spans="16:16" hidden="1">
      <c r="P8862" s="15">
        <f>COUNTIFS($A$2:A8862,'Nhom (1)'!$K$4)</f>
        <v>2</v>
      </c>
    </row>
    <row r="8863" spans="16:16" hidden="1">
      <c r="P8863" s="15">
        <f>COUNTIFS($A$2:A8863,'Nhom (1)'!$K$4)</f>
        <v>2</v>
      </c>
    </row>
    <row r="8864" spans="16:16" hidden="1">
      <c r="P8864" s="15">
        <f>COUNTIFS($A$2:A8864,'Nhom (1)'!$K$4)</f>
        <v>2</v>
      </c>
    </row>
    <row r="8865" spans="16:16" hidden="1">
      <c r="P8865" s="15">
        <f>COUNTIFS($A$2:A8865,'Nhom (1)'!$K$4)</f>
        <v>2</v>
      </c>
    </row>
    <row r="8866" spans="16:16" hidden="1">
      <c r="P8866" s="15">
        <f>COUNTIFS($A$2:A8866,'Nhom (1)'!$K$4)</f>
        <v>2</v>
      </c>
    </row>
    <row r="8867" spans="16:16" hidden="1">
      <c r="P8867" s="15">
        <f>COUNTIFS($A$2:A8867,'Nhom (1)'!$K$4)</f>
        <v>2</v>
      </c>
    </row>
    <row r="8868" spans="16:16" hidden="1">
      <c r="P8868" s="15">
        <f>COUNTIFS($A$2:A8868,'Nhom (1)'!$K$4)</f>
        <v>2</v>
      </c>
    </row>
    <row r="8869" spans="16:16" hidden="1">
      <c r="P8869" s="15">
        <f>COUNTIFS($A$2:A8869,'Nhom (1)'!$K$4)</f>
        <v>2</v>
      </c>
    </row>
    <row r="8870" spans="16:16" hidden="1">
      <c r="P8870" s="15">
        <f>COUNTIFS($A$2:A8870,'Nhom (1)'!$K$4)</f>
        <v>2</v>
      </c>
    </row>
    <row r="8871" spans="16:16" hidden="1">
      <c r="P8871" s="15">
        <f>COUNTIFS($A$2:A8871,'Nhom (1)'!$K$4)</f>
        <v>2</v>
      </c>
    </row>
    <row r="8872" spans="16:16" hidden="1">
      <c r="P8872" s="15">
        <f>COUNTIFS($A$2:A8872,'Nhom (1)'!$K$4)</f>
        <v>2</v>
      </c>
    </row>
    <row r="8873" spans="16:16" hidden="1">
      <c r="P8873" s="15">
        <f>COUNTIFS($A$2:A8873,'Nhom (1)'!$K$4)</f>
        <v>2</v>
      </c>
    </row>
    <row r="8874" spans="16:16" hidden="1">
      <c r="P8874" s="15">
        <f>COUNTIFS($A$2:A8874,'Nhom (1)'!$K$4)</f>
        <v>2</v>
      </c>
    </row>
    <row r="8875" spans="16:16" hidden="1">
      <c r="P8875" s="15">
        <f>COUNTIFS($A$2:A8875,'Nhom (1)'!$K$4)</f>
        <v>2</v>
      </c>
    </row>
    <row r="8876" spans="16:16" hidden="1">
      <c r="P8876" s="15">
        <f>COUNTIFS($A$2:A8876,'Nhom (1)'!$K$4)</f>
        <v>2</v>
      </c>
    </row>
    <row r="8877" spans="16:16" hidden="1">
      <c r="P8877" s="15">
        <f>COUNTIFS($A$2:A8877,'Nhom (1)'!$K$4)</f>
        <v>2</v>
      </c>
    </row>
    <row r="8878" spans="16:16" hidden="1">
      <c r="P8878" s="15">
        <f>COUNTIFS($A$2:A8878,'Nhom (1)'!$K$4)</f>
        <v>2</v>
      </c>
    </row>
    <row r="8879" spans="16:16" hidden="1">
      <c r="P8879" s="15">
        <f>COUNTIFS($A$2:A8879,'Nhom (1)'!$K$4)</f>
        <v>2</v>
      </c>
    </row>
    <row r="8880" spans="16:16" hidden="1">
      <c r="P8880" s="15">
        <f>COUNTIFS($A$2:A8880,'Nhom (1)'!$K$4)</f>
        <v>2</v>
      </c>
    </row>
    <row r="8881" spans="14:16" hidden="1">
      <c r="P8881" s="15">
        <f>COUNTIFS($A$2:A8881,'Nhom (1)'!$K$4)</f>
        <v>2</v>
      </c>
    </row>
    <row r="8882" spans="14:16" hidden="1">
      <c r="P8882" s="15">
        <f>COUNTIFS($A$2:A8882,'Nhom (1)'!$K$4)</f>
        <v>2</v>
      </c>
    </row>
    <row r="8883" spans="14:16" hidden="1">
      <c r="N8883" s="17"/>
      <c r="P8883" s="15">
        <f>COUNTIFS($A$2:A8883,'Nhom (1)'!$K$4)</f>
        <v>2</v>
      </c>
    </row>
    <row r="8884" spans="14:16" hidden="1">
      <c r="N8884" s="17"/>
      <c r="P8884" s="15">
        <f>COUNTIFS($A$2:A8884,'Nhom (1)'!$K$4)</f>
        <v>2</v>
      </c>
    </row>
    <row r="8885" spans="14:16" hidden="1">
      <c r="N8885" s="17"/>
      <c r="P8885" s="15">
        <f>COUNTIFS($A$2:A8885,'Nhom (1)'!$K$4)</f>
        <v>2</v>
      </c>
    </row>
    <row r="8886" spans="14:16" hidden="1">
      <c r="N8886" s="17"/>
      <c r="P8886" s="15">
        <f>COUNTIFS($A$2:A8886,'Nhom (1)'!$K$4)</f>
        <v>2</v>
      </c>
    </row>
    <row r="8887" spans="14:16" hidden="1">
      <c r="N8887" s="17"/>
      <c r="P8887" s="15">
        <f>COUNTIFS($A$2:A8887,'Nhom (1)'!$K$4)</f>
        <v>2</v>
      </c>
    </row>
    <row r="8888" spans="14:16" hidden="1">
      <c r="N8888" s="17"/>
      <c r="P8888" s="15">
        <f>COUNTIFS($A$2:A8888,'Nhom (1)'!$K$4)</f>
        <v>2</v>
      </c>
    </row>
    <row r="8889" spans="14:16" hidden="1">
      <c r="N8889" s="17"/>
      <c r="P8889" s="15">
        <f>COUNTIFS($A$2:A8889,'Nhom (1)'!$K$4)</f>
        <v>2</v>
      </c>
    </row>
    <row r="8890" spans="14:16" hidden="1">
      <c r="N8890" s="17"/>
      <c r="P8890" s="15">
        <f>COUNTIFS($A$2:A8890,'Nhom (1)'!$K$4)</f>
        <v>2</v>
      </c>
    </row>
    <row r="8891" spans="14:16" hidden="1">
      <c r="N8891" s="17"/>
      <c r="P8891" s="15">
        <f>COUNTIFS($A$2:A8891,'Nhom (1)'!$K$4)</f>
        <v>2</v>
      </c>
    </row>
    <row r="8892" spans="14:16" hidden="1">
      <c r="N8892" s="17"/>
      <c r="P8892" s="15">
        <f>COUNTIFS($A$2:A8892,'Nhom (1)'!$K$4)</f>
        <v>2</v>
      </c>
    </row>
    <row r="8893" spans="14:16" hidden="1">
      <c r="N8893" s="17"/>
      <c r="P8893" s="15">
        <f>COUNTIFS($A$2:A8893,'Nhom (1)'!$K$4)</f>
        <v>2</v>
      </c>
    </row>
    <row r="8894" spans="14:16" hidden="1">
      <c r="N8894" s="17"/>
      <c r="P8894" s="15">
        <f>COUNTIFS($A$2:A8894,'Nhom (1)'!$K$4)</f>
        <v>2</v>
      </c>
    </row>
    <row r="8895" spans="14:16" hidden="1">
      <c r="N8895" s="17"/>
      <c r="P8895" s="15">
        <f>COUNTIFS($A$2:A8895,'Nhom (1)'!$K$4)</f>
        <v>2</v>
      </c>
    </row>
    <row r="8896" spans="14:16" hidden="1">
      <c r="N8896" s="17"/>
      <c r="P8896" s="15">
        <f>COUNTIFS($A$2:A8896,'Nhom (1)'!$K$4)</f>
        <v>2</v>
      </c>
    </row>
    <row r="8897" spans="14:16" hidden="1">
      <c r="N8897" s="17"/>
      <c r="P8897" s="15">
        <f>COUNTIFS($A$2:A8897,'Nhom (1)'!$K$4)</f>
        <v>2</v>
      </c>
    </row>
    <row r="8898" spans="14:16" hidden="1">
      <c r="N8898" s="17"/>
      <c r="P8898" s="15">
        <f>COUNTIFS($A$2:A8898,'Nhom (1)'!$K$4)</f>
        <v>2</v>
      </c>
    </row>
    <row r="8899" spans="14:16" hidden="1">
      <c r="N8899" s="17"/>
      <c r="P8899" s="15">
        <f>COUNTIFS($A$2:A8899,'Nhom (1)'!$K$4)</f>
        <v>2</v>
      </c>
    </row>
    <row r="8900" spans="14:16" hidden="1">
      <c r="N8900" s="17"/>
      <c r="P8900" s="15">
        <f>COUNTIFS($A$2:A8900,'Nhom (1)'!$K$4)</f>
        <v>2</v>
      </c>
    </row>
    <row r="8901" spans="14:16" hidden="1">
      <c r="N8901" s="17"/>
      <c r="P8901" s="15">
        <f>COUNTIFS($A$2:A8901,'Nhom (1)'!$K$4)</f>
        <v>2</v>
      </c>
    </row>
    <row r="8902" spans="14:16" hidden="1">
      <c r="N8902" s="17"/>
      <c r="P8902" s="15">
        <f>COUNTIFS($A$2:A8902,'Nhom (1)'!$K$4)</f>
        <v>2</v>
      </c>
    </row>
    <row r="8903" spans="14:16" hidden="1">
      <c r="N8903" s="17"/>
      <c r="P8903" s="15">
        <f>COUNTIFS($A$2:A8903,'Nhom (1)'!$K$4)</f>
        <v>2</v>
      </c>
    </row>
    <row r="8904" spans="14:16" hidden="1">
      <c r="N8904" s="17"/>
      <c r="P8904" s="15">
        <f>COUNTIFS($A$2:A8904,'Nhom (1)'!$K$4)</f>
        <v>2</v>
      </c>
    </row>
    <row r="8905" spans="14:16" hidden="1">
      <c r="N8905" s="17"/>
      <c r="P8905" s="15">
        <f>COUNTIFS($A$2:A8905,'Nhom (1)'!$K$4)</f>
        <v>2</v>
      </c>
    </row>
    <row r="8906" spans="14:16" hidden="1">
      <c r="N8906" s="17"/>
      <c r="P8906" s="15">
        <f>COUNTIFS($A$2:A8906,'Nhom (1)'!$K$4)</f>
        <v>2</v>
      </c>
    </row>
    <row r="8907" spans="14:16" hidden="1">
      <c r="N8907" s="17"/>
      <c r="P8907" s="15">
        <f>COUNTIFS($A$2:A8907,'Nhom (1)'!$K$4)</f>
        <v>2</v>
      </c>
    </row>
    <row r="8908" spans="14:16" hidden="1">
      <c r="N8908" s="17"/>
      <c r="P8908" s="15">
        <f>COUNTIFS($A$2:A8908,'Nhom (1)'!$K$4)</f>
        <v>2</v>
      </c>
    </row>
    <row r="8909" spans="14:16" hidden="1">
      <c r="N8909" s="17"/>
      <c r="P8909" s="15">
        <f>COUNTIFS($A$2:A8909,'Nhom (1)'!$K$4)</f>
        <v>2</v>
      </c>
    </row>
    <row r="8910" spans="14:16" hidden="1">
      <c r="N8910" s="17"/>
      <c r="P8910" s="15">
        <f>COUNTIFS($A$2:A8910,'Nhom (1)'!$K$4)</f>
        <v>2</v>
      </c>
    </row>
    <row r="8911" spans="14:16" hidden="1">
      <c r="N8911" s="17"/>
      <c r="P8911" s="15">
        <f>COUNTIFS($A$2:A8911,'Nhom (1)'!$K$4)</f>
        <v>2</v>
      </c>
    </row>
    <row r="8912" spans="14:16" hidden="1">
      <c r="N8912" s="17"/>
      <c r="P8912" s="15">
        <f>COUNTIFS($A$2:A8912,'Nhom (1)'!$K$4)</f>
        <v>2</v>
      </c>
    </row>
    <row r="8913" spans="14:16" hidden="1">
      <c r="N8913" s="17"/>
      <c r="P8913" s="15">
        <f>COUNTIFS($A$2:A8913,'Nhom (1)'!$K$4)</f>
        <v>2</v>
      </c>
    </row>
    <row r="8914" spans="14:16" hidden="1">
      <c r="N8914" s="17"/>
      <c r="P8914" s="15">
        <f>COUNTIFS($A$2:A8914,'Nhom (1)'!$K$4)</f>
        <v>2</v>
      </c>
    </row>
    <row r="8915" spans="14:16" hidden="1">
      <c r="N8915" s="17"/>
      <c r="P8915" s="15">
        <f>COUNTIFS($A$2:A8915,'Nhom (1)'!$K$4)</f>
        <v>2</v>
      </c>
    </row>
    <row r="8916" spans="14:16" hidden="1">
      <c r="N8916" s="17"/>
      <c r="P8916" s="15">
        <f>COUNTIFS($A$2:A8916,'Nhom (1)'!$K$4)</f>
        <v>2</v>
      </c>
    </row>
    <row r="8917" spans="14:16" hidden="1">
      <c r="N8917" s="17"/>
      <c r="P8917" s="15">
        <f>COUNTIFS($A$2:A8917,'Nhom (1)'!$K$4)</f>
        <v>2</v>
      </c>
    </row>
    <row r="8918" spans="14:16" hidden="1">
      <c r="N8918" s="17"/>
      <c r="P8918" s="15">
        <f>COUNTIFS($A$2:A8918,'Nhom (1)'!$K$4)</f>
        <v>2</v>
      </c>
    </row>
    <row r="8919" spans="14:16" hidden="1">
      <c r="N8919" s="17"/>
      <c r="P8919" s="15">
        <f>COUNTIFS($A$2:A8919,'Nhom (1)'!$K$4)</f>
        <v>2</v>
      </c>
    </row>
    <row r="8920" spans="14:16" hidden="1">
      <c r="N8920" s="17"/>
      <c r="P8920" s="15">
        <f>COUNTIFS($A$2:A8920,'Nhom (1)'!$K$4)</f>
        <v>2</v>
      </c>
    </row>
    <row r="8921" spans="14:16" hidden="1">
      <c r="N8921" s="17"/>
      <c r="P8921" s="15">
        <f>COUNTIFS($A$2:A8921,'Nhom (1)'!$K$4)</f>
        <v>2</v>
      </c>
    </row>
    <row r="8922" spans="14:16" hidden="1">
      <c r="N8922" s="17"/>
      <c r="P8922" s="15">
        <f>COUNTIFS($A$2:A8922,'Nhom (1)'!$K$4)</f>
        <v>2</v>
      </c>
    </row>
    <row r="8923" spans="14:16" hidden="1">
      <c r="N8923" s="17"/>
      <c r="P8923" s="15">
        <f>COUNTIFS($A$2:A8923,'Nhom (1)'!$K$4)</f>
        <v>2</v>
      </c>
    </row>
    <row r="8924" spans="14:16" hidden="1">
      <c r="N8924" s="17"/>
      <c r="P8924" s="15">
        <f>COUNTIFS($A$2:A8924,'Nhom (1)'!$K$4)</f>
        <v>2</v>
      </c>
    </row>
    <row r="8925" spans="14:16" hidden="1">
      <c r="N8925" s="17"/>
      <c r="P8925" s="15">
        <f>COUNTIFS($A$2:A8925,'Nhom (1)'!$K$4)</f>
        <v>2</v>
      </c>
    </row>
    <row r="8926" spans="14:16" hidden="1">
      <c r="N8926" s="17"/>
      <c r="P8926" s="15">
        <f>COUNTIFS($A$2:A8926,'Nhom (1)'!$K$4)</f>
        <v>2</v>
      </c>
    </row>
    <row r="8927" spans="14:16" hidden="1">
      <c r="N8927" s="17"/>
      <c r="P8927" s="15">
        <f>COUNTIFS($A$2:A8927,'Nhom (1)'!$K$4)</f>
        <v>2</v>
      </c>
    </row>
    <row r="8928" spans="14:16" hidden="1">
      <c r="N8928" s="17"/>
      <c r="P8928" s="15">
        <f>COUNTIFS($A$2:A8928,'Nhom (1)'!$K$4)</f>
        <v>2</v>
      </c>
    </row>
    <row r="8929" spans="14:16" hidden="1">
      <c r="N8929" s="17"/>
      <c r="P8929" s="15">
        <f>COUNTIFS($A$2:A8929,'Nhom (1)'!$K$4)</f>
        <v>2</v>
      </c>
    </row>
    <row r="8930" spans="14:16" hidden="1">
      <c r="N8930" s="17"/>
      <c r="P8930" s="15">
        <f>COUNTIFS($A$2:A8930,'Nhom (1)'!$K$4)</f>
        <v>2</v>
      </c>
    </row>
    <row r="8931" spans="14:16" hidden="1">
      <c r="N8931" s="17"/>
      <c r="P8931" s="15">
        <f>COUNTIFS($A$2:A8931,'Nhom (1)'!$K$4)</f>
        <v>2</v>
      </c>
    </row>
    <row r="8932" spans="14:16" hidden="1">
      <c r="N8932" s="17"/>
      <c r="P8932" s="15">
        <f>COUNTIFS($A$2:A8932,'Nhom (1)'!$K$4)</f>
        <v>2</v>
      </c>
    </row>
    <row r="8933" spans="14:16" hidden="1">
      <c r="N8933" s="17"/>
      <c r="P8933" s="15">
        <f>COUNTIFS($A$2:A8933,'Nhom (1)'!$K$4)</f>
        <v>2</v>
      </c>
    </row>
    <row r="8934" spans="14:16" hidden="1">
      <c r="N8934" s="17"/>
      <c r="P8934" s="15">
        <f>COUNTIFS($A$2:A8934,'Nhom (1)'!$K$4)</f>
        <v>2</v>
      </c>
    </row>
    <row r="8935" spans="14:16" hidden="1">
      <c r="N8935" s="17"/>
      <c r="P8935" s="15">
        <f>COUNTIFS($A$2:A8935,'Nhom (1)'!$K$4)</f>
        <v>2</v>
      </c>
    </row>
    <row r="8936" spans="14:16" hidden="1">
      <c r="N8936" s="17"/>
      <c r="P8936" s="15">
        <f>COUNTIFS($A$2:A8936,'Nhom (1)'!$K$4)</f>
        <v>2</v>
      </c>
    </row>
    <row r="8937" spans="14:16" hidden="1">
      <c r="N8937" s="17"/>
      <c r="P8937" s="15">
        <f>COUNTIFS($A$2:A8937,'Nhom (1)'!$K$4)</f>
        <v>2</v>
      </c>
    </row>
    <row r="8938" spans="14:16" hidden="1">
      <c r="N8938" s="17"/>
      <c r="P8938" s="15">
        <f>COUNTIFS($A$2:A8938,'Nhom (1)'!$K$4)</f>
        <v>2</v>
      </c>
    </row>
    <row r="8939" spans="14:16" hidden="1">
      <c r="N8939" s="17"/>
      <c r="P8939" s="15">
        <f>COUNTIFS($A$2:A8939,'Nhom (1)'!$K$4)</f>
        <v>2</v>
      </c>
    </row>
    <row r="8940" spans="14:16" hidden="1">
      <c r="N8940" s="17"/>
      <c r="P8940" s="15">
        <f>COUNTIFS($A$2:A8940,'Nhom (1)'!$K$4)</f>
        <v>2</v>
      </c>
    </row>
    <row r="8941" spans="14:16" hidden="1">
      <c r="N8941" s="17"/>
      <c r="P8941" s="15">
        <f>COUNTIFS($A$2:A8941,'Nhom (1)'!$K$4)</f>
        <v>2</v>
      </c>
    </row>
    <row r="8942" spans="14:16" hidden="1">
      <c r="N8942" s="17"/>
      <c r="P8942" s="15">
        <f>COUNTIFS($A$2:A8942,'Nhom (1)'!$K$4)</f>
        <v>2</v>
      </c>
    </row>
    <row r="8943" spans="14:16" hidden="1">
      <c r="N8943" s="17"/>
      <c r="P8943" s="15">
        <f>COUNTIFS($A$2:A8943,'Nhom (1)'!$K$4)</f>
        <v>2</v>
      </c>
    </row>
    <row r="8944" spans="14:16" hidden="1">
      <c r="N8944" s="17"/>
      <c r="P8944" s="15">
        <f>COUNTIFS($A$2:A8944,'Nhom (1)'!$K$4)</f>
        <v>2</v>
      </c>
    </row>
    <row r="8945" spans="14:16" hidden="1">
      <c r="N8945" s="17"/>
      <c r="P8945" s="15">
        <f>COUNTIFS($A$2:A8945,'Nhom (1)'!$K$4)</f>
        <v>2</v>
      </c>
    </row>
    <row r="8946" spans="14:16" hidden="1">
      <c r="N8946" s="17"/>
      <c r="P8946" s="15">
        <f>COUNTIFS($A$2:A8946,'Nhom (1)'!$K$4)</f>
        <v>2</v>
      </c>
    </row>
    <row r="8947" spans="14:16" hidden="1">
      <c r="N8947" s="17"/>
      <c r="P8947" s="15">
        <f>COUNTIFS($A$2:A8947,'Nhom (1)'!$K$4)</f>
        <v>2</v>
      </c>
    </row>
    <row r="8948" spans="14:16" hidden="1">
      <c r="N8948" s="17"/>
      <c r="P8948" s="15">
        <f>COUNTIFS($A$2:A8948,'Nhom (1)'!$K$4)</f>
        <v>2</v>
      </c>
    </row>
    <row r="8949" spans="14:16" hidden="1">
      <c r="N8949" s="17"/>
      <c r="P8949" s="15">
        <f>COUNTIFS($A$2:A8949,'Nhom (1)'!$K$4)</f>
        <v>2</v>
      </c>
    </row>
    <row r="8950" spans="14:16" hidden="1">
      <c r="N8950" s="17"/>
      <c r="P8950" s="15">
        <f>COUNTIFS($A$2:A8950,'Nhom (1)'!$K$4)</f>
        <v>2</v>
      </c>
    </row>
    <row r="8951" spans="14:16" hidden="1">
      <c r="N8951" s="17"/>
      <c r="P8951" s="15">
        <f>COUNTIFS($A$2:A8951,'Nhom (1)'!$K$4)</f>
        <v>2</v>
      </c>
    </row>
    <row r="8952" spans="14:16" hidden="1">
      <c r="N8952" s="17"/>
      <c r="P8952" s="15">
        <f>COUNTIFS($A$2:A8952,'Nhom (1)'!$K$4)</f>
        <v>2</v>
      </c>
    </row>
    <row r="8953" spans="14:16" hidden="1">
      <c r="N8953" s="17"/>
      <c r="P8953" s="15">
        <f>COUNTIFS($A$2:A8953,'Nhom (1)'!$K$4)</f>
        <v>2</v>
      </c>
    </row>
    <row r="8954" spans="14:16" hidden="1">
      <c r="N8954" s="17"/>
      <c r="P8954" s="15">
        <f>COUNTIFS($A$2:A8954,'Nhom (1)'!$K$4)</f>
        <v>2</v>
      </c>
    </row>
    <row r="8955" spans="14:16" hidden="1">
      <c r="N8955" s="17"/>
      <c r="P8955" s="15">
        <f>COUNTIFS($A$2:A8955,'Nhom (1)'!$K$4)</f>
        <v>2</v>
      </c>
    </row>
    <row r="8956" spans="14:16" hidden="1">
      <c r="N8956" s="17"/>
      <c r="P8956" s="15">
        <f>COUNTIFS($A$2:A8956,'Nhom (1)'!$K$4)</f>
        <v>2</v>
      </c>
    </row>
    <row r="8957" spans="14:16" hidden="1">
      <c r="N8957" s="17"/>
      <c r="P8957" s="15">
        <f>COUNTIFS($A$2:A8957,'Nhom (1)'!$K$4)</f>
        <v>2</v>
      </c>
    </row>
    <row r="8958" spans="14:16" hidden="1">
      <c r="N8958" s="17"/>
      <c r="P8958" s="15">
        <f>COUNTIFS($A$2:A8958,'Nhom (1)'!$K$4)</f>
        <v>2</v>
      </c>
    </row>
    <row r="8959" spans="14:16" hidden="1">
      <c r="N8959" s="17"/>
      <c r="P8959" s="15">
        <f>COUNTIFS($A$2:A8959,'Nhom (1)'!$K$4)</f>
        <v>2</v>
      </c>
    </row>
    <row r="8960" spans="14:16" hidden="1">
      <c r="N8960" s="17"/>
      <c r="P8960" s="15">
        <f>COUNTIFS($A$2:A8960,'Nhom (1)'!$K$4)</f>
        <v>2</v>
      </c>
    </row>
    <row r="8961" spans="14:16" hidden="1">
      <c r="N8961" s="17"/>
      <c r="P8961" s="15">
        <f>COUNTIFS($A$2:A8961,'Nhom (1)'!$K$4)</f>
        <v>2</v>
      </c>
    </row>
    <row r="8962" spans="14:16" hidden="1">
      <c r="N8962" s="17"/>
      <c r="P8962" s="15">
        <f>COUNTIFS($A$2:A8962,'Nhom (1)'!$K$4)</f>
        <v>2</v>
      </c>
    </row>
    <row r="8963" spans="14:16" hidden="1">
      <c r="N8963" s="17"/>
      <c r="P8963" s="15">
        <f>COUNTIFS($A$2:A8963,'Nhom (1)'!$K$4)</f>
        <v>2</v>
      </c>
    </row>
    <row r="8964" spans="14:16" hidden="1">
      <c r="N8964" s="17"/>
      <c r="P8964" s="15">
        <f>COUNTIFS($A$2:A8964,'Nhom (1)'!$K$4)</f>
        <v>2</v>
      </c>
    </row>
    <row r="8965" spans="14:16" hidden="1">
      <c r="N8965" s="17"/>
      <c r="P8965" s="15">
        <f>COUNTIFS($A$2:A8965,'Nhom (1)'!$K$4)</f>
        <v>2</v>
      </c>
    </row>
    <row r="8966" spans="14:16" hidden="1">
      <c r="N8966" s="17"/>
      <c r="P8966" s="15">
        <f>COUNTIFS($A$2:A8966,'Nhom (1)'!$K$4)</f>
        <v>2</v>
      </c>
    </row>
    <row r="8967" spans="14:16" hidden="1">
      <c r="N8967" s="17"/>
      <c r="P8967" s="15">
        <f>COUNTIFS($A$2:A8967,'Nhom (1)'!$K$4)</f>
        <v>2</v>
      </c>
    </row>
    <row r="8968" spans="14:16" hidden="1">
      <c r="N8968" s="17"/>
      <c r="P8968" s="15">
        <f>COUNTIFS($A$2:A8968,'Nhom (1)'!$K$4)</f>
        <v>2</v>
      </c>
    </row>
    <row r="8969" spans="14:16" hidden="1">
      <c r="N8969" s="17"/>
      <c r="P8969" s="15">
        <f>COUNTIFS($A$2:A8969,'Nhom (1)'!$K$4)</f>
        <v>2</v>
      </c>
    </row>
    <row r="8970" spans="14:16" hidden="1">
      <c r="N8970" s="17"/>
      <c r="P8970" s="15">
        <f>COUNTIFS($A$2:A8970,'Nhom (1)'!$K$4)</f>
        <v>2</v>
      </c>
    </row>
    <row r="8971" spans="14:16" hidden="1">
      <c r="N8971" s="17"/>
      <c r="P8971" s="15">
        <f>COUNTIFS($A$2:A8971,'Nhom (1)'!$K$4)</f>
        <v>2</v>
      </c>
    </row>
    <row r="8972" spans="14:16" hidden="1">
      <c r="N8972" s="17"/>
      <c r="P8972" s="15">
        <f>COUNTIFS($A$2:A8972,'Nhom (1)'!$K$4)</f>
        <v>2</v>
      </c>
    </row>
    <row r="8973" spans="14:16" hidden="1">
      <c r="N8973" s="17"/>
      <c r="P8973" s="15">
        <f>COUNTIFS($A$2:A8973,'Nhom (1)'!$K$4)</f>
        <v>2</v>
      </c>
    </row>
    <row r="8974" spans="14:16" hidden="1">
      <c r="N8974" s="17"/>
      <c r="P8974" s="15">
        <f>COUNTIFS($A$2:A8974,'Nhom (1)'!$K$4)</f>
        <v>2</v>
      </c>
    </row>
    <row r="8975" spans="14:16" hidden="1">
      <c r="N8975" s="17"/>
      <c r="P8975" s="15">
        <f>COUNTIFS($A$2:A8975,'Nhom (1)'!$K$4)</f>
        <v>2</v>
      </c>
    </row>
    <row r="8976" spans="14:16" hidden="1">
      <c r="N8976" s="17"/>
      <c r="P8976" s="15">
        <f>COUNTIFS($A$2:A8976,'Nhom (1)'!$K$4)</f>
        <v>2</v>
      </c>
    </row>
    <row r="8977" spans="14:16" hidden="1">
      <c r="N8977" s="17"/>
      <c r="P8977" s="15">
        <f>COUNTIFS($A$2:A8977,'Nhom (1)'!$K$4)</f>
        <v>2</v>
      </c>
    </row>
    <row r="8978" spans="14:16" hidden="1">
      <c r="N8978" s="17"/>
      <c r="P8978" s="15">
        <f>COUNTIFS($A$2:A8978,'Nhom (1)'!$K$4)</f>
        <v>2</v>
      </c>
    </row>
    <row r="8979" spans="14:16" hidden="1">
      <c r="N8979" s="17"/>
      <c r="P8979" s="15">
        <f>COUNTIFS($A$2:A8979,'Nhom (1)'!$K$4)</f>
        <v>2</v>
      </c>
    </row>
    <row r="8980" spans="14:16" hidden="1">
      <c r="N8980" s="17"/>
      <c r="P8980" s="15">
        <f>COUNTIFS($A$2:A8980,'Nhom (1)'!$K$4)</f>
        <v>2</v>
      </c>
    </row>
    <row r="8981" spans="14:16" hidden="1">
      <c r="N8981" s="17"/>
      <c r="P8981" s="15">
        <f>COUNTIFS($A$2:A8981,'Nhom (1)'!$K$4)</f>
        <v>2</v>
      </c>
    </row>
    <row r="8982" spans="14:16" hidden="1">
      <c r="N8982" s="17"/>
      <c r="P8982" s="15">
        <f>COUNTIFS($A$2:A8982,'Nhom (1)'!$K$4)</f>
        <v>2</v>
      </c>
    </row>
    <row r="8983" spans="14:16" hidden="1">
      <c r="N8983" s="17"/>
      <c r="P8983" s="15">
        <f>COUNTIFS($A$2:A8983,'Nhom (1)'!$K$4)</f>
        <v>2</v>
      </c>
    </row>
    <row r="8984" spans="14:16" hidden="1">
      <c r="N8984" s="17"/>
      <c r="P8984" s="15">
        <f>COUNTIFS($A$2:A8984,'Nhom (1)'!$K$4)</f>
        <v>2</v>
      </c>
    </row>
    <row r="8985" spans="14:16" hidden="1">
      <c r="N8985" s="17"/>
      <c r="P8985" s="15">
        <f>COUNTIFS($A$2:A8985,'Nhom (1)'!$K$4)</f>
        <v>2</v>
      </c>
    </row>
    <row r="8986" spans="14:16" hidden="1">
      <c r="N8986" s="17"/>
      <c r="P8986" s="15">
        <f>COUNTIFS($A$2:A8986,'Nhom (1)'!$K$4)</f>
        <v>2</v>
      </c>
    </row>
    <row r="8987" spans="14:16" hidden="1">
      <c r="N8987" s="17"/>
      <c r="P8987" s="15">
        <f>COUNTIFS($A$2:A8987,'Nhom (1)'!$K$4)</f>
        <v>2</v>
      </c>
    </row>
    <row r="8988" spans="14:16" hidden="1">
      <c r="N8988" s="17"/>
      <c r="P8988" s="15">
        <f>COUNTIFS($A$2:A8988,'Nhom (1)'!$K$4)</f>
        <v>2</v>
      </c>
    </row>
    <row r="8989" spans="14:16" hidden="1">
      <c r="N8989" s="17"/>
      <c r="P8989" s="15">
        <f>COUNTIFS($A$2:A8989,'Nhom (1)'!$K$4)</f>
        <v>2</v>
      </c>
    </row>
    <row r="8990" spans="14:16" hidden="1">
      <c r="N8990" s="17"/>
      <c r="P8990" s="15">
        <f>COUNTIFS($A$2:A8990,'Nhom (1)'!$K$4)</f>
        <v>2</v>
      </c>
    </row>
    <row r="8991" spans="14:16" hidden="1">
      <c r="N8991" s="17"/>
      <c r="P8991" s="15">
        <f>COUNTIFS($A$2:A8991,'Nhom (1)'!$K$4)</f>
        <v>2</v>
      </c>
    </row>
    <row r="8992" spans="14:16" hidden="1">
      <c r="N8992" s="17"/>
      <c r="P8992" s="15">
        <f>COUNTIFS($A$2:A8992,'Nhom (1)'!$K$4)</f>
        <v>2</v>
      </c>
    </row>
    <row r="8993" spans="14:16" hidden="1">
      <c r="N8993" s="17"/>
      <c r="P8993" s="15">
        <f>COUNTIFS($A$2:A8993,'Nhom (1)'!$K$4)</f>
        <v>2</v>
      </c>
    </row>
    <row r="8994" spans="14:16" hidden="1">
      <c r="N8994" s="17"/>
      <c r="P8994" s="15">
        <f>COUNTIFS($A$2:A8994,'Nhom (1)'!$K$4)</f>
        <v>2</v>
      </c>
    </row>
    <row r="8995" spans="14:16" hidden="1">
      <c r="N8995" s="17"/>
      <c r="P8995" s="15">
        <f>COUNTIFS($A$2:A8995,'Nhom (1)'!$K$4)</f>
        <v>2</v>
      </c>
    </row>
    <row r="8996" spans="14:16" hidden="1">
      <c r="N8996" s="17"/>
      <c r="P8996" s="15">
        <f>COUNTIFS($A$2:A8996,'Nhom (1)'!$K$4)</f>
        <v>2</v>
      </c>
    </row>
    <row r="8997" spans="14:16" hidden="1">
      <c r="N8997" s="17"/>
      <c r="P8997" s="15">
        <f>COUNTIFS($A$2:A8997,'Nhom (1)'!$K$4)</f>
        <v>2</v>
      </c>
    </row>
    <row r="8998" spans="14:16" hidden="1">
      <c r="N8998" s="17"/>
      <c r="P8998" s="15">
        <f>COUNTIFS($A$2:A8998,'Nhom (1)'!$K$4)</f>
        <v>2</v>
      </c>
    </row>
    <row r="8999" spans="14:16" hidden="1">
      <c r="N8999" s="17"/>
      <c r="P8999" s="15">
        <f>COUNTIFS($A$2:A8999,'Nhom (1)'!$K$4)</f>
        <v>2</v>
      </c>
    </row>
    <row r="9000" spans="14:16" hidden="1">
      <c r="N9000" s="17"/>
      <c r="P9000" s="15">
        <f>COUNTIFS($A$2:A9000,'Nhom (1)'!$K$4)</f>
        <v>2</v>
      </c>
    </row>
    <row r="9001" spans="14:16" hidden="1">
      <c r="N9001" s="17"/>
      <c r="P9001" s="15">
        <f>COUNTIFS($A$2:A9001,'Nhom (1)'!$K$4)</f>
        <v>2</v>
      </c>
    </row>
    <row r="9002" spans="14:16" hidden="1">
      <c r="N9002" s="17"/>
      <c r="P9002" s="15">
        <f>COUNTIFS($A$2:A9002,'Nhom (1)'!$K$4)</f>
        <v>2</v>
      </c>
    </row>
    <row r="9003" spans="14:16" hidden="1">
      <c r="N9003" s="17"/>
      <c r="P9003" s="15">
        <f>COUNTIFS($A$2:A9003,'Nhom (1)'!$K$4)</f>
        <v>2</v>
      </c>
    </row>
    <row r="9004" spans="14:16" hidden="1">
      <c r="N9004" s="17"/>
      <c r="P9004" s="15">
        <f>COUNTIFS($A$2:A9004,'Nhom (1)'!$K$4)</f>
        <v>2</v>
      </c>
    </row>
    <row r="9005" spans="14:16" hidden="1">
      <c r="N9005" s="17"/>
      <c r="P9005" s="15">
        <f>COUNTIFS($A$2:A9005,'Nhom (1)'!$K$4)</f>
        <v>2</v>
      </c>
    </row>
    <row r="9006" spans="14:16" hidden="1">
      <c r="N9006" s="17"/>
      <c r="P9006" s="15">
        <f>COUNTIFS($A$2:A9006,'Nhom (1)'!$K$4)</f>
        <v>2</v>
      </c>
    </row>
    <row r="9007" spans="14:16" hidden="1">
      <c r="N9007" s="17"/>
      <c r="P9007" s="15">
        <f>COUNTIFS($A$2:A9007,'Nhom (1)'!$K$4)</f>
        <v>2</v>
      </c>
    </row>
    <row r="9008" spans="14:16" hidden="1">
      <c r="N9008" s="17"/>
      <c r="P9008" s="15">
        <f>COUNTIFS($A$2:A9008,'Nhom (1)'!$K$4)</f>
        <v>2</v>
      </c>
    </row>
    <row r="9009" spans="14:16" hidden="1">
      <c r="N9009" s="17"/>
      <c r="P9009" s="15">
        <f>COUNTIFS($A$2:A9009,'Nhom (1)'!$K$4)</f>
        <v>2</v>
      </c>
    </row>
    <row r="9010" spans="14:16" hidden="1">
      <c r="N9010" s="17"/>
      <c r="P9010" s="15">
        <f>COUNTIFS($A$2:A9010,'Nhom (1)'!$K$4)</f>
        <v>2</v>
      </c>
    </row>
    <row r="9011" spans="14:16" hidden="1">
      <c r="N9011" s="17"/>
      <c r="P9011" s="15">
        <f>COUNTIFS($A$2:A9011,'Nhom (1)'!$K$4)</f>
        <v>2</v>
      </c>
    </row>
    <row r="9012" spans="14:16" hidden="1">
      <c r="N9012" s="17"/>
      <c r="P9012" s="15">
        <f>COUNTIFS($A$2:A9012,'Nhom (1)'!$K$4)</f>
        <v>2</v>
      </c>
    </row>
    <row r="9013" spans="14:16" hidden="1">
      <c r="N9013" s="17"/>
      <c r="P9013" s="15">
        <f>COUNTIFS($A$2:A9013,'Nhom (1)'!$K$4)</f>
        <v>2</v>
      </c>
    </row>
    <row r="9014" spans="14:16" hidden="1">
      <c r="N9014" s="17"/>
      <c r="P9014" s="15">
        <f>COUNTIFS($A$2:A9014,'Nhom (1)'!$K$4)</f>
        <v>2</v>
      </c>
    </row>
    <row r="9015" spans="14:16" hidden="1">
      <c r="N9015" s="17"/>
      <c r="P9015" s="15">
        <f>COUNTIFS($A$2:A9015,'Nhom (1)'!$K$4)</f>
        <v>2</v>
      </c>
    </row>
    <row r="9016" spans="14:16" hidden="1">
      <c r="N9016" s="17"/>
      <c r="P9016" s="15">
        <f>COUNTIFS($A$2:A9016,'Nhom (1)'!$K$4)</f>
        <v>2</v>
      </c>
    </row>
    <row r="9017" spans="14:16" hidden="1">
      <c r="N9017" s="17"/>
      <c r="P9017" s="15">
        <f>COUNTIFS($A$2:A9017,'Nhom (1)'!$K$4)</f>
        <v>2</v>
      </c>
    </row>
    <row r="9018" spans="14:16" hidden="1">
      <c r="N9018" s="17"/>
      <c r="P9018" s="15">
        <f>COUNTIFS($A$2:A9018,'Nhom (1)'!$K$4)</f>
        <v>2</v>
      </c>
    </row>
    <row r="9019" spans="14:16" hidden="1">
      <c r="N9019" s="17"/>
      <c r="P9019" s="15">
        <f>COUNTIFS($A$2:A9019,'Nhom (1)'!$K$4)</f>
        <v>2</v>
      </c>
    </row>
    <row r="9020" spans="14:16" hidden="1">
      <c r="N9020" s="17"/>
      <c r="P9020" s="15">
        <f>COUNTIFS($A$2:A9020,'Nhom (1)'!$K$4)</f>
        <v>2</v>
      </c>
    </row>
    <row r="9021" spans="14:16" hidden="1">
      <c r="N9021" s="17"/>
      <c r="P9021" s="15">
        <f>COUNTIFS($A$2:A9021,'Nhom (1)'!$K$4)</f>
        <v>2</v>
      </c>
    </row>
    <row r="9022" spans="14:16" hidden="1">
      <c r="N9022" s="17"/>
      <c r="P9022" s="15">
        <f>COUNTIFS($A$2:A9022,'Nhom (1)'!$K$4)</f>
        <v>2</v>
      </c>
    </row>
    <row r="9023" spans="14:16" hidden="1">
      <c r="N9023" s="17"/>
      <c r="P9023" s="15">
        <f>COUNTIFS($A$2:A9023,'Nhom (1)'!$K$4)</f>
        <v>2</v>
      </c>
    </row>
    <row r="9024" spans="14:16" hidden="1">
      <c r="N9024" s="17"/>
      <c r="P9024" s="15">
        <f>COUNTIFS($A$2:A9024,'Nhom (1)'!$K$4)</f>
        <v>2</v>
      </c>
    </row>
    <row r="9025" spans="14:16" hidden="1">
      <c r="N9025" s="17"/>
      <c r="P9025" s="15">
        <f>COUNTIFS($A$2:A9025,'Nhom (1)'!$K$4)</f>
        <v>2</v>
      </c>
    </row>
    <row r="9026" spans="14:16" hidden="1">
      <c r="N9026" s="17"/>
      <c r="P9026" s="15">
        <f>COUNTIFS($A$2:A9026,'Nhom (1)'!$K$4)</f>
        <v>2</v>
      </c>
    </row>
    <row r="9027" spans="14:16" hidden="1">
      <c r="N9027" s="17"/>
      <c r="P9027" s="15">
        <f>COUNTIFS($A$2:A9027,'Nhom (1)'!$K$4)</f>
        <v>2</v>
      </c>
    </row>
    <row r="9028" spans="14:16" hidden="1">
      <c r="N9028" s="17"/>
      <c r="P9028" s="15">
        <f>COUNTIFS($A$2:A9028,'Nhom (1)'!$K$4)</f>
        <v>2</v>
      </c>
    </row>
    <row r="9029" spans="14:16" hidden="1">
      <c r="N9029" s="17"/>
      <c r="P9029" s="15">
        <f>COUNTIFS($A$2:A9029,'Nhom (1)'!$K$4)</f>
        <v>2</v>
      </c>
    </row>
    <row r="9030" spans="14:16" hidden="1">
      <c r="N9030" s="17"/>
      <c r="P9030" s="15">
        <f>COUNTIFS($A$2:A9030,'Nhom (1)'!$K$4)</f>
        <v>2</v>
      </c>
    </row>
    <row r="9031" spans="14:16" hidden="1">
      <c r="N9031" s="17"/>
      <c r="P9031" s="15">
        <f>COUNTIFS($A$2:A9031,'Nhom (1)'!$K$4)</f>
        <v>2</v>
      </c>
    </row>
    <row r="9032" spans="14:16" hidden="1">
      <c r="N9032" s="17"/>
      <c r="P9032" s="15">
        <f>COUNTIFS($A$2:A9032,'Nhom (1)'!$K$4)</f>
        <v>2</v>
      </c>
    </row>
    <row r="9033" spans="14:16" hidden="1">
      <c r="N9033" s="17"/>
      <c r="P9033" s="15">
        <f>COUNTIFS($A$2:A9033,'Nhom (1)'!$K$4)</f>
        <v>2</v>
      </c>
    </row>
    <row r="9034" spans="14:16" hidden="1">
      <c r="N9034" s="17"/>
      <c r="P9034" s="15">
        <f>COUNTIFS($A$2:A9034,'Nhom (1)'!$K$4)</f>
        <v>2</v>
      </c>
    </row>
    <row r="9035" spans="14:16" hidden="1">
      <c r="N9035" s="17"/>
      <c r="P9035" s="15">
        <f>COUNTIFS($A$2:A9035,'Nhom (1)'!$K$4)</f>
        <v>2</v>
      </c>
    </row>
    <row r="9036" spans="14:16" hidden="1">
      <c r="N9036" s="17"/>
      <c r="P9036" s="15">
        <f>COUNTIFS($A$2:A9036,'Nhom (1)'!$K$4)</f>
        <v>2</v>
      </c>
    </row>
    <row r="9037" spans="14:16" hidden="1">
      <c r="N9037" s="17"/>
      <c r="P9037" s="15">
        <f>COUNTIFS($A$2:A9037,'Nhom (1)'!$K$4)</f>
        <v>2</v>
      </c>
    </row>
    <row r="9038" spans="14:16" hidden="1">
      <c r="N9038" s="17"/>
      <c r="P9038" s="15">
        <f>COUNTIFS($A$2:A9038,'Nhom (1)'!$K$4)</f>
        <v>2</v>
      </c>
    </row>
    <row r="9039" spans="14:16" hidden="1">
      <c r="N9039" s="17"/>
      <c r="P9039" s="15">
        <f>COUNTIFS($A$2:A9039,'Nhom (1)'!$K$4)</f>
        <v>2</v>
      </c>
    </row>
    <row r="9040" spans="14:16" hidden="1">
      <c r="N9040" s="17"/>
      <c r="P9040" s="15">
        <f>COUNTIFS($A$2:A9040,'Nhom (1)'!$K$4)</f>
        <v>2</v>
      </c>
    </row>
    <row r="9041" spans="14:16" hidden="1">
      <c r="N9041" s="17"/>
      <c r="P9041" s="15">
        <f>COUNTIFS($A$2:A9041,'Nhom (1)'!$K$4)</f>
        <v>2</v>
      </c>
    </row>
    <row r="9042" spans="14:16" hidden="1">
      <c r="N9042" s="17"/>
      <c r="P9042" s="15">
        <f>COUNTIFS($A$2:A9042,'Nhom (1)'!$K$4)</f>
        <v>2</v>
      </c>
    </row>
    <row r="9043" spans="14:16" hidden="1">
      <c r="N9043" s="17"/>
      <c r="P9043" s="15">
        <f>COUNTIFS($A$2:A9043,'Nhom (1)'!$K$4)</f>
        <v>2</v>
      </c>
    </row>
    <row r="9044" spans="14:16" hidden="1">
      <c r="N9044" s="17"/>
      <c r="P9044" s="15">
        <f>COUNTIFS($A$2:A9044,'Nhom (1)'!$K$4)</f>
        <v>2</v>
      </c>
    </row>
    <row r="9045" spans="14:16" hidden="1">
      <c r="N9045" s="17"/>
      <c r="P9045" s="15">
        <f>COUNTIFS($A$2:A9045,'Nhom (1)'!$K$4)</f>
        <v>2</v>
      </c>
    </row>
    <row r="9046" spans="14:16" hidden="1">
      <c r="N9046" s="17"/>
      <c r="P9046" s="15">
        <f>COUNTIFS($A$2:A9046,'Nhom (1)'!$K$4)</f>
        <v>2</v>
      </c>
    </row>
    <row r="9047" spans="14:16" hidden="1">
      <c r="N9047" s="17"/>
      <c r="P9047" s="15">
        <f>COUNTIFS($A$2:A9047,'Nhom (1)'!$K$4)</f>
        <v>2</v>
      </c>
    </row>
    <row r="9048" spans="14:16" hidden="1">
      <c r="N9048" s="17"/>
      <c r="P9048" s="15">
        <f>COUNTIFS($A$2:A9048,'Nhom (1)'!$K$4)</f>
        <v>2</v>
      </c>
    </row>
    <row r="9049" spans="14:16" hidden="1">
      <c r="N9049" s="17"/>
      <c r="P9049" s="15">
        <f>COUNTIFS($A$2:A9049,'Nhom (1)'!$K$4)</f>
        <v>2</v>
      </c>
    </row>
    <row r="9050" spans="14:16" hidden="1">
      <c r="N9050" s="17"/>
      <c r="P9050" s="15">
        <f>COUNTIFS($A$2:A9050,'Nhom (1)'!$K$4)</f>
        <v>2</v>
      </c>
    </row>
    <row r="9051" spans="14:16" hidden="1">
      <c r="N9051" s="17"/>
      <c r="P9051" s="15">
        <f>COUNTIFS($A$2:A9051,'Nhom (1)'!$K$4)</f>
        <v>2</v>
      </c>
    </row>
    <row r="9052" spans="14:16" hidden="1">
      <c r="N9052" s="17"/>
      <c r="P9052" s="15">
        <f>COUNTIFS($A$2:A9052,'Nhom (1)'!$K$4)</f>
        <v>2</v>
      </c>
    </row>
    <row r="9053" spans="14:16" hidden="1">
      <c r="N9053" s="17"/>
      <c r="P9053" s="15">
        <f>COUNTIFS($A$2:A9053,'Nhom (1)'!$K$4)</f>
        <v>2</v>
      </c>
    </row>
    <row r="9054" spans="14:16" hidden="1">
      <c r="N9054" s="17"/>
      <c r="P9054" s="15">
        <f>COUNTIFS($A$2:A9054,'Nhom (1)'!$K$4)</f>
        <v>2</v>
      </c>
    </row>
    <row r="9055" spans="14:16" hidden="1">
      <c r="N9055" s="17"/>
      <c r="P9055" s="15">
        <f>COUNTIFS($A$2:A9055,'Nhom (1)'!$K$4)</f>
        <v>2</v>
      </c>
    </row>
    <row r="9056" spans="14:16" hidden="1">
      <c r="N9056" s="17"/>
      <c r="P9056" s="15">
        <f>COUNTIFS($A$2:A9056,'Nhom (1)'!$K$4)</f>
        <v>2</v>
      </c>
    </row>
    <row r="9057" spans="14:16" hidden="1">
      <c r="N9057" s="17"/>
      <c r="P9057" s="15">
        <f>COUNTIFS($A$2:A9057,'Nhom (1)'!$K$4)</f>
        <v>2</v>
      </c>
    </row>
    <row r="9058" spans="14:16" hidden="1">
      <c r="N9058" s="17"/>
      <c r="P9058" s="15">
        <f>COUNTIFS($A$2:A9058,'Nhom (1)'!$K$4)</f>
        <v>2</v>
      </c>
    </row>
    <row r="9059" spans="14:16" hidden="1">
      <c r="N9059" s="17"/>
      <c r="P9059" s="15">
        <f>COUNTIFS($A$2:A9059,'Nhom (1)'!$K$4)</f>
        <v>2</v>
      </c>
    </row>
    <row r="9060" spans="14:16" hidden="1">
      <c r="N9060" s="17"/>
      <c r="P9060" s="15">
        <f>COUNTIFS($A$2:A9060,'Nhom (1)'!$K$4)</f>
        <v>2</v>
      </c>
    </row>
    <row r="9061" spans="14:16" hidden="1">
      <c r="N9061" s="17"/>
      <c r="P9061" s="15">
        <f>COUNTIFS($A$2:A9061,'Nhom (1)'!$K$4)</f>
        <v>2</v>
      </c>
    </row>
    <row r="9062" spans="14:16" hidden="1">
      <c r="N9062" s="17"/>
      <c r="P9062" s="15">
        <f>COUNTIFS($A$2:A9062,'Nhom (1)'!$K$4)</f>
        <v>2</v>
      </c>
    </row>
    <row r="9063" spans="14:16" hidden="1">
      <c r="N9063" s="17"/>
      <c r="P9063" s="15">
        <f>COUNTIFS($A$2:A9063,'Nhom (1)'!$K$4)</f>
        <v>2</v>
      </c>
    </row>
    <row r="9064" spans="14:16" hidden="1">
      <c r="N9064" s="17"/>
      <c r="P9064" s="15">
        <f>COUNTIFS($A$2:A9064,'Nhom (1)'!$K$4)</f>
        <v>2</v>
      </c>
    </row>
    <row r="9065" spans="14:16" hidden="1">
      <c r="N9065" s="17"/>
      <c r="P9065" s="15">
        <f>COUNTIFS($A$2:A9065,'Nhom (1)'!$K$4)</f>
        <v>2</v>
      </c>
    </row>
    <row r="9066" spans="14:16" hidden="1">
      <c r="N9066" s="17"/>
      <c r="P9066" s="15">
        <f>COUNTIFS($A$2:A9066,'Nhom (1)'!$K$4)</f>
        <v>2</v>
      </c>
    </row>
    <row r="9067" spans="14:16" hidden="1">
      <c r="N9067" s="17"/>
      <c r="P9067" s="15">
        <f>COUNTIFS($A$2:A9067,'Nhom (1)'!$K$4)</f>
        <v>2</v>
      </c>
    </row>
    <row r="9068" spans="14:16" hidden="1">
      <c r="N9068" s="17"/>
      <c r="P9068" s="15">
        <f>COUNTIFS($A$2:A9068,'Nhom (1)'!$K$4)</f>
        <v>2</v>
      </c>
    </row>
    <row r="9069" spans="14:16" hidden="1">
      <c r="N9069" s="17"/>
      <c r="P9069" s="15">
        <f>COUNTIFS($A$2:A9069,'Nhom (1)'!$K$4)</f>
        <v>2</v>
      </c>
    </row>
    <row r="9070" spans="14:16" hidden="1">
      <c r="N9070" s="17"/>
      <c r="P9070" s="15">
        <f>COUNTIFS($A$2:A9070,'Nhom (1)'!$K$4)</f>
        <v>2</v>
      </c>
    </row>
    <row r="9071" spans="14:16" hidden="1">
      <c r="N9071" s="17"/>
      <c r="P9071" s="15">
        <f>COUNTIFS($A$2:A9071,'Nhom (1)'!$K$4)</f>
        <v>2</v>
      </c>
    </row>
    <row r="9072" spans="14:16" hidden="1">
      <c r="N9072" s="17"/>
      <c r="P9072" s="15">
        <f>COUNTIFS($A$2:A9072,'Nhom (1)'!$K$4)</f>
        <v>2</v>
      </c>
    </row>
    <row r="9073" spans="14:16" hidden="1">
      <c r="N9073" s="17"/>
      <c r="P9073" s="15">
        <f>COUNTIFS($A$2:A9073,'Nhom (1)'!$K$4)</f>
        <v>2</v>
      </c>
    </row>
    <row r="9074" spans="14:16" hidden="1">
      <c r="N9074" s="17"/>
      <c r="P9074" s="15">
        <f>COUNTIFS($A$2:A9074,'Nhom (1)'!$K$4)</f>
        <v>2</v>
      </c>
    </row>
    <row r="9075" spans="14:16" hidden="1">
      <c r="N9075" s="17"/>
      <c r="P9075" s="15">
        <f>COUNTIFS($A$2:A9075,'Nhom (1)'!$K$4)</f>
        <v>2</v>
      </c>
    </row>
    <row r="9076" spans="14:16" hidden="1">
      <c r="N9076" s="17"/>
      <c r="P9076" s="15">
        <f>COUNTIFS($A$2:A9076,'Nhom (1)'!$K$4)</f>
        <v>2</v>
      </c>
    </row>
    <row r="9077" spans="14:16" hidden="1">
      <c r="N9077" s="17"/>
      <c r="P9077" s="15">
        <f>COUNTIFS($A$2:A9077,'Nhom (1)'!$K$4)</f>
        <v>2</v>
      </c>
    </row>
    <row r="9078" spans="14:16" hidden="1">
      <c r="N9078" s="17"/>
      <c r="P9078" s="15">
        <f>COUNTIFS($A$2:A9078,'Nhom (1)'!$K$4)</f>
        <v>2</v>
      </c>
    </row>
    <row r="9079" spans="14:16" hidden="1">
      <c r="N9079" s="17"/>
      <c r="P9079" s="15">
        <f>COUNTIFS($A$2:A9079,'Nhom (1)'!$K$4)</f>
        <v>2</v>
      </c>
    </row>
    <row r="9080" spans="14:16" hidden="1">
      <c r="N9080" s="17"/>
      <c r="P9080" s="15">
        <f>COUNTIFS($A$2:A9080,'Nhom (1)'!$K$4)</f>
        <v>2</v>
      </c>
    </row>
    <row r="9081" spans="14:16" hidden="1">
      <c r="N9081" s="17"/>
      <c r="P9081" s="15">
        <f>COUNTIFS($A$2:A9081,'Nhom (1)'!$K$4)</f>
        <v>2</v>
      </c>
    </row>
    <row r="9082" spans="14:16" hidden="1">
      <c r="N9082" s="17"/>
      <c r="P9082" s="15">
        <f>COUNTIFS($A$2:A9082,'Nhom (1)'!$K$4)</f>
        <v>2</v>
      </c>
    </row>
    <row r="9083" spans="14:16" hidden="1">
      <c r="N9083" s="17"/>
      <c r="P9083" s="15">
        <f>COUNTIFS($A$2:A9083,'Nhom (1)'!$K$4)</f>
        <v>2</v>
      </c>
    </row>
    <row r="9084" spans="14:16" hidden="1">
      <c r="N9084" s="17"/>
      <c r="P9084" s="15">
        <f>COUNTIFS($A$2:A9084,'Nhom (1)'!$K$4)</f>
        <v>2</v>
      </c>
    </row>
    <row r="9085" spans="14:16" hidden="1">
      <c r="N9085" s="17"/>
      <c r="P9085" s="15">
        <f>COUNTIFS($A$2:A9085,'Nhom (1)'!$K$4)</f>
        <v>2</v>
      </c>
    </row>
    <row r="9086" spans="14:16" hidden="1">
      <c r="N9086" s="17"/>
      <c r="P9086" s="15">
        <f>COUNTIFS($A$2:A9086,'Nhom (1)'!$K$4)</f>
        <v>2</v>
      </c>
    </row>
    <row r="9087" spans="14:16" hidden="1">
      <c r="N9087" s="17"/>
      <c r="P9087" s="15">
        <f>COUNTIFS($A$2:A9087,'Nhom (1)'!$K$4)</f>
        <v>2</v>
      </c>
    </row>
    <row r="9088" spans="14:16" hidden="1">
      <c r="N9088" s="17"/>
      <c r="P9088" s="15">
        <f>COUNTIFS($A$2:A9088,'Nhom (1)'!$K$4)</f>
        <v>2</v>
      </c>
    </row>
    <row r="9089" spans="14:16" hidden="1">
      <c r="N9089" s="17"/>
      <c r="P9089" s="15">
        <f>COUNTIFS($A$2:A9089,'Nhom (1)'!$K$4)</f>
        <v>2</v>
      </c>
    </row>
    <row r="9090" spans="14:16" hidden="1">
      <c r="N9090" s="17"/>
      <c r="P9090" s="15">
        <f>COUNTIFS($A$2:A9090,'Nhom (1)'!$K$4)</f>
        <v>2</v>
      </c>
    </row>
    <row r="9091" spans="14:16" hidden="1">
      <c r="N9091" s="17"/>
      <c r="P9091" s="15">
        <f>COUNTIFS($A$2:A9091,'Nhom (1)'!$K$4)</f>
        <v>2</v>
      </c>
    </row>
    <row r="9092" spans="14:16" hidden="1">
      <c r="N9092" s="17"/>
      <c r="P9092" s="15">
        <f>COUNTIFS($A$2:A9092,'Nhom (1)'!$K$4)</f>
        <v>2</v>
      </c>
    </row>
    <row r="9093" spans="14:16" hidden="1">
      <c r="N9093" s="17"/>
      <c r="P9093" s="15">
        <f>COUNTIFS($A$2:A9093,'Nhom (1)'!$K$4)</f>
        <v>2</v>
      </c>
    </row>
    <row r="9094" spans="14:16" hidden="1">
      <c r="N9094" s="17"/>
      <c r="P9094" s="15">
        <f>COUNTIFS($A$2:A9094,'Nhom (1)'!$K$4)</f>
        <v>2</v>
      </c>
    </row>
    <row r="9095" spans="14:16" hidden="1">
      <c r="N9095" s="17"/>
      <c r="P9095" s="15">
        <f>COUNTIFS($A$2:A9095,'Nhom (1)'!$K$4)</f>
        <v>2</v>
      </c>
    </row>
    <row r="9096" spans="14:16" hidden="1">
      <c r="N9096" s="17"/>
      <c r="P9096" s="15">
        <f>COUNTIFS($A$2:A9096,'Nhom (1)'!$K$4)</f>
        <v>2</v>
      </c>
    </row>
    <row r="9097" spans="14:16" hidden="1">
      <c r="N9097" s="17"/>
      <c r="P9097" s="15">
        <f>COUNTIFS($A$2:A9097,'Nhom (1)'!$K$4)</f>
        <v>2</v>
      </c>
    </row>
    <row r="9098" spans="14:16" hidden="1">
      <c r="N9098" s="17"/>
      <c r="P9098" s="15">
        <f>COUNTIFS($A$2:A9098,'Nhom (1)'!$K$4)</f>
        <v>2</v>
      </c>
    </row>
    <row r="9099" spans="14:16" hidden="1">
      <c r="N9099" s="17"/>
      <c r="P9099" s="15">
        <f>COUNTIFS($A$2:A9099,'Nhom (1)'!$K$4)</f>
        <v>2</v>
      </c>
    </row>
    <row r="9100" spans="14:16" hidden="1">
      <c r="N9100" s="17"/>
      <c r="P9100" s="15">
        <f>COUNTIFS($A$2:A9100,'Nhom (1)'!$K$4)</f>
        <v>2</v>
      </c>
    </row>
    <row r="9101" spans="14:16" hidden="1">
      <c r="N9101" s="17"/>
      <c r="P9101" s="15">
        <f>COUNTIFS($A$2:A9101,'Nhom (1)'!$K$4)</f>
        <v>2</v>
      </c>
    </row>
    <row r="9102" spans="14:16" hidden="1">
      <c r="N9102" s="17"/>
      <c r="P9102" s="15">
        <f>COUNTIFS($A$2:A9102,'Nhom (1)'!$K$4)</f>
        <v>2</v>
      </c>
    </row>
    <row r="9103" spans="14:16" hidden="1">
      <c r="N9103" s="17"/>
      <c r="P9103" s="15">
        <f>COUNTIFS($A$2:A9103,'Nhom (1)'!$K$4)</f>
        <v>2</v>
      </c>
    </row>
    <row r="9104" spans="14:16" hidden="1">
      <c r="N9104" s="17"/>
      <c r="P9104" s="15">
        <f>COUNTIFS($A$2:A9104,'Nhom (1)'!$K$4)</f>
        <v>2</v>
      </c>
    </row>
    <row r="9105" spans="14:16" hidden="1">
      <c r="N9105" s="17"/>
      <c r="P9105" s="15">
        <f>COUNTIFS($A$2:A9105,'Nhom (1)'!$K$4)</f>
        <v>2</v>
      </c>
    </row>
    <row r="9106" spans="14:16" hidden="1">
      <c r="N9106" s="17"/>
      <c r="P9106" s="15">
        <f>COUNTIFS($A$2:A9106,'Nhom (1)'!$K$4)</f>
        <v>2</v>
      </c>
    </row>
    <row r="9107" spans="14:16" hidden="1">
      <c r="N9107" s="17"/>
      <c r="P9107" s="15">
        <f>COUNTIFS($A$2:A9107,'Nhom (1)'!$K$4)</f>
        <v>2</v>
      </c>
    </row>
    <row r="9108" spans="14:16" hidden="1">
      <c r="N9108" s="17"/>
      <c r="P9108" s="15">
        <f>COUNTIFS($A$2:A9108,'Nhom (1)'!$K$4)</f>
        <v>2</v>
      </c>
    </row>
    <row r="9109" spans="14:16" hidden="1">
      <c r="N9109" s="17"/>
      <c r="P9109" s="15">
        <f>COUNTIFS($A$2:A9109,'Nhom (1)'!$K$4)</f>
        <v>2</v>
      </c>
    </row>
    <row r="9110" spans="14:16" hidden="1">
      <c r="N9110" s="17"/>
      <c r="P9110" s="15">
        <f>COUNTIFS($A$2:A9110,'Nhom (1)'!$K$4)</f>
        <v>2</v>
      </c>
    </row>
    <row r="9111" spans="14:16" hidden="1">
      <c r="N9111" s="17"/>
      <c r="P9111" s="15">
        <f>COUNTIFS($A$2:A9111,'Nhom (1)'!$K$4)</f>
        <v>2</v>
      </c>
    </row>
    <row r="9112" spans="14:16" hidden="1">
      <c r="N9112" s="17"/>
      <c r="P9112" s="15">
        <f>COUNTIFS($A$2:A9112,'Nhom (1)'!$K$4)</f>
        <v>2</v>
      </c>
    </row>
    <row r="9113" spans="14:16" hidden="1">
      <c r="N9113" s="17"/>
      <c r="P9113" s="15">
        <f>COUNTIFS($A$2:A9113,'Nhom (1)'!$K$4)</f>
        <v>2</v>
      </c>
    </row>
    <row r="9114" spans="14:16" hidden="1">
      <c r="N9114" s="17"/>
      <c r="P9114" s="15">
        <f>COUNTIFS($A$2:A9114,'Nhom (1)'!$K$4)</f>
        <v>2</v>
      </c>
    </row>
    <row r="9115" spans="14:16" hidden="1">
      <c r="N9115" s="17"/>
      <c r="P9115" s="15">
        <f>COUNTIFS($A$2:A9115,'Nhom (1)'!$K$4)</f>
        <v>2</v>
      </c>
    </row>
    <row r="9116" spans="14:16" hidden="1">
      <c r="N9116" s="17"/>
      <c r="P9116" s="15">
        <f>COUNTIFS($A$2:A9116,'Nhom (1)'!$K$4)</f>
        <v>2</v>
      </c>
    </row>
    <row r="9117" spans="14:16" hidden="1">
      <c r="N9117" s="17"/>
      <c r="P9117" s="15">
        <f>COUNTIFS($A$2:A9117,'Nhom (1)'!$K$4)</f>
        <v>2</v>
      </c>
    </row>
    <row r="9118" spans="14:16" hidden="1">
      <c r="N9118" s="17"/>
      <c r="P9118" s="15">
        <f>COUNTIFS($A$2:A9118,'Nhom (1)'!$K$4)</f>
        <v>2</v>
      </c>
    </row>
    <row r="9119" spans="14:16" hidden="1">
      <c r="N9119" s="17"/>
      <c r="P9119" s="15">
        <f>COUNTIFS($A$2:A9119,'Nhom (1)'!$K$4)</f>
        <v>2</v>
      </c>
    </row>
    <row r="9120" spans="14:16" hidden="1">
      <c r="N9120" s="17"/>
      <c r="P9120" s="15">
        <f>COUNTIFS($A$2:A9120,'Nhom (1)'!$K$4)</f>
        <v>2</v>
      </c>
    </row>
    <row r="9121" spans="14:16" hidden="1">
      <c r="N9121" s="17"/>
      <c r="P9121" s="15">
        <f>COUNTIFS($A$2:A9121,'Nhom (1)'!$K$4)</f>
        <v>2</v>
      </c>
    </row>
    <row r="9122" spans="14:16" hidden="1">
      <c r="N9122" s="17"/>
      <c r="P9122" s="15">
        <f>COUNTIFS($A$2:A9122,'Nhom (1)'!$K$4)</f>
        <v>2</v>
      </c>
    </row>
    <row r="9123" spans="14:16" hidden="1">
      <c r="N9123" s="17"/>
      <c r="P9123" s="15">
        <f>COUNTIFS($A$2:A9123,'Nhom (1)'!$K$4)</f>
        <v>2</v>
      </c>
    </row>
    <row r="9124" spans="14:16" hidden="1">
      <c r="N9124" s="17"/>
      <c r="P9124" s="15">
        <f>COUNTIFS($A$2:A9124,'Nhom (1)'!$K$4)</f>
        <v>2</v>
      </c>
    </row>
    <row r="9125" spans="14:16" hidden="1">
      <c r="N9125" s="17"/>
      <c r="P9125" s="15">
        <f>COUNTIFS($A$2:A9125,'Nhom (1)'!$K$4)</f>
        <v>2</v>
      </c>
    </row>
    <row r="9126" spans="14:16" hidden="1">
      <c r="N9126" s="17"/>
      <c r="P9126" s="15">
        <f>COUNTIFS($A$2:A9126,'Nhom (1)'!$K$4)</f>
        <v>2</v>
      </c>
    </row>
    <row r="9127" spans="14:16" hidden="1">
      <c r="N9127" s="17"/>
      <c r="P9127" s="15">
        <f>COUNTIFS($A$2:A9127,'Nhom (1)'!$K$4)</f>
        <v>2</v>
      </c>
    </row>
    <row r="9128" spans="14:16" hidden="1">
      <c r="N9128" s="17"/>
      <c r="P9128" s="15">
        <f>COUNTIFS($A$2:A9128,'Nhom (1)'!$K$4)</f>
        <v>2</v>
      </c>
    </row>
    <row r="9129" spans="14:16" hidden="1">
      <c r="N9129" s="17"/>
      <c r="P9129" s="15">
        <f>COUNTIFS($A$2:A9129,'Nhom (1)'!$K$4)</f>
        <v>2</v>
      </c>
    </row>
    <row r="9130" spans="14:16" hidden="1">
      <c r="N9130" s="17"/>
      <c r="P9130" s="15">
        <f>COUNTIFS($A$2:A9130,'Nhom (1)'!$K$4)</f>
        <v>2</v>
      </c>
    </row>
    <row r="9131" spans="14:16" hidden="1">
      <c r="N9131" s="17"/>
      <c r="P9131" s="15">
        <f>COUNTIFS($A$2:A9131,'Nhom (1)'!$K$4)</f>
        <v>2</v>
      </c>
    </row>
    <row r="9132" spans="14:16" hidden="1">
      <c r="N9132" s="17"/>
      <c r="P9132" s="15">
        <f>COUNTIFS($A$2:A9132,'Nhom (1)'!$K$4)</f>
        <v>2</v>
      </c>
    </row>
    <row r="9133" spans="14:16" hidden="1">
      <c r="N9133" s="17"/>
      <c r="P9133" s="15">
        <f>COUNTIFS($A$2:A9133,'Nhom (1)'!$K$4)</f>
        <v>2</v>
      </c>
    </row>
    <row r="9134" spans="14:16" hidden="1">
      <c r="N9134" s="17"/>
      <c r="P9134" s="15">
        <f>COUNTIFS($A$2:A9134,'Nhom (1)'!$K$4)</f>
        <v>2</v>
      </c>
    </row>
    <row r="9135" spans="14:16" hidden="1">
      <c r="N9135" s="17"/>
      <c r="P9135" s="15">
        <f>COUNTIFS($A$2:A9135,'Nhom (1)'!$K$4)</f>
        <v>2</v>
      </c>
    </row>
    <row r="9136" spans="14:16" hidden="1">
      <c r="N9136" s="17"/>
      <c r="P9136" s="15">
        <f>COUNTIFS($A$2:A9136,'Nhom (1)'!$K$4)</f>
        <v>2</v>
      </c>
    </row>
    <row r="9137" spans="14:16" hidden="1">
      <c r="N9137" s="17"/>
      <c r="P9137" s="15">
        <f>COUNTIFS($A$2:A9137,'Nhom (1)'!$K$4)</f>
        <v>2</v>
      </c>
    </row>
    <row r="9138" spans="14:16" hidden="1">
      <c r="N9138" s="17"/>
      <c r="P9138" s="15">
        <f>COUNTIFS($A$2:A9138,'Nhom (1)'!$K$4)</f>
        <v>2</v>
      </c>
    </row>
    <row r="9139" spans="14:16" hidden="1">
      <c r="N9139" s="17"/>
      <c r="P9139" s="15">
        <f>COUNTIFS($A$2:A9139,'Nhom (1)'!$K$4)</f>
        <v>2</v>
      </c>
    </row>
    <row r="9140" spans="14:16" hidden="1">
      <c r="N9140" s="17"/>
      <c r="P9140" s="15">
        <f>COUNTIFS($A$2:A9140,'Nhom (1)'!$K$4)</f>
        <v>2</v>
      </c>
    </row>
    <row r="9141" spans="14:16" hidden="1">
      <c r="N9141" s="17"/>
      <c r="P9141" s="15">
        <f>COUNTIFS($A$2:A9141,'Nhom (1)'!$K$4)</f>
        <v>2</v>
      </c>
    </row>
    <row r="9142" spans="14:16" hidden="1">
      <c r="N9142" s="17"/>
      <c r="P9142" s="15">
        <f>COUNTIFS($A$2:A9142,'Nhom (1)'!$K$4)</f>
        <v>2</v>
      </c>
    </row>
    <row r="9143" spans="14:16" hidden="1">
      <c r="N9143" s="17"/>
      <c r="P9143" s="15">
        <f>COUNTIFS($A$2:A9143,'Nhom (1)'!$K$4)</f>
        <v>2</v>
      </c>
    </row>
    <row r="9144" spans="14:16" hidden="1">
      <c r="N9144" s="17"/>
      <c r="P9144" s="15">
        <f>COUNTIFS($A$2:A9144,'Nhom (1)'!$K$4)</f>
        <v>2</v>
      </c>
    </row>
    <row r="9145" spans="14:16" hidden="1">
      <c r="N9145" s="17"/>
      <c r="P9145" s="15">
        <f>COUNTIFS($A$2:A9145,'Nhom (1)'!$K$4)</f>
        <v>2</v>
      </c>
    </row>
    <row r="9146" spans="14:16" hidden="1">
      <c r="N9146" s="17"/>
      <c r="P9146" s="15">
        <f>COUNTIFS($A$2:A9146,'Nhom (1)'!$K$4)</f>
        <v>2</v>
      </c>
    </row>
    <row r="9147" spans="14:16" hidden="1">
      <c r="N9147" s="17"/>
      <c r="P9147" s="15">
        <f>COUNTIFS($A$2:A9147,'Nhom (1)'!$K$4)</f>
        <v>2</v>
      </c>
    </row>
    <row r="9148" spans="14:16" hidden="1">
      <c r="N9148" s="17"/>
      <c r="P9148" s="15">
        <f>COUNTIFS($A$2:A9148,'Nhom (1)'!$K$4)</f>
        <v>2</v>
      </c>
    </row>
    <row r="9149" spans="14:16" hidden="1">
      <c r="N9149" s="17"/>
      <c r="P9149" s="15">
        <f>COUNTIFS($A$2:A9149,'Nhom (1)'!$K$4)</f>
        <v>2</v>
      </c>
    </row>
    <row r="9150" spans="14:16" hidden="1">
      <c r="N9150" s="17"/>
      <c r="P9150" s="15">
        <f>COUNTIFS($A$2:A9150,'Nhom (1)'!$K$4)</f>
        <v>2</v>
      </c>
    </row>
    <row r="9151" spans="14:16" hidden="1">
      <c r="N9151" s="17"/>
      <c r="P9151" s="15">
        <f>COUNTIFS($A$2:A9151,'Nhom (1)'!$K$4)</f>
        <v>2</v>
      </c>
    </row>
    <row r="9152" spans="14:16" hidden="1">
      <c r="N9152" s="17"/>
      <c r="P9152" s="15">
        <f>COUNTIFS($A$2:A9152,'Nhom (1)'!$K$4)</f>
        <v>2</v>
      </c>
    </row>
    <row r="9153" spans="14:16" hidden="1">
      <c r="N9153" s="17"/>
      <c r="P9153" s="15">
        <f>COUNTIFS($A$2:A9153,'Nhom (1)'!$K$4)</f>
        <v>2</v>
      </c>
    </row>
    <row r="9154" spans="14:16" hidden="1">
      <c r="N9154" s="17"/>
      <c r="P9154" s="15">
        <f>COUNTIFS($A$2:A9154,'Nhom (1)'!$K$4)</f>
        <v>2</v>
      </c>
    </row>
    <row r="9155" spans="14:16" hidden="1">
      <c r="N9155" s="17"/>
      <c r="P9155" s="15">
        <f>COUNTIFS($A$2:A9155,'Nhom (1)'!$K$4)</f>
        <v>2</v>
      </c>
    </row>
    <row r="9156" spans="14:16" hidden="1">
      <c r="N9156" s="17"/>
      <c r="P9156" s="15">
        <f>COUNTIFS($A$2:A9156,'Nhom (1)'!$K$4)</f>
        <v>2</v>
      </c>
    </row>
    <row r="9157" spans="14:16" hidden="1">
      <c r="N9157" s="17"/>
      <c r="P9157" s="15">
        <f>COUNTIFS($A$2:A9157,'Nhom (1)'!$K$4)</f>
        <v>2</v>
      </c>
    </row>
    <row r="9158" spans="14:16" hidden="1">
      <c r="N9158" s="17"/>
      <c r="P9158" s="15">
        <f>COUNTIFS($A$2:A9158,'Nhom (1)'!$K$4)</f>
        <v>2</v>
      </c>
    </row>
    <row r="9159" spans="14:16" hidden="1">
      <c r="N9159" s="17"/>
      <c r="P9159" s="15">
        <f>COUNTIFS($A$2:A9159,'Nhom (1)'!$K$4)</f>
        <v>2</v>
      </c>
    </row>
    <row r="9160" spans="14:16" hidden="1">
      <c r="N9160" s="17"/>
      <c r="P9160" s="15">
        <f>COUNTIFS($A$2:A9160,'Nhom (1)'!$K$4)</f>
        <v>2</v>
      </c>
    </row>
    <row r="9161" spans="14:16" hidden="1">
      <c r="N9161" s="17"/>
      <c r="P9161" s="15">
        <f>COUNTIFS($A$2:A9161,'Nhom (1)'!$K$4)</f>
        <v>2</v>
      </c>
    </row>
    <row r="9162" spans="14:16" hidden="1">
      <c r="N9162" s="17"/>
      <c r="P9162" s="15">
        <f>COUNTIFS($A$2:A9162,'Nhom (1)'!$K$4)</f>
        <v>2</v>
      </c>
    </row>
    <row r="9163" spans="14:16" hidden="1">
      <c r="N9163" s="17"/>
      <c r="P9163" s="15">
        <f>COUNTIFS($A$2:A9163,'Nhom (1)'!$K$4)</f>
        <v>2</v>
      </c>
    </row>
    <row r="9164" spans="14:16" hidden="1">
      <c r="N9164" s="17"/>
      <c r="P9164" s="15">
        <f>COUNTIFS($A$2:A9164,'Nhom (1)'!$K$4)</f>
        <v>2</v>
      </c>
    </row>
    <row r="9165" spans="14:16" hidden="1">
      <c r="N9165" s="17"/>
      <c r="P9165" s="15">
        <f>COUNTIFS($A$2:A9165,'Nhom (1)'!$K$4)</f>
        <v>2</v>
      </c>
    </row>
    <row r="9166" spans="14:16" hidden="1">
      <c r="N9166" s="17"/>
      <c r="P9166" s="15">
        <f>COUNTIFS($A$2:A9166,'Nhom (1)'!$K$4)</f>
        <v>2</v>
      </c>
    </row>
    <row r="9167" spans="14:16" hidden="1">
      <c r="N9167" s="17"/>
      <c r="P9167" s="15">
        <f>COUNTIFS($A$2:A9167,'Nhom (1)'!$K$4)</f>
        <v>2</v>
      </c>
    </row>
    <row r="9168" spans="14:16" hidden="1">
      <c r="N9168" s="17"/>
      <c r="P9168" s="15">
        <f>COUNTIFS($A$2:A9168,'Nhom (1)'!$K$4)</f>
        <v>2</v>
      </c>
    </row>
    <row r="9169" spans="14:16" hidden="1">
      <c r="N9169" s="17"/>
      <c r="P9169" s="15">
        <f>COUNTIFS($A$2:A9169,'Nhom (1)'!$K$4)</f>
        <v>2</v>
      </c>
    </row>
    <row r="9170" spans="14:16" hidden="1">
      <c r="N9170" s="17"/>
      <c r="P9170" s="15">
        <f>COUNTIFS($A$2:A9170,'Nhom (1)'!$K$4)</f>
        <v>2</v>
      </c>
    </row>
    <row r="9171" spans="14:16" hidden="1">
      <c r="N9171" s="17"/>
      <c r="P9171" s="15">
        <f>COUNTIFS($A$2:A9171,'Nhom (1)'!$K$4)</f>
        <v>2</v>
      </c>
    </row>
    <row r="9172" spans="14:16" hidden="1">
      <c r="N9172" s="17"/>
      <c r="P9172" s="15">
        <f>COUNTIFS($A$2:A9172,'Nhom (1)'!$K$4)</f>
        <v>2</v>
      </c>
    </row>
    <row r="9173" spans="14:16" hidden="1">
      <c r="N9173" s="17"/>
      <c r="P9173" s="15">
        <f>COUNTIFS($A$2:A9173,'Nhom (1)'!$K$4)</f>
        <v>2</v>
      </c>
    </row>
    <row r="9174" spans="14:16" hidden="1">
      <c r="N9174" s="17"/>
      <c r="P9174" s="15">
        <f>COUNTIFS($A$2:A9174,'Nhom (1)'!$K$4)</f>
        <v>2</v>
      </c>
    </row>
    <row r="9175" spans="14:16" hidden="1">
      <c r="N9175" s="17"/>
      <c r="P9175" s="15">
        <f>COUNTIFS($A$2:A9175,'Nhom (1)'!$K$4)</f>
        <v>2</v>
      </c>
    </row>
    <row r="9176" spans="14:16" hidden="1">
      <c r="N9176" s="17"/>
      <c r="P9176" s="15">
        <f>COUNTIFS($A$2:A9176,'Nhom (1)'!$K$4)</f>
        <v>2</v>
      </c>
    </row>
    <row r="9177" spans="14:16" hidden="1">
      <c r="N9177" s="17"/>
      <c r="P9177" s="15">
        <f>COUNTIFS($A$2:A9177,'Nhom (1)'!$K$4)</f>
        <v>2</v>
      </c>
    </row>
    <row r="9178" spans="14:16" hidden="1">
      <c r="N9178" s="17"/>
      <c r="P9178" s="15">
        <f>COUNTIFS($A$2:A9178,'Nhom (1)'!$K$4)</f>
        <v>2</v>
      </c>
    </row>
    <row r="9179" spans="14:16" hidden="1">
      <c r="N9179" s="17"/>
      <c r="P9179" s="15">
        <f>COUNTIFS($A$2:A9179,'Nhom (1)'!$K$4)</f>
        <v>2</v>
      </c>
    </row>
    <row r="9180" spans="14:16" hidden="1">
      <c r="N9180" s="17"/>
      <c r="P9180" s="15">
        <f>COUNTIFS($A$2:A9180,'Nhom (1)'!$K$4)</f>
        <v>2</v>
      </c>
    </row>
    <row r="9181" spans="14:16" hidden="1">
      <c r="N9181" s="17"/>
      <c r="P9181" s="15">
        <f>COUNTIFS($A$2:A9181,'Nhom (1)'!$K$4)</f>
        <v>2</v>
      </c>
    </row>
    <row r="9182" spans="14:16" hidden="1">
      <c r="N9182" s="17"/>
      <c r="P9182" s="15">
        <f>COUNTIFS($A$2:A9182,'Nhom (1)'!$K$4)</f>
        <v>2</v>
      </c>
    </row>
    <row r="9183" spans="14:16" hidden="1">
      <c r="N9183" s="17"/>
      <c r="P9183" s="15">
        <f>COUNTIFS($A$2:A9183,'Nhom (1)'!$K$4)</f>
        <v>2</v>
      </c>
    </row>
    <row r="9184" spans="14:16" hidden="1">
      <c r="N9184" s="17"/>
      <c r="P9184" s="15">
        <f>COUNTIFS($A$2:A9184,'Nhom (1)'!$K$4)</f>
        <v>2</v>
      </c>
    </row>
    <row r="9185" spans="14:16" hidden="1">
      <c r="N9185" s="17"/>
      <c r="P9185" s="15">
        <f>COUNTIFS($A$2:A9185,'Nhom (1)'!$K$4)</f>
        <v>2</v>
      </c>
    </row>
    <row r="9186" spans="14:16" hidden="1">
      <c r="N9186" s="17"/>
      <c r="P9186" s="15">
        <f>COUNTIFS($A$2:A9186,'Nhom (1)'!$K$4)</f>
        <v>2</v>
      </c>
    </row>
    <row r="9187" spans="14:16" hidden="1">
      <c r="N9187" s="17"/>
      <c r="P9187" s="15">
        <f>COUNTIFS($A$2:A9187,'Nhom (1)'!$K$4)</f>
        <v>2</v>
      </c>
    </row>
    <row r="9188" spans="14:16" hidden="1">
      <c r="N9188" s="17"/>
      <c r="P9188" s="15">
        <f>COUNTIFS($A$2:A9188,'Nhom (1)'!$K$4)</f>
        <v>2</v>
      </c>
    </row>
    <row r="9189" spans="14:16" hidden="1">
      <c r="N9189" s="17"/>
      <c r="P9189" s="15">
        <f>COUNTIFS($A$2:A9189,'Nhom (1)'!$K$4)</f>
        <v>2</v>
      </c>
    </row>
    <row r="9190" spans="14:16" hidden="1">
      <c r="N9190" s="17"/>
      <c r="P9190" s="15">
        <f>COUNTIFS($A$2:A9190,'Nhom (1)'!$K$4)</f>
        <v>2</v>
      </c>
    </row>
    <row r="9191" spans="14:16" hidden="1">
      <c r="N9191" s="17"/>
      <c r="P9191" s="15">
        <f>COUNTIFS($A$2:A9191,'Nhom (1)'!$K$4)</f>
        <v>2</v>
      </c>
    </row>
    <row r="9192" spans="14:16" hidden="1">
      <c r="N9192" s="17"/>
      <c r="P9192" s="15">
        <f>COUNTIFS($A$2:A9192,'Nhom (1)'!$K$4)</f>
        <v>2</v>
      </c>
    </row>
    <row r="9193" spans="14:16" hidden="1">
      <c r="N9193" s="17"/>
      <c r="P9193" s="15">
        <f>COUNTIFS($A$2:A9193,'Nhom (1)'!$K$4)</f>
        <v>2</v>
      </c>
    </row>
    <row r="9194" spans="14:16" hidden="1">
      <c r="N9194" s="17"/>
      <c r="P9194" s="15">
        <f>COUNTIFS($A$2:A9194,'Nhom (1)'!$K$4)</f>
        <v>2</v>
      </c>
    </row>
    <row r="9195" spans="14:16" hidden="1">
      <c r="N9195" s="17"/>
      <c r="P9195" s="15">
        <f>COUNTIFS($A$2:A9195,'Nhom (1)'!$K$4)</f>
        <v>2</v>
      </c>
    </row>
    <row r="9196" spans="14:16" hidden="1">
      <c r="N9196" s="17"/>
      <c r="P9196" s="15">
        <f>COUNTIFS($A$2:A9196,'Nhom (1)'!$K$4)</f>
        <v>2</v>
      </c>
    </row>
    <row r="9197" spans="14:16" hidden="1">
      <c r="N9197" s="17"/>
      <c r="P9197" s="15">
        <f>COUNTIFS($A$2:A9197,'Nhom (1)'!$K$4)</f>
        <v>2</v>
      </c>
    </row>
    <row r="9198" spans="14:16" hidden="1">
      <c r="N9198" s="17"/>
      <c r="P9198" s="15">
        <f>COUNTIFS($A$2:A9198,'Nhom (1)'!$K$4)</f>
        <v>2</v>
      </c>
    </row>
    <row r="9199" spans="14:16" hidden="1">
      <c r="N9199" s="17"/>
      <c r="P9199" s="15">
        <f>COUNTIFS($A$2:A9199,'Nhom (1)'!$K$4)</f>
        <v>2</v>
      </c>
    </row>
    <row r="9200" spans="14:16" hidden="1">
      <c r="N9200" s="17"/>
      <c r="P9200" s="15">
        <f>COUNTIFS($A$2:A9200,'Nhom (1)'!$K$4)</f>
        <v>2</v>
      </c>
    </row>
    <row r="9201" spans="14:16" hidden="1">
      <c r="N9201" s="17"/>
      <c r="P9201" s="15">
        <f>COUNTIFS($A$2:A9201,'Nhom (1)'!$K$4)</f>
        <v>2</v>
      </c>
    </row>
    <row r="9202" spans="14:16" hidden="1">
      <c r="N9202" s="17"/>
      <c r="P9202" s="15">
        <f>COUNTIFS($A$2:A9202,'Nhom (1)'!$K$4)</f>
        <v>2</v>
      </c>
    </row>
    <row r="9203" spans="14:16" hidden="1">
      <c r="N9203" s="17"/>
      <c r="P9203" s="15">
        <f>COUNTIFS($A$2:A9203,'Nhom (1)'!$K$4)</f>
        <v>2</v>
      </c>
    </row>
    <row r="9204" spans="14:16" hidden="1">
      <c r="N9204" s="17"/>
      <c r="P9204" s="15">
        <f>COUNTIFS($A$2:A9204,'Nhom (1)'!$K$4)</f>
        <v>2</v>
      </c>
    </row>
    <row r="9205" spans="14:16" hidden="1">
      <c r="N9205" s="17"/>
      <c r="P9205" s="15">
        <f>COUNTIFS($A$2:A9205,'Nhom (1)'!$K$4)</f>
        <v>2</v>
      </c>
    </row>
    <row r="9206" spans="14:16" hidden="1">
      <c r="N9206" s="17"/>
      <c r="P9206" s="15">
        <f>COUNTIFS($A$2:A9206,'Nhom (1)'!$K$4)</f>
        <v>2</v>
      </c>
    </row>
    <row r="9207" spans="14:16" hidden="1">
      <c r="N9207" s="17"/>
      <c r="P9207" s="15">
        <f>COUNTIFS($A$2:A9207,'Nhom (1)'!$K$4)</f>
        <v>2</v>
      </c>
    </row>
    <row r="9208" spans="14:16" hidden="1">
      <c r="N9208" s="17"/>
      <c r="P9208" s="15">
        <f>COUNTIFS($A$2:A9208,'Nhom (1)'!$K$4)</f>
        <v>2</v>
      </c>
    </row>
    <row r="9209" spans="14:16" hidden="1">
      <c r="N9209" s="17"/>
      <c r="P9209" s="15">
        <f>COUNTIFS($A$2:A9209,'Nhom (1)'!$K$4)</f>
        <v>2</v>
      </c>
    </row>
    <row r="9210" spans="14:16" hidden="1">
      <c r="N9210" s="17"/>
      <c r="P9210" s="15">
        <f>COUNTIFS($A$2:A9210,'Nhom (1)'!$K$4)</f>
        <v>2</v>
      </c>
    </row>
    <row r="9211" spans="14:16" hidden="1">
      <c r="N9211" s="17"/>
      <c r="P9211" s="15">
        <f>COUNTIFS($A$2:A9211,'Nhom (1)'!$K$4)</f>
        <v>2</v>
      </c>
    </row>
    <row r="9212" spans="14:16" hidden="1">
      <c r="N9212" s="17"/>
      <c r="P9212" s="15">
        <f>COUNTIFS($A$2:A9212,'Nhom (1)'!$K$4)</f>
        <v>2</v>
      </c>
    </row>
    <row r="9213" spans="14:16" hidden="1">
      <c r="N9213" s="17"/>
      <c r="P9213" s="15">
        <f>COUNTIFS($A$2:A9213,'Nhom (1)'!$K$4)</f>
        <v>2</v>
      </c>
    </row>
    <row r="9214" spans="14:16" hidden="1">
      <c r="N9214" s="17"/>
      <c r="P9214" s="15">
        <f>COUNTIFS($A$2:A9214,'Nhom (1)'!$K$4)</f>
        <v>2</v>
      </c>
    </row>
    <row r="9215" spans="14:16" hidden="1">
      <c r="N9215" s="17"/>
      <c r="P9215" s="15">
        <f>COUNTIFS($A$2:A9215,'Nhom (1)'!$K$4)</f>
        <v>2</v>
      </c>
    </row>
    <row r="9216" spans="14:16" hidden="1">
      <c r="N9216" s="17"/>
      <c r="P9216" s="15">
        <f>COUNTIFS($A$2:A9216,'Nhom (1)'!$K$4)</f>
        <v>2</v>
      </c>
    </row>
    <row r="9217" spans="14:16" hidden="1">
      <c r="N9217" s="17"/>
      <c r="P9217" s="15">
        <f>COUNTIFS($A$2:A9217,'Nhom (1)'!$K$4)</f>
        <v>2</v>
      </c>
    </row>
    <row r="9218" spans="14:16" hidden="1">
      <c r="N9218" s="17"/>
      <c r="P9218" s="15">
        <f>COUNTIFS($A$2:A9218,'Nhom (1)'!$K$4)</f>
        <v>2</v>
      </c>
    </row>
    <row r="9219" spans="14:16" hidden="1">
      <c r="N9219" s="17"/>
      <c r="P9219" s="15">
        <f>COUNTIFS($A$2:A9219,'Nhom (1)'!$K$4)</f>
        <v>2</v>
      </c>
    </row>
    <row r="9220" spans="14:16" hidden="1">
      <c r="N9220" s="17"/>
      <c r="P9220" s="15">
        <f>COUNTIFS($A$2:A9220,'Nhom (1)'!$K$4)</f>
        <v>2</v>
      </c>
    </row>
    <row r="9221" spans="14:16" hidden="1">
      <c r="N9221" s="17"/>
      <c r="P9221" s="15">
        <f>COUNTIFS($A$2:A9221,'Nhom (1)'!$K$4)</f>
        <v>2</v>
      </c>
    </row>
    <row r="9222" spans="14:16" hidden="1">
      <c r="N9222" s="17"/>
      <c r="P9222" s="15">
        <f>COUNTIFS($A$2:A9222,'Nhom (1)'!$K$4)</f>
        <v>2</v>
      </c>
    </row>
    <row r="9223" spans="14:16" hidden="1">
      <c r="N9223" s="17"/>
      <c r="P9223" s="15">
        <f>COUNTIFS($A$2:A9223,'Nhom (1)'!$K$4)</f>
        <v>2</v>
      </c>
    </row>
    <row r="9224" spans="14:16" hidden="1">
      <c r="N9224" s="17"/>
      <c r="P9224" s="15">
        <f>COUNTIFS($A$2:A9224,'Nhom (1)'!$K$4)</f>
        <v>2</v>
      </c>
    </row>
    <row r="9225" spans="14:16" hidden="1">
      <c r="N9225" s="17"/>
      <c r="P9225" s="15">
        <f>COUNTIFS($A$2:A9225,'Nhom (1)'!$K$4)</f>
        <v>2</v>
      </c>
    </row>
    <row r="9226" spans="14:16" hidden="1">
      <c r="N9226" s="17"/>
      <c r="P9226" s="15">
        <f>COUNTIFS($A$2:A9226,'Nhom (1)'!$K$4)</f>
        <v>2</v>
      </c>
    </row>
    <row r="9227" spans="14:16" hidden="1">
      <c r="N9227" s="17"/>
      <c r="P9227" s="15">
        <f>COUNTIFS($A$2:A9227,'Nhom (1)'!$K$4)</f>
        <v>2</v>
      </c>
    </row>
    <row r="9228" spans="14:16" hidden="1">
      <c r="N9228" s="17"/>
      <c r="P9228" s="15">
        <f>COUNTIFS($A$2:A9228,'Nhom (1)'!$K$4)</f>
        <v>2</v>
      </c>
    </row>
    <row r="9229" spans="14:16" hidden="1">
      <c r="N9229" s="17"/>
      <c r="P9229" s="15">
        <f>COUNTIFS($A$2:A9229,'Nhom (1)'!$K$4)</f>
        <v>2</v>
      </c>
    </row>
    <row r="9230" spans="14:16" hidden="1">
      <c r="N9230" s="17"/>
      <c r="P9230" s="15">
        <f>COUNTIFS($A$2:A9230,'Nhom (1)'!$K$4)</f>
        <v>2</v>
      </c>
    </row>
    <row r="9231" spans="14:16" hidden="1">
      <c r="N9231" s="17"/>
      <c r="P9231" s="15">
        <f>COUNTIFS($A$2:A9231,'Nhom (1)'!$K$4)</f>
        <v>2</v>
      </c>
    </row>
    <row r="9232" spans="14:16" hidden="1">
      <c r="N9232" s="17"/>
      <c r="P9232" s="15">
        <f>COUNTIFS($A$2:A9232,'Nhom (1)'!$K$4)</f>
        <v>2</v>
      </c>
    </row>
    <row r="9233" spans="14:16" hidden="1">
      <c r="N9233" s="17"/>
      <c r="P9233" s="15">
        <f>COUNTIFS($A$2:A9233,'Nhom (1)'!$K$4)</f>
        <v>2</v>
      </c>
    </row>
    <row r="9234" spans="14:16" hidden="1">
      <c r="N9234" s="17"/>
      <c r="P9234" s="15">
        <f>COUNTIFS($A$2:A9234,'Nhom (1)'!$K$4)</f>
        <v>2</v>
      </c>
    </row>
    <row r="9235" spans="14:16" hidden="1">
      <c r="N9235" s="17"/>
      <c r="P9235" s="15">
        <f>COUNTIFS($A$2:A9235,'Nhom (1)'!$K$4)</f>
        <v>2</v>
      </c>
    </row>
    <row r="9236" spans="14:16" hidden="1">
      <c r="N9236" s="17"/>
      <c r="P9236" s="15">
        <f>COUNTIFS($A$2:A9236,'Nhom (1)'!$K$4)</f>
        <v>2</v>
      </c>
    </row>
    <row r="9237" spans="14:16" hidden="1">
      <c r="N9237" s="17"/>
      <c r="P9237" s="15">
        <f>COUNTIFS($A$2:A9237,'Nhom (1)'!$K$4)</f>
        <v>2</v>
      </c>
    </row>
    <row r="9238" spans="14:16" hidden="1">
      <c r="N9238" s="17"/>
      <c r="P9238" s="15">
        <f>COUNTIFS($A$2:A9238,'Nhom (1)'!$K$4)</f>
        <v>2</v>
      </c>
    </row>
    <row r="9239" spans="14:16" hidden="1">
      <c r="N9239" s="17"/>
      <c r="P9239" s="15">
        <f>COUNTIFS($A$2:A9239,'Nhom (1)'!$K$4)</f>
        <v>2</v>
      </c>
    </row>
    <row r="9240" spans="14:16" hidden="1">
      <c r="N9240" s="17"/>
      <c r="P9240" s="15">
        <f>COUNTIFS($A$2:A9240,'Nhom (1)'!$K$4)</f>
        <v>2</v>
      </c>
    </row>
    <row r="9241" spans="14:16" hidden="1">
      <c r="N9241" s="17"/>
      <c r="P9241" s="15">
        <f>COUNTIFS($A$2:A9241,'Nhom (1)'!$K$4)</f>
        <v>2</v>
      </c>
    </row>
    <row r="9242" spans="14:16" hidden="1">
      <c r="N9242" s="17"/>
      <c r="P9242" s="15">
        <f>COUNTIFS($A$2:A9242,'Nhom (1)'!$K$4)</f>
        <v>2</v>
      </c>
    </row>
    <row r="9243" spans="14:16" hidden="1">
      <c r="N9243" s="17"/>
      <c r="P9243" s="15">
        <f>COUNTIFS($A$2:A9243,'Nhom (1)'!$K$4)</f>
        <v>2</v>
      </c>
    </row>
    <row r="9244" spans="14:16" hidden="1">
      <c r="N9244" s="17"/>
      <c r="P9244" s="15">
        <f>COUNTIFS($A$2:A9244,'Nhom (1)'!$K$4)</f>
        <v>2</v>
      </c>
    </row>
    <row r="9245" spans="14:16" hidden="1">
      <c r="N9245" s="17"/>
      <c r="P9245" s="15">
        <f>COUNTIFS($A$2:A9245,'Nhom (1)'!$K$4)</f>
        <v>2</v>
      </c>
    </row>
    <row r="9246" spans="14:16" hidden="1">
      <c r="N9246" s="17"/>
      <c r="P9246" s="15">
        <f>COUNTIFS($A$2:A9246,'Nhom (1)'!$K$4)</f>
        <v>2</v>
      </c>
    </row>
    <row r="9247" spans="14:16" hidden="1">
      <c r="N9247" s="17"/>
      <c r="P9247" s="15">
        <f>COUNTIFS($A$2:A9247,'Nhom (1)'!$K$4)</f>
        <v>2</v>
      </c>
    </row>
    <row r="9248" spans="14:16" hidden="1">
      <c r="N9248" s="17"/>
      <c r="P9248" s="15">
        <f>COUNTIFS($A$2:A9248,'Nhom (1)'!$K$4)</f>
        <v>2</v>
      </c>
    </row>
    <row r="9249" spans="14:16" hidden="1">
      <c r="N9249" s="17"/>
      <c r="P9249" s="15">
        <f>COUNTIFS($A$2:A9249,'Nhom (1)'!$K$4)</f>
        <v>2</v>
      </c>
    </row>
    <row r="9250" spans="14:16" hidden="1">
      <c r="N9250" s="17"/>
      <c r="P9250" s="15">
        <f>COUNTIFS($A$2:A9250,'Nhom (1)'!$K$4)</f>
        <v>2</v>
      </c>
    </row>
    <row r="9251" spans="14:16" hidden="1">
      <c r="N9251" s="17"/>
      <c r="P9251" s="15">
        <f>COUNTIFS($A$2:A9251,'Nhom (1)'!$K$4)</f>
        <v>2</v>
      </c>
    </row>
    <row r="9252" spans="14:16" hidden="1">
      <c r="N9252" s="17"/>
      <c r="P9252" s="15">
        <f>COUNTIFS($A$2:A9252,'Nhom (1)'!$K$4)</f>
        <v>2</v>
      </c>
    </row>
    <row r="9253" spans="14:16" hidden="1">
      <c r="N9253" s="17"/>
      <c r="P9253" s="15">
        <f>COUNTIFS($A$2:A9253,'Nhom (1)'!$K$4)</f>
        <v>2</v>
      </c>
    </row>
    <row r="9254" spans="14:16" hidden="1">
      <c r="N9254" s="17"/>
      <c r="P9254" s="15">
        <f>COUNTIFS($A$2:A9254,'Nhom (1)'!$K$4)</f>
        <v>2</v>
      </c>
    </row>
    <row r="9255" spans="14:16" hidden="1">
      <c r="N9255" s="17"/>
      <c r="P9255" s="15">
        <f>COUNTIFS($A$2:A9255,'Nhom (1)'!$K$4)</f>
        <v>2</v>
      </c>
    </row>
    <row r="9256" spans="14:16" hidden="1">
      <c r="N9256" s="17"/>
      <c r="P9256" s="15">
        <f>COUNTIFS($A$2:A9256,'Nhom (1)'!$K$4)</f>
        <v>2</v>
      </c>
    </row>
    <row r="9257" spans="14:16" hidden="1">
      <c r="N9257" s="17"/>
      <c r="P9257" s="15">
        <f>COUNTIFS($A$2:A9257,'Nhom (1)'!$K$4)</f>
        <v>2</v>
      </c>
    </row>
    <row r="9258" spans="14:16" hidden="1">
      <c r="N9258" s="17"/>
      <c r="P9258" s="15">
        <f>COUNTIFS($A$2:A9258,'Nhom (1)'!$K$4)</f>
        <v>2</v>
      </c>
    </row>
    <row r="9259" spans="14:16" hidden="1">
      <c r="N9259" s="17"/>
      <c r="P9259" s="15">
        <f>COUNTIFS($A$2:A9259,'Nhom (1)'!$K$4)</f>
        <v>2</v>
      </c>
    </row>
    <row r="9260" spans="14:16" hidden="1">
      <c r="N9260" s="17"/>
      <c r="P9260" s="15">
        <f>COUNTIFS($A$2:A9260,'Nhom (1)'!$K$4)</f>
        <v>2</v>
      </c>
    </row>
    <row r="9261" spans="14:16" hidden="1">
      <c r="N9261" s="17"/>
      <c r="P9261" s="15">
        <f>COUNTIFS($A$2:A9261,'Nhom (1)'!$K$4)</f>
        <v>2</v>
      </c>
    </row>
    <row r="9262" spans="14:16" hidden="1">
      <c r="N9262" s="17"/>
      <c r="P9262" s="15">
        <f>COUNTIFS($A$2:A9262,'Nhom (1)'!$K$4)</f>
        <v>2</v>
      </c>
    </row>
    <row r="9263" spans="14:16" hidden="1">
      <c r="N9263" s="17"/>
      <c r="P9263" s="15">
        <f>COUNTIFS($A$2:A9263,'Nhom (1)'!$K$4)</f>
        <v>2</v>
      </c>
    </row>
    <row r="9264" spans="14:16" hidden="1">
      <c r="N9264" s="17"/>
      <c r="P9264" s="15">
        <f>COUNTIFS($A$2:A9264,'Nhom (1)'!$K$4)</f>
        <v>2</v>
      </c>
    </row>
    <row r="9265" spans="14:16" hidden="1">
      <c r="N9265" s="17"/>
      <c r="P9265" s="15">
        <f>COUNTIFS($A$2:A9265,'Nhom (1)'!$K$4)</f>
        <v>2</v>
      </c>
    </row>
    <row r="9266" spans="14:16" hidden="1">
      <c r="N9266" s="17"/>
      <c r="P9266" s="15">
        <f>COUNTIFS($A$2:A9266,'Nhom (1)'!$K$4)</f>
        <v>2</v>
      </c>
    </row>
    <row r="9267" spans="14:16" hidden="1">
      <c r="N9267" s="17"/>
      <c r="P9267" s="15">
        <f>COUNTIFS($A$2:A9267,'Nhom (1)'!$K$4)</f>
        <v>2</v>
      </c>
    </row>
    <row r="9268" spans="14:16" hidden="1">
      <c r="N9268" s="17"/>
      <c r="P9268" s="15">
        <f>COUNTIFS($A$2:A9268,'Nhom (1)'!$K$4)</f>
        <v>2</v>
      </c>
    </row>
    <row r="9269" spans="14:16" hidden="1">
      <c r="N9269" s="17"/>
      <c r="P9269" s="15">
        <f>COUNTIFS($A$2:A9269,'Nhom (1)'!$K$4)</f>
        <v>2</v>
      </c>
    </row>
    <row r="9270" spans="14:16" hidden="1">
      <c r="N9270" s="17"/>
      <c r="P9270" s="15">
        <f>COUNTIFS($A$2:A9270,'Nhom (1)'!$K$4)</f>
        <v>2</v>
      </c>
    </row>
    <row r="9271" spans="14:16" hidden="1">
      <c r="N9271" s="17"/>
      <c r="P9271" s="15">
        <f>COUNTIFS($A$2:A9271,'Nhom (1)'!$K$4)</f>
        <v>2</v>
      </c>
    </row>
    <row r="9272" spans="14:16" hidden="1">
      <c r="N9272" s="17"/>
      <c r="P9272" s="15">
        <f>COUNTIFS($A$2:A9272,'Nhom (1)'!$K$4)</f>
        <v>2</v>
      </c>
    </row>
    <row r="9273" spans="14:16" hidden="1">
      <c r="N9273" s="17"/>
      <c r="P9273" s="15">
        <f>COUNTIFS($A$2:A9273,'Nhom (1)'!$K$4)</f>
        <v>2</v>
      </c>
    </row>
    <row r="9274" spans="14:16" hidden="1">
      <c r="N9274" s="17"/>
      <c r="P9274" s="15">
        <f>COUNTIFS($A$2:A9274,'Nhom (1)'!$K$4)</f>
        <v>2</v>
      </c>
    </row>
    <row r="9275" spans="14:16" hidden="1">
      <c r="N9275" s="17"/>
      <c r="P9275" s="15">
        <f>COUNTIFS($A$2:A9275,'Nhom (1)'!$K$4)</f>
        <v>2</v>
      </c>
    </row>
    <row r="9276" spans="14:16" hidden="1">
      <c r="N9276" s="17"/>
      <c r="P9276" s="15">
        <f>COUNTIFS($A$2:A9276,'Nhom (1)'!$K$4)</f>
        <v>2</v>
      </c>
    </row>
    <row r="9277" spans="14:16" hidden="1">
      <c r="N9277" s="17"/>
      <c r="P9277" s="15">
        <f>COUNTIFS($A$2:A9277,'Nhom (1)'!$K$4)</f>
        <v>2</v>
      </c>
    </row>
    <row r="9278" spans="14:16" hidden="1">
      <c r="N9278" s="17"/>
      <c r="P9278" s="15">
        <f>COUNTIFS($A$2:A9278,'Nhom (1)'!$K$4)</f>
        <v>2</v>
      </c>
    </row>
    <row r="9279" spans="14:16" hidden="1">
      <c r="N9279" s="17"/>
      <c r="P9279" s="15">
        <f>COUNTIFS($A$2:A9279,'Nhom (1)'!$K$4)</f>
        <v>2</v>
      </c>
    </row>
    <row r="9280" spans="14:16" hidden="1">
      <c r="N9280" s="17"/>
      <c r="P9280" s="15">
        <f>COUNTIFS($A$2:A9280,'Nhom (1)'!$K$4)</f>
        <v>2</v>
      </c>
    </row>
    <row r="9281" spans="14:16" hidden="1">
      <c r="N9281" s="17"/>
      <c r="P9281" s="15">
        <f>COUNTIFS($A$2:A9281,'Nhom (1)'!$K$4)</f>
        <v>2</v>
      </c>
    </row>
    <row r="9282" spans="14:16" hidden="1">
      <c r="N9282" s="17"/>
      <c r="P9282" s="15">
        <f>COUNTIFS($A$2:A9282,'Nhom (1)'!$K$4)</f>
        <v>2</v>
      </c>
    </row>
    <row r="9283" spans="14:16" hidden="1">
      <c r="N9283" s="17"/>
      <c r="P9283" s="15">
        <f>COUNTIFS($A$2:A9283,'Nhom (1)'!$K$4)</f>
        <v>2</v>
      </c>
    </row>
    <row r="9284" spans="14:16" hidden="1">
      <c r="N9284" s="17"/>
      <c r="P9284" s="15">
        <f>COUNTIFS($A$2:A9284,'Nhom (1)'!$K$4)</f>
        <v>2</v>
      </c>
    </row>
    <row r="9285" spans="14:16" hidden="1">
      <c r="N9285" s="17"/>
      <c r="P9285" s="15">
        <f>COUNTIFS($A$2:A9285,'Nhom (1)'!$K$4)</f>
        <v>2</v>
      </c>
    </row>
    <row r="9286" spans="14:16" hidden="1">
      <c r="N9286" s="17"/>
      <c r="P9286" s="15">
        <f>COUNTIFS($A$2:A9286,'Nhom (1)'!$K$4)</f>
        <v>2</v>
      </c>
    </row>
    <row r="9287" spans="14:16" hidden="1">
      <c r="N9287" s="17"/>
      <c r="P9287" s="15">
        <f>COUNTIFS($A$2:A9287,'Nhom (1)'!$K$4)</f>
        <v>2</v>
      </c>
    </row>
    <row r="9288" spans="14:16" hidden="1">
      <c r="N9288" s="17"/>
      <c r="P9288" s="15">
        <f>COUNTIFS($A$2:A9288,'Nhom (1)'!$K$4)</f>
        <v>2</v>
      </c>
    </row>
    <row r="9289" spans="14:16" hidden="1">
      <c r="N9289" s="17"/>
      <c r="P9289" s="15">
        <f>COUNTIFS($A$2:A9289,'Nhom (1)'!$K$4)</f>
        <v>2</v>
      </c>
    </row>
    <row r="9290" spans="14:16" hidden="1">
      <c r="N9290" s="17"/>
      <c r="P9290" s="15">
        <f>COUNTIFS($A$2:A9290,'Nhom (1)'!$K$4)</f>
        <v>2</v>
      </c>
    </row>
    <row r="9291" spans="14:16" hidden="1">
      <c r="N9291" s="17"/>
      <c r="P9291" s="15">
        <f>COUNTIFS($A$2:A9291,'Nhom (1)'!$K$4)</f>
        <v>2</v>
      </c>
    </row>
    <row r="9292" spans="14:16" hidden="1">
      <c r="N9292" s="17"/>
      <c r="P9292" s="15">
        <f>COUNTIFS($A$2:A9292,'Nhom (1)'!$K$4)</f>
        <v>2</v>
      </c>
    </row>
    <row r="9293" spans="14:16" hidden="1">
      <c r="N9293" s="17"/>
      <c r="P9293" s="15">
        <f>COUNTIFS($A$2:A9293,'Nhom (1)'!$K$4)</f>
        <v>2</v>
      </c>
    </row>
    <row r="9294" spans="14:16" hidden="1">
      <c r="N9294" s="17"/>
      <c r="P9294" s="15">
        <f>COUNTIFS($A$2:A9294,'Nhom (1)'!$K$4)</f>
        <v>2</v>
      </c>
    </row>
    <row r="9295" spans="14:16" hidden="1">
      <c r="N9295" s="17"/>
      <c r="P9295" s="15">
        <f>COUNTIFS($A$2:A9295,'Nhom (1)'!$K$4)</f>
        <v>2</v>
      </c>
    </row>
    <row r="9296" spans="14:16" hidden="1">
      <c r="N9296" s="17"/>
      <c r="P9296" s="15">
        <f>COUNTIFS($A$2:A9296,'Nhom (1)'!$K$4)</f>
        <v>2</v>
      </c>
    </row>
    <row r="9297" spans="14:16" hidden="1">
      <c r="N9297" s="17"/>
      <c r="P9297" s="15">
        <f>COUNTIFS($A$2:A9297,'Nhom (1)'!$K$4)</f>
        <v>2</v>
      </c>
    </row>
    <row r="9298" spans="14:16" hidden="1">
      <c r="N9298" s="17"/>
      <c r="P9298" s="15">
        <f>COUNTIFS($A$2:A9298,'Nhom (1)'!$K$4)</f>
        <v>2</v>
      </c>
    </row>
    <row r="9299" spans="14:16" hidden="1">
      <c r="N9299" s="17"/>
      <c r="P9299" s="15">
        <f>COUNTIFS($A$2:A9299,'Nhom (1)'!$K$4)</f>
        <v>2</v>
      </c>
    </row>
    <row r="9300" spans="14:16" hidden="1">
      <c r="N9300" s="17"/>
      <c r="P9300" s="15">
        <f>COUNTIFS($A$2:A9300,'Nhom (1)'!$K$4)</f>
        <v>2</v>
      </c>
    </row>
    <row r="9301" spans="14:16" hidden="1">
      <c r="N9301" s="17"/>
      <c r="P9301" s="15">
        <f>COUNTIFS($A$2:A9301,'Nhom (1)'!$K$4)</f>
        <v>2</v>
      </c>
    </row>
    <row r="9302" spans="14:16" hidden="1">
      <c r="N9302" s="17"/>
      <c r="P9302" s="15">
        <f>COUNTIFS($A$2:A9302,'Nhom (1)'!$K$4)</f>
        <v>2</v>
      </c>
    </row>
    <row r="9303" spans="14:16" hidden="1">
      <c r="N9303" s="17"/>
      <c r="P9303" s="15">
        <f>COUNTIFS($A$2:A9303,'Nhom (1)'!$K$4)</f>
        <v>2</v>
      </c>
    </row>
    <row r="9304" spans="14:16" hidden="1">
      <c r="N9304" s="17"/>
      <c r="P9304" s="15">
        <f>COUNTIFS($A$2:A9304,'Nhom (1)'!$K$4)</f>
        <v>2</v>
      </c>
    </row>
    <row r="9305" spans="14:16" hidden="1">
      <c r="N9305" s="17"/>
      <c r="P9305" s="15">
        <f>COUNTIFS($A$2:A9305,'Nhom (1)'!$K$4)</f>
        <v>2</v>
      </c>
    </row>
    <row r="9306" spans="14:16" hidden="1">
      <c r="N9306" s="17"/>
      <c r="P9306" s="15">
        <f>COUNTIFS($A$2:A9306,'Nhom (1)'!$K$4)</f>
        <v>2</v>
      </c>
    </row>
    <row r="9307" spans="14:16" hidden="1">
      <c r="N9307" s="17"/>
      <c r="P9307" s="15">
        <f>COUNTIFS($A$2:A9307,'Nhom (1)'!$K$4)</f>
        <v>2</v>
      </c>
    </row>
    <row r="9308" spans="14:16" hidden="1">
      <c r="N9308" s="17"/>
      <c r="P9308" s="15">
        <f>COUNTIFS($A$2:A9308,'Nhom (1)'!$K$4)</f>
        <v>2</v>
      </c>
    </row>
    <row r="9309" spans="14:16" hidden="1">
      <c r="N9309" s="17"/>
      <c r="P9309" s="15">
        <f>COUNTIFS($A$2:A9309,'Nhom (1)'!$K$4)</f>
        <v>2</v>
      </c>
    </row>
    <row r="9310" spans="14:16" hidden="1">
      <c r="N9310" s="17"/>
      <c r="P9310" s="15">
        <f>COUNTIFS($A$2:A9310,'Nhom (1)'!$K$4)</f>
        <v>2</v>
      </c>
    </row>
    <row r="9311" spans="14:16" hidden="1">
      <c r="N9311" s="17"/>
      <c r="P9311" s="15">
        <f>COUNTIFS($A$2:A9311,'Nhom (1)'!$K$4)</f>
        <v>2</v>
      </c>
    </row>
    <row r="9312" spans="14:16" hidden="1">
      <c r="N9312" s="17"/>
      <c r="P9312" s="15">
        <f>COUNTIFS($A$2:A9312,'Nhom (1)'!$K$4)</f>
        <v>2</v>
      </c>
    </row>
    <row r="9313" spans="14:16" hidden="1">
      <c r="N9313" s="17"/>
      <c r="P9313" s="15">
        <f>COUNTIFS($A$2:A9313,'Nhom (1)'!$K$4)</f>
        <v>2</v>
      </c>
    </row>
    <row r="9314" spans="14:16" hidden="1">
      <c r="N9314" s="17"/>
      <c r="P9314" s="15">
        <f>COUNTIFS($A$2:A9314,'Nhom (1)'!$K$4)</f>
        <v>2</v>
      </c>
    </row>
    <row r="9315" spans="14:16" hidden="1">
      <c r="N9315" s="17"/>
      <c r="P9315" s="15">
        <f>COUNTIFS($A$2:A9315,'Nhom (1)'!$K$4)</f>
        <v>2</v>
      </c>
    </row>
    <row r="9316" spans="14:16" hidden="1">
      <c r="N9316" s="17"/>
      <c r="P9316" s="15">
        <f>COUNTIFS($A$2:A9316,'Nhom (1)'!$K$4)</f>
        <v>2</v>
      </c>
    </row>
    <row r="9317" spans="14:16" hidden="1">
      <c r="N9317" s="17"/>
      <c r="P9317" s="15">
        <f>COUNTIFS($A$2:A9317,'Nhom (1)'!$K$4)</f>
        <v>2</v>
      </c>
    </row>
    <row r="9318" spans="14:16" hidden="1">
      <c r="N9318" s="17"/>
      <c r="P9318" s="15">
        <f>COUNTIFS($A$2:A9318,'Nhom (1)'!$K$4)</f>
        <v>2</v>
      </c>
    </row>
    <row r="9319" spans="14:16" hidden="1">
      <c r="N9319" s="17"/>
      <c r="P9319" s="15">
        <f>COUNTIFS($A$2:A9319,'Nhom (1)'!$K$4)</f>
        <v>2</v>
      </c>
    </row>
    <row r="9320" spans="14:16" hidden="1">
      <c r="N9320" s="17"/>
      <c r="P9320" s="15">
        <f>COUNTIFS($A$2:A9320,'Nhom (1)'!$K$4)</f>
        <v>2</v>
      </c>
    </row>
    <row r="9321" spans="14:16" hidden="1">
      <c r="N9321" s="17"/>
      <c r="P9321" s="15">
        <f>COUNTIFS($A$2:A9321,'Nhom (1)'!$K$4)</f>
        <v>2</v>
      </c>
    </row>
    <row r="9322" spans="14:16" hidden="1">
      <c r="N9322" s="17"/>
      <c r="P9322" s="15">
        <f>COUNTIFS($A$2:A9322,'Nhom (1)'!$K$4)</f>
        <v>2</v>
      </c>
    </row>
    <row r="9323" spans="14:16" hidden="1">
      <c r="N9323" s="17"/>
      <c r="P9323" s="15">
        <f>COUNTIFS($A$2:A9323,'Nhom (1)'!$K$4)</f>
        <v>2</v>
      </c>
    </row>
    <row r="9324" spans="14:16" hidden="1">
      <c r="N9324" s="17"/>
      <c r="P9324" s="15">
        <f>COUNTIFS($A$2:A9324,'Nhom (1)'!$K$4)</f>
        <v>2</v>
      </c>
    </row>
    <row r="9325" spans="14:16" hidden="1">
      <c r="N9325" s="17"/>
      <c r="P9325" s="15">
        <f>COUNTIFS($A$2:A9325,'Nhom (1)'!$K$4)</f>
        <v>2</v>
      </c>
    </row>
    <row r="9326" spans="14:16" hidden="1">
      <c r="N9326" s="17"/>
      <c r="P9326" s="15">
        <f>COUNTIFS($A$2:A9326,'Nhom (1)'!$K$4)</f>
        <v>2</v>
      </c>
    </row>
    <row r="9327" spans="14:16" hidden="1">
      <c r="N9327" s="17"/>
      <c r="P9327" s="15">
        <f>COUNTIFS($A$2:A9327,'Nhom (1)'!$K$4)</f>
        <v>2</v>
      </c>
    </row>
    <row r="9328" spans="14:16" hidden="1">
      <c r="N9328" s="17"/>
      <c r="P9328" s="15">
        <f>COUNTIFS($A$2:A9328,'Nhom (1)'!$K$4)</f>
        <v>2</v>
      </c>
    </row>
    <row r="9329" spans="14:16" hidden="1">
      <c r="N9329" s="17"/>
      <c r="P9329" s="15">
        <f>COUNTIFS($A$2:A9329,'Nhom (1)'!$K$4)</f>
        <v>2</v>
      </c>
    </row>
    <row r="9330" spans="14:16" hidden="1">
      <c r="N9330" s="17"/>
      <c r="P9330" s="15">
        <f>COUNTIFS($A$2:A9330,'Nhom (1)'!$K$4)</f>
        <v>2</v>
      </c>
    </row>
    <row r="9331" spans="14:16" hidden="1">
      <c r="N9331" s="17"/>
      <c r="P9331" s="15">
        <f>COUNTIFS($A$2:A9331,'Nhom (1)'!$K$4)</f>
        <v>2</v>
      </c>
    </row>
    <row r="9332" spans="14:16" hidden="1">
      <c r="N9332" s="17"/>
      <c r="P9332" s="15">
        <f>COUNTIFS($A$2:A9332,'Nhom (1)'!$K$4)</f>
        <v>2</v>
      </c>
    </row>
    <row r="9333" spans="14:16" hidden="1">
      <c r="N9333" s="17"/>
      <c r="P9333" s="15">
        <f>COUNTIFS($A$2:A9333,'Nhom (1)'!$K$4)</f>
        <v>2</v>
      </c>
    </row>
    <row r="9334" spans="14:16" hidden="1">
      <c r="N9334" s="17"/>
      <c r="P9334" s="15">
        <f>COUNTIFS($A$2:A9334,'Nhom (1)'!$K$4)</f>
        <v>2</v>
      </c>
    </row>
    <row r="9335" spans="14:16" hidden="1">
      <c r="N9335" s="17"/>
      <c r="P9335" s="15">
        <f>COUNTIFS($A$2:A9335,'Nhom (1)'!$K$4)</f>
        <v>2</v>
      </c>
    </row>
    <row r="9336" spans="14:16" hidden="1">
      <c r="N9336" s="17"/>
      <c r="P9336" s="15">
        <f>COUNTIFS($A$2:A9336,'Nhom (1)'!$K$4)</f>
        <v>2</v>
      </c>
    </row>
    <row r="9337" spans="14:16" hidden="1">
      <c r="N9337" s="17"/>
      <c r="P9337" s="15">
        <f>COUNTIFS($A$2:A9337,'Nhom (1)'!$K$4)</f>
        <v>2</v>
      </c>
    </row>
    <row r="9338" spans="14:16" hidden="1">
      <c r="N9338" s="17"/>
      <c r="P9338" s="15">
        <f>COUNTIFS($A$2:A9338,'Nhom (1)'!$K$4)</f>
        <v>2</v>
      </c>
    </row>
    <row r="9339" spans="14:16" hidden="1">
      <c r="N9339" s="17"/>
      <c r="P9339" s="15">
        <f>COUNTIFS($A$2:A9339,'Nhom (1)'!$K$4)</f>
        <v>2</v>
      </c>
    </row>
    <row r="9340" spans="14:16" hidden="1">
      <c r="N9340" s="17"/>
      <c r="P9340" s="15">
        <f>COUNTIFS($A$2:A9340,'Nhom (1)'!$K$4)</f>
        <v>2</v>
      </c>
    </row>
    <row r="9341" spans="14:16" hidden="1">
      <c r="N9341" s="17"/>
      <c r="P9341" s="15">
        <f>COUNTIFS($A$2:A9341,'Nhom (1)'!$K$4)</f>
        <v>2</v>
      </c>
    </row>
    <row r="9342" spans="14:16" hidden="1">
      <c r="N9342" s="17"/>
      <c r="P9342" s="15">
        <f>COUNTIFS($A$2:A9342,'Nhom (1)'!$K$4)</f>
        <v>2</v>
      </c>
    </row>
    <row r="9343" spans="14:16" hidden="1">
      <c r="N9343" s="17"/>
      <c r="P9343" s="15">
        <f>COUNTIFS($A$2:A9343,'Nhom (1)'!$K$4)</f>
        <v>2</v>
      </c>
    </row>
    <row r="9344" spans="14:16" hidden="1">
      <c r="N9344" s="17"/>
      <c r="P9344" s="15">
        <f>COUNTIFS($A$2:A9344,'Nhom (1)'!$K$4)</f>
        <v>2</v>
      </c>
    </row>
    <row r="9345" spans="14:16" hidden="1">
      <c r="N9345" s="17"/>
      <c r="P9345" s="15">
        <f>COUNTIFS($A$2:A9345,'Nhom (1)'!$K$4)</f>
        <v>2</v>
      </c>
    </row>
    <row r="9346" spans="14:16" hidden="1">
      <c r="N9346" s="17"/>
      <c r="P9346" s="15">
        <f>COUNTIFS($A$2:A9346,'Nhom (1)'!$K$4)</f>
        <v>2</v>
      </c>
    </row>
    <row r="9347" spans="14:16" hidden="1">
      <c r="N9347" s="17"/>
      <c r="P9347" s="15">
        <f>COUNTIFS($A$2:A9347,'Nhom (1)'!$K$4)</f>
        <v>2</v>
      </c>
    </row>
    <row r="9348" spans="14:16" hidden="1">
      <c r="N9348" s="17"/>
      <c r="P9348" s="15">
        <f>COUNTIFS($A$2:A9348,'Nhom (1)'!$K$4)</f>
        <v>2</v>
      </c>
    </row>
    <row r="9349" spans="14:16" hidden="1">
      <c r="N9349" s="17"/>
      <c r="P9349" s="15">
        <f>COUNTIFS($A$2:A9349,'Nhom (1)'!$K$4)</f>
        <v>2</v>
      </c>
    </row>
    <row r="9350" spans="14:16" hidden="1">
      <c r="N9350" s="17"/>
      <c r="P9350" s="15">
        <f>COUNTIFS($A$2:A9350,'Nhom (1)'!$K$4)</f>
        <v>2</v>
      </c>
    </row>
    <row r="9351" spans="14:16" hidden="1">
      <c r="N9351" s="17"/>
      <c r="P9351" s="15">
        <f>COUNTIFS($A$2:A9351,'Nhom (1)'!$K$4)</f>
        <v>2</v>
      </c>
    </row>
    <row r="9352" spans="14:16" hidden="1">
      <c r="N9352" s="17"/>
      <c r="P9352" s="15">
        <f>COUNTIFS($A$2:A9352,'Nhom (1)'!$K$4)</f>
        <v>2</v>
      </c>
    </row>
    <row r="9353" spans="14:16" hidden="1">
      <c r="N9353" s="17"/>
      <c r="P9353" s="15">
        <f>COUNTIFS($A$2:A9353,'Nhom (1)'!$K$4)</f>
        <v>2</v>
      </c>
    </row>
    <row r="9354" spans="14:16" hidden="1">
      <c r="N9354" s="17"/>
      <c r="P9354" s="15">
        <f>COUNTIFS($A$2:A9354,'Nhom (1)'!$K$4)</f>
        <v>2</v>
      </c>
    </row>
    <row r="9355" spans="14:16" hidden="1">
      <c r="N9355" s="17"/>
      <c r="P9355" s="15">
        <f>COUNTIFS($A$2:A9355,'Nhom (1)'!$K$4)</f>
        <v>2</v>
      </c>
    </row>
    <row r="9356" spans="14:16" hidden="1">
      <c r="N9356" s="17"/>
      <c r="P9356" s="15">
        <f>COUNTIFS($A$2:A9356,'Nhom (1)'!$K$4)</f>
        <v>2</v>
      </c>
    </row>
    <row r="9357" spans="14:16" hidden="1">
      <c r="N9357" s="17"/>
      <c r="P9357" s="15">
        <f>COUNTIFS($A$2:A9357,'Nhom (1)'!$K$4)</f>
        <v>2</v>
      </c>
    </row>
    <row r="9358" spans="14:16" hidden="1">
      <c r="N9358" s="17"/>
      <c r="P9358" s="15">
        <f>COUNTIFS($A$2:A9358,'Nhom (1)'!$K$4)</f>
        <v>2</v>
      </c>
    </row>
    <row r="9359" spans="14:16" hidden="1">
      <c r="N9359" s="17"/>
      <c r="P9359" s="15">
        <f>COUNTIFS($A$2:A9359,'Nhom (1)'!$K$4)</f>
        <v>2</v>
      </c>
    </row>
    <row r="9360" spans="14:16" hidden="1">
      <c r="N9360" s="17"/>
      <c r="P9360" s="15">
        <f>COUNTIFS($A$2:A9360,'Nhom (1)'!$K$4)</f>
        <v>2</v>
      </c>
    </row>
    <row r="9361" spans="14:16" hidden="1">
      <c r="N9361" s="17"/>
      <c r="P9361" s="15">
        <f>COUNTIFS($A$2:A9361,'Nhom (1)'!$K$4)</f>
        <v>2</v>
      </c>
    </row>
    <row r="9362" spans="14:16" hidden="1">
      <c r="N9362" s="17"/>
      <c r="P9362" s="15">
        <f>COUNTIFS($A$2:A9362,'Nhom (1)'!$K$4)</f>
        <v>2</v>
      </c>
    </row>
    <row r="9363" spans="14:16" hidden="1">
      <c r="N9363" s="17"/>
      <c r="P9363" s="15">
        <f>COUNTIFS($A$2:A9363,'Nhom (1)'!$K$4)</f>
        <v>2</v>
      </c>
    </row>
    <row r="9364" spans="14:16" hidden="1">
      <c r="N9364" s="17"/>
      <c r="P9364" s="15">
        <f>COUNTIFS($A$2:A9364,'Nhom (1)'!$K$4)</f>
        <v>2</v>
      </c>
    </row>
    <row r="9365" spans="14:16" hidden="1">
      <c r="N9365" s="17"/>
      <c r="P9365" s="15">
        <f>COUNTIFS($A$2:A9365,'Nhom (1)'!$K$4)</f>
        <v>2</v>
      </c>
    </row>
    <row r="9366" spans="14:16" hidden="1">
      <c r="N9366" s="17"/>
      <c r="P9366" s="15">
        <f>COUNTIFS($A$2:A9366,'Nhom (1)'!$K$4)</f>
        <v>2</v>
      </c>
    </row>
    <row r="9367" spans="14:16" hidden="1">
      <c r="N9367" s="17"/>
      <c r="P9367" s="15">
        <f>COUNTIFS($A$2:A9367,'Nhom (1)'!$K$4)</f>
        <v>2</v>
      </c>
    </row>
    <row r="9368" spans="14:16" hidden="1">
      <c r="N9368" s="17"/>
      <c r="P9368" s="15">
        <f>COUNTIFS($A$2:A9368,'Nhom (1)'!$K$4)</f>
        <v>2</v>
      </c>
    </row>
    <row r="9369" spans="14:16" hidden="1">
      <c r="N9369" s="17"/>
      <c r="P9369" s="15">
        <f>COUNTIFS($A$2:A9369,'Nhom (1)'!$K$4)</f>
        <v>2</v>
      </c>
    </row>
    <row r="9370" spans="14:16" hidden="1">
      <c r="N9370" s="17"/>
      <c r="P9370" s="15">
        <f>COUNTIFS($A$2:A9370,'Nhom (1)'!$K$4)</f>
        <v>2</v>
      </c>
    </row>
    <row r="9371" spans="14:16" hidden="1">
      <c r="N9371" s="17"/>
      <c r="P9371" s="15">
        <f>COUNTIFS($A$2:A9371,'Nhom (1)'!$K$4)</f>
        <v>2</v>
      </c>
    </row>
    <row r="9372" spans="14:16" hidden="1">
      <c r="N9372" s="17"/>
      <c r="P9372" s="15">
        <f>COUNTIFS($A$2:A9372,'Nhom (1)'!$K$4)</f>
        <v>2</v>
      </c>
    </row>
    <row r="9373" spans="14:16" hidden="1">
      <c r="N9373" s="17"/>
      <c r="P9373" s="15">
        <f>COUNTIFS($A$2:A9373,'Nhom (1)'!$K$4)</f>
        <v>2</v>
      </c>
    </row>
    <row r="9374" spans="14:16" hidden="1">
      <c r="N9374" s="17"/>
      <c r="P9374" s="15">
        <f>COUNTIFS($A$2:A9374,'Nhom (1)'!$K$4)</f>
        <v>2</v>
      </c>
    </row>
    <row r="9375" spans="14:16" hidden="1">
      <c r="N9375" s="17"/>
      <c r="P9375" s="15">
        <f>COUNTIFS($A$2:A9375,'Nhom (1)'!$K$4)</f>
        <v>2</v>
      </c>
    </row>
    <row r="9376" spans="14:16" hidden="1">
      <c r="N9376" s="17"/>
      <c r="P9376" s="15">
        <f>COUNTIFS($A$2:A9376,'Nhom (1)'!$K$4)</f>
        <v>2</v>
      </c>
    </row>
    <row r="9377" spans="14:16" hidden="1">
      <c r="N9377" s="17"/>
      <c r="P9377" s="15">
        <f>COUNTIFS($A$2:A9377,'Nhom (1)'!$K$4)</f>
        <v>2</v>
      </c>
    </row>
    <row r="9378" spans="14:16" hidden="1">
      <c r="N9378" s="17"/>
      <c r="P9378" s="15">
        <f>COUNTIFS($A$2:A9378,'Nhom (1)'!$K$4)</f>
        <v>2</v>
      </c>
    </row>
    <row r="9379" spans="14:16" hidden="1">
      <c r="N9379" s="17"/>
      <c r="P9379" s="15">
        <f>COUNTIFS($A$2:A9379,'Nhom (1)'!$K$4)</f>
        <v>2</v>
      </c>
    </row>
    <row r="9380" spans="14:16" hidden="1">
      <c r="N9380" s="17"/>
      <c r="P9380" s="15">
        <f>COUNTIFS($A$2:A9380,'Nhom (1)'!$K$4)</f>
        <v>2</v>
      </c>
    </row>
    <row r="9381" spans="14:16" hidden="1">
      <c r="N9381" s="17"/>
      <c r="P9381" s="15">
        <f>COUNTIFS($A$2:A9381,'Nhom (1)'!$K$4)</f>
        <v>2</v>
      </c>
    </row>
    <row r="9382" spans="14:16" hidden="1">
      <c r="N9382" s="17"/>
      <c r="P9382" s="15">
        <f>COUNTIFS($A$2:A9382,'Nhom (1)'!$K$4)</f>
        <v>2</v>
      </c>
    </row>
    <row r="9383" spans="14:16" hidden="1">
      <c r="N9383" s="17"/>
      <c r="P9383" s="15">
        <f>COUNTIFS($A$2:A9383,'Nhom (1)'!$K$4)</f>
        <v>2</v>
      </c>
    </row>
    <row r="9384" spans="14:16" hidden="1">
      <c r="N9384" s="17"/>
      <c r="P9384" s="15">
        <f>COUNTIFS($A$2:A9384,'Nhom (1)'!$K$4)</f>
        <v>2</v>
      </c>
    </row>
    <row r="9385" spans="14:16" hidden="1">
      <c r="N9385" s="17"/>
      <c r="P9385" s="15">
        <f>COUNTIFS($A$2:A9385,'Nhom (1)'!$K$4)</f>
        <v>2</v>
      </c>
    </row>
    <row r="9386" spans="14:16" hidden="1">
      <c r="N9386" s="17"/>
      <c r="P9386" s="15">
        <f>COUNTIFS($A$2:A9386,'Nhom (1)'!$K$4)</f>
        <v>2</v>
      </c>
    </row>
    <row r="9387" spans="14:16" hidden="1">
      <c r="N9387" s="17"/>
      <c r="P9387" s="15">
        <f>COUNTIFS($A$2:A9387,'Nhom (1)'!$K$4)</f>
        <v>2</v>
      </c>
    </row>
    <row r="9388" spans="14:16" hidden="1">
      <c r="N9388" s="17"/>
      <c r="P9388" s="15">
        <f>COUNTIFS($A$2:A9388,'Nhom (1)'!$K$4)</f>
        <v>2</v>
      </c>
    </row>
    <row r="9389" spans="14:16" hidden="1">
      <c r="N9389" s="17"/>
      <c r="P9389" s="15">
        <f>COUNTIFS($A$2:A9389,'Nhom (1)'!$K$4)</f>
        <v>2</v>
      </c>
    </row>
    <row r="9390" spans="14:16" hidden="1">
      <c r="N9390" s="17"/>
      <c r="P9390" s="15">
        <f>COUNTIFS($A$2:A9390,'Nhom (1)'!$K$4)</f>
        <v>2</v>
      </c>
    </row>
    <row r="9391" spans="14:16" hidden="1">
      <c r="N9391" s="17"/>
      <c r="P9391" s="15">
        <f>COUNTIFS($A$2:A9391,'Nhom (1)'!$K$4)</f>
        <v>2</v>
      </c>
    </row>
    <row r="9392" spans="14:16" hidden="1">
      <c r="N9392" s="17"/>
      <c r="P9392" s="15">
        <f>COUNTIFS($A$2:A9392,'Nhom (1)'!$K$4)</f>
        <v>2</v>
      </c>
    </row>
    <row r="9393" spans="14:16" hidden="1">
      <c r="N9393" s="17"/>
      <c r="P9393" s="15">
        <f>COUNTIFS($A$2:A9393,'Nhom (1)'!$K$4)</f>
        <v>2</v>
      </c>
    </row>
    <row r="9394" spans="14:16" hidden="1">
      <c r="N9394" s="17"/>
      <c r="P9394" s="15">
        <f>COUNTIFS($A$2:A9394,'Nhom (1)'!$K$4)</f>
        <v>2</v>
      </c>
    </row>
    <row r="9395" spans="14:16" hidden="1">
      <c r="N9395" s="17"/>
      <c r="P9395" s="15">
        <f>COUNTIFS($A$2:A9395,'Nhom (1)'!$K$4)</f>
        <v>2</v>
      </c>
    </row>
    <row r="9396" spans="14:16" hidden="1">
      <c r="N9396" s="17"/>
      <c r="P9396" s="15">
        <f>COUNTIFS($A$2:A9396,'Nhom (1)'!$K$4)</f>
        <v>2</v>
      </c>
    </row>
    <row r="9397" spans="14:16" hidden="1">
      <c r="N9397" s="17"/>
      <c r="P9397" s="15">
        <f>COUNTIFS($A$2:A9397,'Nhom (1)'!$K$4)</f>
        <v>2</v>
      </c>
    </row>
    <row r="9398" spans="14:16" hidden="1">
      <c r="N9398" s="17"/>
      <c r="P9398" s="15">
        <f>COUNTIFS($A$2:A9398,'Nhom (1)'!$K$4)</f>
        <v>2</v>
      </c>
    </row>
    <row r="9399" spans="14:16" hidden="1">
      <c r="N9399" s="17"/>
      <c r="P9399" s="15">
        <f>COUNTIFS($A$2:A9399,'Nhom (1)'!$K$4)</f>
        <v>2</v>
      </c>
    </row>
    <row r="9400" spans="14:16" hidden="1">
      <c r="N9400" s="17"/>
      <c r="P9400" s="15">
        <f>COUNTIFS($A$2:A9400,'Nhom (1)'!$K$4)</f>
        <v>2</v>
      </c>
    </row>
    <row r="9401" spans="14:16" hidden="1">
      <c r="N9401" s="17"/>
      <c r="P9401" s="15">
        <f>COUNTIFS($A$2:A9401,'Nhom (1)'!$K$4)</f>
        <v>2</v>
      </c>
    </row>
    <row r="9402" spans="14:16" hidden="1">
      <c r="N9402" s="17"/>
      <c r="P9402" s="15">
        <f>COUNTIFS($A$2:A9402,'Nhom (1)'!$K$4)</f>
        <v>2</v>
      </c>
    </row>
    <row r="9403" spans="14:16" hidden="1">
      <c r="N9403" s="17"/>
      <c r="P9403" s="15">
        <f>COUNTIFS($A$2:A9403,'Nhom (1)'!$K$4)</f>
        <v>2</v>
      </c>
    </row>
    <row r="9404" spans="14:16" hidden="1">
      <c r="N9404" s="17"/>
      <c r="P9404" s="15">
        <f>COUNTIFS($A$2:A9404,'Nhom (1)'!$K$4)</f>
        <v>2</v>
      </c>
    </row>
    <row r="9405" spans="14:16" hidden="1">
      <c r="N9405" s="17"/>
      <c r="P9405" s="15">
        <f>COUNTIFS($A$2:A9405,'Nhom (1)'!$K$4)</f>
        <v>2</v>
      </c>
    </row>
    <row r="9406" spans="14:16" hidden="1">
      <c r="N9406" s="17"/>
      <c r="P9406" s="15">
        <f>COUNTIFS($A$2:A9406,'Nhom (1)'!$K$4)</f>
        <v>2</v>
      </c>
    </row>
    <row r="9407" spans="14:16" hidden="1">
      <c r="N9407" s="17"/>
      <c r="P9407" s="15">
        <f>COUNTIFS($A$2:A9407,'Nhom (1)'!$K$4)</f>
        <v>2</v>
      </c>
    </row>
    <row r="9408" spans="14:16" hidden="1">
      <c r="N9408" s="17"/>
      <c r="P9408" s="15">
        <f>COUNTIFS($A$2:A9408,'Nhom (1)'!$K$4)</f>
        <v>2</v>
      </c>
    </row>
    <row r="9409" spans="14:16" hidden="1">
      <c r="N9409" s="17"/>
      <c r="P9409" s="15">
        <f>COUNTIFS($A$2:A9409,'Nhom (1)'!$K$4)</f>
        <v>2</v>
      </c>
    </row>
    <row r="9410" spans="14:16" hidden="1">
      <c r="N9410" s="17"/>
      <c r="P9410" s="15">
        <f>COUNTIFS($A$2:A9410,'Nhom (1)'!$K$4)</f>
        <v>2</v>
      </c>
    </row>
    <row r="9411" spans="14:16" hidden="1">
      <c r="N9411" s="17"/>
      <c r="P9411" s="15">
        <f>COUNTIFS($A$2:A9411,'Nhom (1)'!$K$4)</f>
        <v>2</v>
      </c>
    </row>
    <row r="9412" spans="14:16" hidden="1">
      <c r="N9412" s="17"/>
      <c r="P9412" s="15">
        <f>COUNTIFS($A$2:A9412,'Nhom (1)'!$K$4)</f>
        <v>2</v>
      </c>
    </row>
    <row r="9413" spans="14:16" hidden="1">
      <c r="N9413" s="17"/>
      <c r="P9413" s="15">
        <f>COUNTIFS($A$2:A9413,'Nhom (1)'!$K$4)</f>
        <v>2</v>
      </c>
    </row>
    <row r="9414" spans="14:16" hidden="1">
      <c r="N9414" s="17"/>
      <c r="P9414" s="15">
        <f>COUNTIFS($A$2:A9414,'Nhom (1)'!$K$4)</f>
        <v>2</v>
      </c>
    </row>
    <row r="9415" spans="14:16" hidden="1">
      <c r="N9415" s="17"/>
      <c r="P9415" s="15">
        <f>COUNTIFS($A$2:A9415,'Nhom (1)'!$K$4)</f>
        <v>2</v>
      </c>
    </row>
    <row r="9416" spans="14:16" hidden="1">
      <c r="N9416" s="17"/>
      <c r="P9416" s="15">
        <f>COUNTIFS($A$2:A9416,'Nhom (1)'!$K$4)</f>
        <v>2</v>
      </c>
    </row>
    <row r="9417" spans="14:16" hidden="1">
      <c r="N9417" s="17"/>
      <c r="P9417" s="15">
        <f>COUNTIFS($A$2:A9417,'Nhom (1)'!$K$4)</f>
        <v>2</v>
      </c>
    </row>
    <row r="9418" spans="14:16" hidden="1">
      <c r="N9418" s="17"/>
      <c r="P9418" s="15">
        <f>COUNTIFS($A$2:A9418,'Nhom (1)'!$K$4)</f>
        <v>2</v>
      </c>
    </row>
    <row r="9419" spans="14:16" hidden="1">
      <c r="N9419" s="17"/>
      <c r="P9419" s="15">
        <f>COUNTIFS($A$2:A9419,'Nhom (1)'!$K$4)</f>
        <v>2</v>
      </c>
    </row>
    <row r="9420" spans="14:16" hidden="1">
      <c r="N9420" s="17"/>
      <c r="P9420" s="15">
        <f>COUNTIFS($A$2:A9420,'Nhom (1)'!$K$4)</f>
        <v>2</v>
      </c>
    </row>
    <row r="9421" spans="14:16" hidden="1">
      <c r="N9421" s="17"/>
      <c r="P9421" s="15">
        <f>COUNTIFS($A$2:A9421,'Nhom (1)'!$K$4)</f>
        <v>2</v>
      </c>
    </row>
    <row r="9422" spans="14:16" hidden="1">
      <c r="N9422" s="17"/>
      <c r="P9422" s="15">
        <f>COUNTIFS($A$2:A9422,'Nhom (1)'!$K$4)</f>
        <v>2</v>
      </c>
    </row>
    <row r="9423" spans="14:16" hidden="1">
      <c r="N9423" s="17"/>
      <c r="P9423" s="15">
        <f>COUNTIFS($A$2:A9423,'Nhom (1)'!$K$4)</f>
        <v>2</v>
      </c>
    </row>
    <row r="9424" spans="14:16" hidden="1">
      <c r="N9424" s="17"/>
      <c r="P9424" s="15">
        <f>COUNTIFS($A$2:A9424,'Nhom (1)'!$K$4)</f>
        <v>2</v>
      </c>
    </row>
    <row r="9425" spans="14:16" hidden="1">
      <c r="N9425" s="17"/>
      <c r="P9425" s="15">
        <f>COUNTIFS($A$2:A9425,'Nhom (1)'!$K$4)</f>
        <v>2</v>
      </c>
    </row>
    <row r="9426" spans="14:16" hidden="1">
      <c r="N9426" s="17"/>
      <c r="P9426" s="15">
        <f>COUNTIFS($A$2:A9426,'Nhom (1)'!$K$4)</f>
        <v>2</v>
      </c>
    </row>
    <row r="9427" spans="14:16" hidden="1">
      <c r="N9427" s="17"/>
      <c r="P9427" s="15">
        <f>COUNTIFS($A$2:A9427,'Nhom (1)'!$K$4)</f>
        <v>2</v>
      </c>
    </row>
    <row r="9428" spans="14:16" hidden="1">
      <c r="N9428" s="17"/>
      <c r="P9428" s="15">
        <f>COUNTIFS($A$2:A9428,'Nhom (1)'!$K$4)</f>
        <v>2</v>
      </c>
    </row>
    <row r="9429" spans="14:16" hidden="1">
      <c r="N9429" s="17"/>
      <c r="P9429" s="15">
        <f>COUNTIFS($A$2:A9429,'Nhom (1)'!$K$4)</f>
        <v>2</v>
      </c>
    </row>
    <row r="9430" spans="14:16" hidden="1">
      <c r="N9430" s="17"/>
      <c r="P9430" s="15">
        <f>COUNTIFS($A$2:A9430,'Nhom (1)'!$K$4)</f>
        <v>2</v>
      </c>
    </row>
    <row r="9431" spans="14:16" hidden="1">
      <c r="N9431" s="17"/>
      <c r="P9431" s="15">
        <f>COUNTIFS($A$2:A9431,'Nhom (1)'!$K$4)</f>
        <v>2</v>
      </c>
    </row>
    <row r="9432" spans="14:16" hidden="1">
      <c r="N9432" s="17"/>
      <c r="P9432" s="15">
        <f>COUNTIFS($A$2:A9432,'Nhom (1)'!$K$4)</f>
        <v>2</v>
      </c>
    </row>
    <row r="9433" spans="14:16" hidden="1">
      <c r="N9433" s="17"/>
      <c r="P9433" s="15">
        <f>COUNTIFS($A$2:A9433,'Nhom (1)'!$K$4)</f>
        <v>2</v>
      </c>
    </row>
    <row r="9434" spans="14:16" hidden="1">
      <c r="N9434" s="17"/>
      <c r="P9434" s="15">
        <f>COUNTIFS($A$2:A9434,'Nhom (1)'!$K$4)</f>
        <v>2</v>
      </c>
    </row>
    <row r="9435" spans="14:16" hidden="1">
      <c r="N9435" s="17"/>
      <c r="P9435" s="15">
        <f>COUNTIFS($A$2:A9435,'Nhom (1)'!$K$4)</f>
        <v>2</v>
      </c>
    </row>
    <row r="9436" spans="14:16" hidden="1">
      <c r="N9436" s="17"/>
      <c r="P9436" s="15">
        <f>COUNTIFS($A$2:A9436,'Nhom (1)'!$K$4)</f>
        <v>2</v>
      </c>
    </row>
    <row r="9437" spans="14:16" hidden="1">
      <c r="N9437" s="17"/>
      <c r="P9437" s="15">
        <f>COUNTIFS($A$2:A9437,'Nhom (1)'!$K$4)</f>
        <v>2</v>
      </c>
    </row>
    <row r="9438" spans="14:16" hidden="1">
      <c r="N9438" s="17"/>
      <c r="P9438" s="15">
        <f>COUNTIFS($A$2:A9438,'Nhom (1)'!$K$4)</f>
        <v>2</v>
      </c>
    </row>
    <row r="9439" spans="14:16" hidden="1">
      <c r="N9439" s="17"/>
      <c r="P9439" s="15">
        <f>COUNTIFS($A$2:A9439,'Nhom (1)'!$K$4)</f>
        <v>2</v>
      </c>
    </row>
    <row r="9440" spans="14:16" hidden="1">
      <c r="N9440" s="17"/>
      <c r="P9440" s="15">
        <f>COUNTIFS($A$2:A9440,'Nhom (1)'!$K$4)</f>
        <v>2</v>
      </c>
    </row>
    <row r="9441" spans="14:16" hidden="1">
      <c r="N9441" s="17"/>
      <c r="P9441" s="15">
        <f>COUNTIFS($A$2:A9441,'Nhom (1)'!$K$4)</f>
        <v>2</v>
      </c>
    </row>
    <row r="9442" spans="14:16" hidden="1">
      <c r="N9442" s="17"/>
      <c r="P9442" s="15">
        <f>COUNTIFS($A$2:A9442,'Nhom (1)'!$K$4)</f>
        <v>2</v>
      </c>
    </row>
    <row r="9443" spans="14:16" hidden="1">
      <c r="N9443" s="17"/>
      <c r="P9443" s="15">
        <f>COUNTIFS($A$2:A9443,'Nhom (1)'!$K$4)</f>
        <v>2</v>
      </c>
    </row>
    <row r="9444" spans="14:16" hidden="1">
      <c r="N9444" s="17"/>
      <c r="P9444" s="15">
        <f>COUNTIFS($A$2:A9444,'Nhom (1)'!$K$4)</f>
        <v>2</v>
      </c>
    </row>
    <row r="9445" spans="14:16" hidden="1">
      <c r="N9445" s="17"/>
      <c r="P9445" s="15">
        <f>COUNTIFS($A$2:A9445,'Nhom (1)'!$K$4)</f>
        <v>2</v>
      </c>
    </row>
    <row r="9446" spans="14:16" hidden="1">
      <c r="N9446" s="17"/>
      <c r="P9446" s="15">
        <f>COUNTIFS($A$2:A9446,'Nhom (1)'!$K$4)</f>
        <v>2</v>
      </c>
    </row>
    <row r="9447" spans="14:16" hidden="1">
      <c r="N9447" s="17"/>
      <c r="P9447" s="15">
        <f>COUNTIFS($A$2:A9447,'Nhom (1)'!$K$4)</f>
        <v>2</v>
      </c>
    </row>
    <row r="9448" spans="14:16" hidden="1">
      <c r="N9448" s="17"/>
      <c r="P9448" s="15">
        <f>COUNTIFS($A$2:A9448,'Nhom (1)'!$K$4)</f>
        <v>2</v>
      </c>
    </row>
    <row r="9449" spans="14:16" hidden="1">
      <c r="N9449" s="17"/>
      <c r="P9449" s="15">
        <f>COUNTIFS($A$2:A9449,'Nhom (1)'!$K$4)</f>
        <v>2</v>
      </c>
    </row>
    <row r="9450" spans="14:16" hidden="1">
      <c r="N9450" s="17"/>
      <c r="P9450" s="15">
        <f>COUNTIFS($A$2:A9450,'Nhom (1)'!$K$4)</f>
        <v>2</v>
      </c>
    </row>
    <row r="9451" spans="14:16" hidden="1">
      <c r="N9451" s="17"/>
      <c r="P9451" s="15">
        <f>COUNTIFS($A$2:A9451,'Nhom (1)'!$K$4)</f>
        <v>2</v>
      </c>
    </row>
    <row r="9452" spans="14:16" hidden="1">
      <c r="N9452" s="17"/>
      <c r="P9452" s="15">
        <f>COUNTIFS($A$2:A9452,'Nhom (1)'!$K$4)</f>
        <v>2</v>
      </c>
    </row>
    <row r="9453" spans="14:16" hidden="1">
      <c r="N9453" s="17"/>
      <c r="P9453" s="15">
        <f>COUNTIFS($A$2:A9453,'Nhom (1)'!$K$4)</f>
        <v>2</v>
      </c>
    </row>
    <row r="9454" spans="14:16" hidden="1">
      <c r="N9454" s="17"/>
      <c r="P9454" s="15">
        <f>COUNTIFS($A$2:A9454,'Nhom (1)'!$K$4)</f>
        <v>2</v>
      </c>
    </row>
    <row r="9455" spans="14:16" hidden="1">
      <c r="N9455" s="17"/>
      <c r="P9455" s="15">
        <f>COUNTIFS($A$2:A9455,'Nhom (1)'!$K$4)</f>
        <v>2</v>
      </c>
    </row>
    <row r="9456" spans="14:16" hidden="1">
      <c r="N9456" s="17"/>
      <c r="P9456" s="15">
        <f>COUNTIFS($A$2:A9456,'Nhom (1)'!$K$4)</f>
        <v>2</v>
      </c>
    </row>
    <row r="9457" spans="14:16" hidden="1">
      <c r="N9457" s="17"/>
      <c r="P9457" s="15">
        <f>COUNTIFS($A$2:A9457,'Nhom (1)'!$K$4)</f>
        <v>2</v>
      </c>
    </row>
    <row r="9458" spans="14:16" hidden="1">
      <c r="N9458" s="17"/>
      <c r="P9458" s="15">
        <f>COUNTIFS($A$2:A9458,'Nhom (1)'!$K$4)</f>
        <v>2</v>
      </c>
    </row>
    <row r="9459" spans="14:16" hidden="1">
      <c r="N9459" s="17"/>
      <c r="P9459" s="15">
        <f>COUNTIFS($A$2:A9459,'Nhom (1)'!$K$4)</f>
        <v>2</v>
      </c>
    </row>
    <row r="9460" spans="14:16" hidden="1">
      <c r="N9460" s="17"/>
      <c r="P9460" s="15">
        <f>COUNTIFS($A$2:A9460,'Nhom (1)'!$K$4)</f>
        <v>2</v>
      </c>
    </row>
    <row r="9461" spans="14:16" hidden="1">
      <c r="N9461" s="17"/>
      <c r="P9461" s="15">
        <f>COUNTIFS($A$2:A9461,'Nhom (1)'!$K$4)</f>
        <v>2</v>
      </c>
    </row>
    <row r="9462" spans="14:16" hidden="1">
      <c r="N9462" s="17"/>
      <c r="P9462" s="15">
        <f>COUNTIFS($A$2:A9462,'Nhom (1)'!$K$4)</f>
        <v>2</v>
      </c>
    </row>
    <row r="9463" spans="14:16" hidden="1">
      <c r="N9463" s="17"/>
      <c r="P9463" s="15">
        <f>COUNTIFS($A$2:A9463,'Nhom (1)'!$K$4)</f>
        <v>2</v>
      </c>
    </row>
    <row r="9464" spans="14:16" hidden="1">
      <c r="N9464" s="17"/>
      <c r="P9464" s="15">
        <f>COUNTIFS($A$2:A9464,'Nhom (1)'!$K$4)</f>
        <v>2</v>
      </c>
    </row>
    <row r="9465" spans="14:16" hidden="1">
      <c r="N9465" s="17"/>
      <c r="P9465" s="15">
        <f>COUNTIFS($A$2:A9465,'Nhom (1)'!$K$4)</f>
        <v>2</v>
      </c>
    </row>
    <row r="9466" spans="14:16" hidden="1">
      <c r="N9466" s="17"/>
      <c r="P9466" s="15">
        <f>COUNTIFS($A$2:A9466,'Nhom (1)'!$K$4)</f>
        <v>2</v>
      </c>
    </row>
    <row r="9467" spans="14:16" hidden="1">
      <c r="N9467" s="17"/>
      <c r="P9467" s="15">
        <f>COUNTIFS($A$2:A9467,'Nhom (1)'!$K$4)</f>
        <v>2</v>
      </c>
    </row>
    <row r="9468" spans="14:16" hidden="1">
      <c r="N9468" s="17"/>
      <c r="P9468" s="15">
        <f>COUNTIFS($A$2:A9468,'Nhom (1)'!$K$4)</f>
        <v>2</v>
      </c>
    </row>
    <row r="9469" spans="14:16" hidden="1">
      <c r="N9469" s="17"/>
      <c r="P9469" s="15">
        <f>COUNTIFS($A$2:A9469,'Nhom (1)'!$K$4)</f>
        <v>2</v>
      </c>
    </row>
    <row r="9470" spans="14:16" hidden="1">
      <c r="N9470" s="17"/>
      <c r="P9470" s="15">
        <f>COUNTIFS($A$2:A9470,'Nhom (1)'!$K$4)</f>
        <v>2</v>
      </c>
    </row>
    <row r="9471" spans="14:16" hidden="1">
      <c r="N9471" s="17"/>
      <c r="P9471" s="15">
        <f>COUNTIFS($A$2:A9471,'Nhom (1)'!$K$4)</f>
        <v>2</v>
      </c>
    </row>
    <row r="9472" spans="14:16" hidden="1">
      <c r="N9472" s="17"/>
      <c r="P9472" s="15">
        <f>COUNTIFS($A$2:A9472,'Nhom (1)'!$K$4)</f>
        <v>2</v>
      </c>
    </row>
    <row r="9473" spans="14:16" hidden="1">
      <c r="N9473" s="17"/>
      <c r="P9473" s="15">
        <f>COUNTIFS($A$2:A9473,'Nhom (1)'!$K$4)</f>
        <v>2</v>
      </c>
    </row>
    <row r="9474" spans="14:16" hidden="1">
      <c r="N9474" s="17"/>
      <c r="P9474" s="15">
        <f>COUNTIFS($A$2:A9474,'Nhom (1)'!$K$4)</f>
        <v>2</v>
      </c>
    </row>
    <row r="9475" spans="14:16" hidden="1">
      <c r="N9475" s="17"/>
      <c r="P9475" s="15">
        <f>COUNTIFS($A$2:A9475,'Nhom (1)'!$K$4)</f>
        <v>2</v>
      </c>
    </row>
    <row r="9476" spans="14:16" hidden="1">
      <c r="N9476" s="17"/>
      <c r="P9476" s="15">
        <f>COUNTIFS($A$2:A9476,'Nhom (1)'!$K$4)</f>
        <v>2</v>
      </c>
    </row>
    <row r="9477" spans="14:16" hidden="1">
      <c r="N9477" s="17"/>
      <c r="P9477" s="15">
        <f>COUNTIFS($A$2:A9477,'Nhom (1)'!$K$4)</f>
        <v>2</v>
      </c>
    </row>
    <row r="9478" spans="14:16" hidden="1">
      <c r="N9478" s="17"/>
      <c r="P9478" s="15">
        <f>COUNTIFS($A$2:A9478,'Nhom (1)'!$K$4)</f>
        <v>2</v>
      </c>
    </row>
    <row r="9479" spans="14:16" hidden="1">
      <c r="N9479" s="17"/>
      <c r="P9479" s="15">
        <f>COUNTIFS($A$2:A9479,'Nhom (1)'!$K$4)</f>
        <v>2</v>
      </c>
    </row>
    <row r="9480" spans="14:16" hidden="1">
      <c r="N9480" s="17"/>
      <c r="P9480" s="15">
        <f>COUNTIFS($A$2:A9480,'Nhom (1)'!$K$4)</f>
        <v>2</v>
      </c>
    </row>
    <row r="9481" spans="14:16" hidden="1">
      <c r="N9481" s="17"/>
      <c r="P9481" s="15">
        <f>COUNTIFS($A$2:A9481,'Nhom (1)'!$K$4)</f>
        <v>2</v>
      </c>
    </row>
    <row r="9482" spans="14:16" hidden="1">
      <c r="N9482" s="17"/>
      <c r="P9482" s="15">
        <f>COUNTIFS($A$2:A9482,'Nhom (1)'!$K$4)</f>
        <v>2</v>
      </c>
    </row>
    <row r="9483" spans="14:16" hidden="1">
      <c r="N9483" s="17"/>
      <c r="P9483" s="15">
        <f>COUNTIFS($A$2:A9483,'Nhom (1)'!$K$4)</f>
        <v>2</v>
      </c>
    </row>
    <row r="9484" spans="14:16" hidden="1">
      <c r="N9484" s="17"/>
      <c r="P9484" s="15">
        <f>COUNTIFS($A$2:A9484,'Nhom (1)'!$K$4)</f>
        <v>2</v>
      </c>
    </row>
    <row r="9485" spans="14:16" hidden="1">
      <c r="N9485" s="17"/>
      <c r="P9485" s="15">
        <f>COUNTIFS($A$2:A9485,'Nhom (1)'!$K$4)</f>
        <v>2</v>
      </c>
    </row>
    <row r="9486" spans="14:16" hidden="1">
      <c r="N9486" s="17"/>
      <c r="P9486" s="15">
        <f>COUNTIFS($A$2:A9486,'Nhom (1)'!$K$4)</f>
        <v>2</v>
      </c>
    </row>
    <row r="9487" spans="14:16" hidden="1">
      <c r="N9487" s="17"/>
      <c r="P9487" s="15">
        <f>COUNTIFS($A$2:A9487,'Nhom (1)'!$K$4)</f>
        <v>2</v>
      </c>
    </row>
    <row r="9488" spans="14:16" hidden="1">
      <c r="N9488" s="17"/>
      <c r="P9488" s="15">
        <f>COUNTIFS($A$2:A9488,'Nhom (1)'!$K$4)</f>
        <v>2</v>
      </c>
    </row>
    <row r="9489" spans="14:16" hidden="1">
      <c r="N9489" s="17"/>
      <c r="P9489" s="15">
        <f>COUNTIFS($A$2:A9489,'Nhom (1)'!$K$4)</f>
        <v>2</v>
      </c>
    </row>
    <row r="9490" spans="14:16" hidden="1">
      <c r="N9490" s="17"/>
      <c r="P9490" s="15">
        <f>COUNTIFS($A$2:A9490,'Nhom (1)'!$K$4)</f>
        <v>2</v>
      </c>
    </row>
    <row r="9491" spans="14:16" hidden="1">
      <c r="N9491" s="17"/>
      <c r="P9491" s="15">
        <f>COUNTIFS($A$2:A9491,'Nhom (1)'!$K$4)</f>
        <v>2</v>
      </c>
    </row>
    <row r="9492" spans="14:16" hidden="1">
      <c r="N9492" s="17"/>
      <c r="P9492" s="15">
        <f>COUNTIFS($A$2:A9492,'Nhom (1)'!$K$4)</f>
        <v>2</v>
      </c>
    </row>
    <row r="9493" spans="14:16" hidden="1">
      <c r="N9493" s="17"/>
      <c r="P9493" s="15">
        <f>COUNTIFS($A$2:A9493,'Nhom (1)'!$K$4)</f>
        <v>2</v>
      </c>
    </row>
    <row r="9494" spans="14:16" hidden="1">
      <c r="N9494" s="17"/>
      <c r="P9494" s="15">
        <f>COUNTIFS($A$2:A9494,'Nhom (1)'!$K$4)</f>
        <v>2</v>
      </c>
    </row>
    <row r="9495" spans="14:16" hidden="1">
      <c r="N9495" s="17"/>
      <c r="P9495" s="15">
        <f>COUNTIFS($A$2:A9495,'Nhom (1)'!$K$4)</f>
        <v>2</v>
      </c>
    </row>
    <row r="9496" spans="14:16" hidden="1">
      <c r="N9496" s="17"/>
      <c r="P9496" s="15">
        <f>COUNTIFS($A$2:A9496,'Nhom (1)'!$K$4)</f>
        <v>2</v>
      </c>
    </row>
    <row r="9497" spans="14:16" hidden="1">
      <c r="N9497" s="17"/>
      <c r="P9497" s="15">
        <f>COUNTIFS($A$2:A9497,'Nhom (1)'!$K$4)</f>
        <v>2</v>
      </c>
    </row>
    <row r="9498" spans="14:16" hidden="1">
      <c r="N9498" s="17"/>
      <c r="P9498" s="15">
        <f>COUNTIFS($A$2:A9498,'Nhom (1)'!$K$4)</f>
        <v>2</v>
      </c>
    </row>
    <row r="9499" spans="14:16" hidden="1">
      <c r="N9499" s="17"/>
      <c r="P9499" s="15">
        <f>COUNTIFS($A$2:A9499,'Nhom (1)'!$K$4)</f>
        <v>2</v>
      </c>
    </row>
    <row r="9500" spans="14:16" hidden="1">
      <c r="N9500" s="17"/>
      <c r="P9500" s="15">
        <f>COUNTIFS($A$2:A9500,'Nhom (1)'!$K$4)</f>
        <v>2</v>
      </c>
    </row>
    <row r="9501" spans="14:16" hidden="1">
      <c r="N9501" s="17"/>
      <c r="P9501" s="15">
        <f>COUNTIFS($A$2:A9501,'Nhom (1)'!$K$4)</f>
        <v>2</v>
      </c>
    </row>
    <row r="9502" spans="14:16" hidden="1">
      <c r="N9502" s="17"/>
      <c r="P9502" s="15">
        <f>COUNTIFS($A$2:A9502,'Nhom (1)'!$K$4)</f>
        <v>2</v>
      </c>
    </row>
    <row r="9503" spans="14:16" hidden="1">
      <c r="N9503" s="17"/>
      <c r="P9503" s="15">
        <f>COUNTIFS($A$2:A9503,'Nhom (1)'!$K$4)</f>
        <v>2</v>
      </c>
    </row>
    <row r="9504" spans="14:16" hidden="1">
      <c r="N9504" s="17"/>
      <c r="P9504" s="15">
        <f>COUNTIFS($A$2:A9504,'Nhom (1)'!$K$4)</f>
        <v>2</v>
      </c>
    </row>
    <row r="9505" spans="14:16" hidden="1">
      <c r="N9505" s="17"/>
      <c r="P9505" s="15">
        <f>COUNTIFS($A$2:A9505,'Nhom (1)'!$K$4)</f>
        <v>2</v>
      </c>
    </row>
    <row r="9506" spans="14:16" hidden="1">
      <c r="N9506" s="17"/>
      <c r="P9506" s="15">
        <f>COUNTIFS($A$2:A9506,'Nhom (1)'!$K$4)</f>
        <v>2</v>
      </c>
    </row>
    <row r="9507" spans="14:16" hidden="1">
      <c r="N9507" s="17"/>
      <c r="P9507" s="15">
        <f>COUNTIFS($A$2:A9507,'Nhom (1)'!$K$4)</f>
        <v>2</v>
      </c>
    </row>
    <row r="9508" spans="14:16" hidden="1">
      <c r="N9508" s="17"/>
      <c r="P9508" s="15">
        <f>COUNTIFS($A$2:A9508,'Nhom (1)'!$K$4)</f>
        <v>2</v>
      </c>
    </row>
    <row r="9509" spans="14:16" hidden="1">
      <c r="N9509" s="17"/>
      <c r="P9509" s="15">
        <f>COUNTIFS($A$2:A9509,'Nhom (1)'!$K$4)</f>
        <v>2</v>
      </c>
    </row>
    <row r="9510" spans="14:16" hidden="1">
      <c r="N9510" s="17"/>
      <c r="P9510" s="15">
        <f>COUNTIFS($A$2:A9510,'Nhom (1)'!$K$4)</f>
        <v>2</v>
      </c>
    </row>
    <row r="9511" spans="14:16" hidden="1">
      <c r="N9511" s="17"/>
      <c r="P9511" s="15">
        <f>COUNTIFS($A$2:A9511,'Nhom (1)'!$K$4)</f>
        <v>2</v>
      </c>
    </row>
    <row r="9512" spans="14:16" hidden="1">
      <c r="N9512" s="17"/>
      <c r="P9512" s="15">
        <f>COUNTIFS($A$2:A9512,'Nhom (1)'!$K$4)</f>
        <v>2</v>
      </c>
    </row>
    <row r="9513" spans="14:16" hidden="1">
      <c r="N9513" s="17"/>
      <c r="P9513" s="15">
        <f>COUNTIFS($A$2:A9513,'Nhom (1)'!$K$4)</f>
        <v>2</v>
      </c>
    </row>
    <row r="9514" spans="14:16" hidden="1">
      <c r="N9514" s="17"/>
      <c r="P9514" s="15">
        <f>COUNTIFS($A$2:A9514,'Nhom (1)'!$K$4)</f>
        <v>2</v>
      </c>
    </row>
    <row r="9515" spans="14:16" hidden="1">
      <c r="N9515" s="17"/>
      <c r="P9515" s="15">
        <f>COUNTIFS($A$2:A9515,'Nhom (1)'!$K$4)</f>
        <v>2</v>
      </c>
    </row>
    <row r="9516" spans="14:16" hidden="1">
      <c r="N9516" s="17"/>
      <c r="P9516" s="15">
        <f>COUNTIFS($A$2:A9516,'Nhom (1)'!$K$4)</f>
        <v>2</v>
      </c>
    </row>
    <row r="9517" spans="14:16" hidden="1">
      <c r="N9517" s="17"/>
      <c r="P9517" s="15">
        <f>COUNTIFS($A$2:A9517,'Nhom (1)'!$K$4)</f>
        <v>2</v>
      </c>
    </row>
    <row r="9518" spans="14:16" hidden="1">
      <c r="N9518" s="17"/>
      <c r="P9518" s="15">
        <f>COUNTIFS($A$2:A9518,'Nhom (1)'!$K$4)</f>
        <v>2</v>
      </c>
    </row>
    <row r="9519" spans="14:16" hidden="1">
      <c r="N9519" s="17"/>
      <c r="P9519" s="15">
        <f>COUNTIFS($A$2:A9519,'Nhom (1)'!$K$4)</f>
        <v>2</v>
      </c>
    </row>
    <row r="9520" spans="14:16" hidden="1">
      <c r="N9520" s="17"/>
      <c r="P9520" s="15">
        <f>COUNTIFS($A$2:A9520,'Nhom (1)'!$K$4)</f>
        <v>2</v>
      </c>
    </row>
    <row r="9521" spans="14:16" hidden="1">
      <c r="N9521" s="17"/>
      <c r="P9521" s="15">
        <f>COUNTIFS($A$2:A9521,'Nhom (1)'!$K$4)</f>
        <v>2</v>
      </c>
    </row>
    <row r="9522" spans="14:16" hidden="1">
      <c r="N9522" s="17"/>
      <c r="P9522" s="15">
        <f>COUNTIFS($A$2:A9522,'Nhom (1)'!$K$4)</f>
        <v>2</v>
      </c>
    </row>
    <row r="9523" spans="14:16" hidden="1">
      <c r="N9523" s="17"/>
      <c r="P9523" s="15">
        <f>COUNTIFS($A$2:A9523,'Nhom (1)'!$K$4)</f>
        <v>2</v>
      </c>
    </row>
    <row r="9524" spans="14:16" hidden="1">
      <c r="N9524" s="17"/>
      <c r="P9524" s="15">
        <f>COUNTIFS($A$2:A9524,'Nhom (1)'!$K$4)</f>
        <v>2</v>
      </c>
    </row>
    <row r="9525" spans="14:16" hidden="1">
      <c r="N9525" s="17"/>
      <c r="P9525" s="15">
        <f>COUNTIFS($A$2:A9525,'Nhom (1)'!$K$4)</f>
        <v>2</v>
      </c>
    </row>
    <row r="9526" spans="14:16" hidden="1">
      <c r="N9526" s="17"/>
      <c r="P9526" s="15">
        <f>COUNTIFS($A$2:A9526,'Nhom (1)'!$K$4)</f>
        <v>2</v>
      </c>
    </row>
    <row r="9527" spans="14:16" hidden="1">
      <c r="N9527" s="17"/>
      <c r="P9527" s="15">
        <f>COUNTIFS($A$2:A9527,'Nhom (1)'!$K$4)</f>
        <v>2</v>
      </c>
    </row>
    <row r="9528" spans="14:16" hidden="1">
      <c r="N9528" s="17"/>
      <c r="P9528" s="15">
        <f>COUNTIFS($A$2:A9528,'Nhom (1)'!$K$4)</f>
        <v>2</v>
      </c>
    </row>
    <row r="9529" spans="14:16" hidden="1">
      <c r="N9529" s="17"/>
      <c r="P9529" s="15">
        <f>COUNTIFS($A$2:A9529,'Nhom (1)'!$K$4)</f>
        <v>2</v>
      </c>
    </row>
    <row r="9530" spans="14:16" hidden="1">
      <c r="N9530" s="17"/>
      <c r="P9530" s="15">
        <f>COUNTIFS($A$2:A9530,'Nhom (1)'!$K$4)</f>
        <v>2</v>
      </c>
    </row>
    <row r="9531" spans="14:16" hidden="1">
      <c r="N9531" s="17"/>
      <c r="P9531" s="15">
        <f>COUNTIFS($A$2:A9531,'Nhom (1)'!$K$4)</f>
        <v>2</v>
      </c>
    </row>
    <row r="9532" spans="14:16" hidden="1">
      <c r="N9532" s="17"/>
      <c r="P9532" s="15">
        <f>COUNTIFS($A$2:A9532,'Nhom (1)'!$K$4)</f>
        <v>2</v>
      </c>
    </row>
    <row r="9533" spans="14:16" hidden="1">
      <c r="N9533" s="17"/>
      <c r="P9533" s="15">
        <f>COUNTIFS($A$2:A9533,'Nhom (1)'!$K$4)</f>
        <v>2</v>
      </c>
    </row>
    <row r="9534" spans="14:16" hidden="1">
      <c r="N9534" s="17"/>
      <c r="P9534" s="15">
        <f>COUNTIFS($A$2:A9534,'Nhom (1)'!$K$4)</f>
        <v>2</v>
      </c>
    </row>
    <row r="9535" spans="14:16" hidden="1">
      <c r="N9535" s="17"/>
      <c r="P9535" s="15">
        <f>COUNTIFS($A$2:A9535,'Nhom (1)'!$K$4)</f>
        <v>2</v>
      </c>
    </row>
    <row r="9536" spans="14:16" hidden="1">
      <c r="N9536" s="17"/>
      <c r="P9536" s="15">
        <f>COUNTIFS($A$2:A9536,'Nhom (1)'!$K$4)</f>
        <v>2</v>
      </c>
    </row>
    <row r="9537" spans="14:16" hidden="1">
      <c r="N9537" s="17"/>
      <c r="P9537" s="15">
        <f>COUNTIFS($A$2:A9537,'Nhom (1)'!$K$4)</f>
        <v>2</v>
      </c>
    </row>
    <row r="9538" spans="14:16" hidden="1">
      <c r="N9538" s="17"/>
      <c r="P9538" s="15">
        <f>COUNTIFS($A$2:A9538,'Nhom (1)'!$K$4)</f>
        <v>2</v>
      </c>
    </row>
    <row r="9539" spans="14:16" hidden="1">
      <c r="N9539" s="17"/>
      <c r="P9539" s="15">
        <f>COUNTIFS($A$2:A9539,'Nhom (1)'!$K$4)</f>
        <v>2</v>
      </c>
    </row>
    <row r="9540" spans="14:16" hidden="1">
      <c r="N9540" s="17"/>
      <c r="P9540" s="15">
        <f>COUNTIFS($A$2:A9540,'Nhom (1)'!$K$4)</f>
        <v>2</v>
      </c>
    </row>
    <row r="9541" spans="14:16" hidden="1">
      <c r="N9541" s="17"/>
      <c r="P9541" s="15">
        <f>COUNTIFS($A$2:A9541,'Nhom (1)'!$K$4)</f>
        <v>2</v>
      </c>
    </row>
    <row r="9542" spans="14:16" hidden="1">
      <c r="N9542" s="17"/>
      <c r="P9542" s="15">
        <f>COUNTIFS($A$2:A9542,'Nhom (1)'!$K$4)</f>
        <v>2</v>
      </c>
    </row>
    <row r="9543" spans="14:16" hidden="1">
      <c r="N9543" s="17"/>
      <c r="P9543" s="15">
        <f>COUNTIFS($A$2:A9543,'Nhom (1)'!$K$4)</f>
        <v>2</v>
      </c>
    </row>
    <row r="9544" spans="14:16" hidden="1">
      <c r="N9544" s="17"/>
      <c r="P9544" s="15">
        <f>COUNTIFS($A$2:A9544,'Nhom (1)'!$K$4)</f>
        <v>2</v>
      </c>
    </row>
    <row r="9545" spans="14:16" hidden="1">
      <c r="N9545" s="17"/>
      <c r="P9545" s="15">
        <f>COUNTIFS($A$2:A9545,'Nhom (1)'!$K$4)</f>
        <v>2</v>
      </c>
    </row>
    <row r="9546" spans="14:16" hidden="1">
      <c r="N9546" s="17"/>
      <c r="P9546" s="15">
        <f>COUNTIFS($A$2:A9546,'Nhom (1)'!$K$4)</f>
        <v>2</v>
      </c>
    </row>
    <row r="9547" spans="14:16" hidden="1">
      <c r="N9547" s="17"/>
      <c r="P9547" s="15">
        <f>COUNTIFS($A$2:A9547,'Nhom (1)'!$K$4)</f>
        <v>2</v>
      </c>
    </row>
    <row r="9548" spans="14:16" hidden="1">
      <c r="N9548" s="17"/>
      <c r="P9548" s="15">
        <f>COUNTIFS($A$2:A9548,'Nhom (1)'!$K$4)</f>
        <v>2</v>
      </c>
    </row>
    <row r="9549" spans="14:16" hidden="1">
      <c r="N9549" s="17"/>
      <c r="P9549" s="15">
        <f>COUNTIFS($A$2:A9549,'Nhom (1)'!$K$4)</f>
        <v>2</v>
      </c>
    </row>
    <row r="9550" spans="14:16" hidden="1">
      <c r="N9550" s="17"/>
      <c r="P9550" s="15">
        <f>COUNTIFS($A$2:A9550,'Nhom (1)'!$K$4)</f>
        <v>2</v>
      </c>
    </row>
    <row r="9551" spans="14:16" hidden="1">
      <c r="N9551" s="17"/>
      <c r="P9551" s="15">
        <f>COUNTIFS($A$2:A9551,'Nhom (1)'!$K$4)</f>
        <v>2</v>
      </c>
    </row>
    <row r="9552" spans="14:16" hidden="1">
      <c r="N9552" s="17"/>
      <c r="P9552" s="15">
        <f>COUNTIFS($A$2:A9552,'Nhom (1)'!$K$4)</f>
        <v>2</v>
      </c>
    </row>
    <row r="9553" spans="14:16" hidden="1">
      <c r="N9553" s="17"/>
      <c r="P9553" s="15">
        <f>COUNTIFS($A$2:A9553,'Nhom (1)'!$K$4)</f>
        <v>2</v>
      </c>
    </row>
    <row r="9554" spans="14:16" hidden="1">
      <c r="N9554" s="17"/>
      <c r="P9554" s="15">
        <f>COUNTIFS($A$2:A9554,'Nhom (1)'!$K$4)</f>
        <v>2</v>
      </c>
    </row>
    <row r="9555" spans="14:16" hidden="1">
      <c r="N9555" s="17"/>
      <c r="P9555" s="15">
        <f>COUNTIFS($A$2:A9555,'Nhom (1)'!$K$4)</f>
        <v>2</v>
      </c>
    </row>
    <row r="9556" spans="14:16" hidden="1">
      <c r="N9556" s="17"/>
      <c r="P9556" s="15">
        <f>COUNTIFS($A$2:A9556,'Nhom (1)'!$K$4)</f>
        <v>2</v>
      </c>
    </row>
    <row r="9557" spans="14:16" hidden="1">
      <c r="N9557" s="17"/>
      <c r="P9557" s="15">
        <f>COUNTIFS($A$2:A9557,'Nhom (1)'!$K$4)</f>
        <v>2</v>
      </c>
    </row>
    <row r="9558" spans="14:16" hidden="1">
      <c r="N9558" s="17"/>
      <c r="P9558" s="15">
        <f>COUNTIFS($A$2:A9558,'Nhom (1)'!$K$4)</f>
        <v>2</v>
      </c>
    </row>
    <row r="9559" spans="14:16" hidden="1">
      <c r="N9559" s="17"/>
      <c r="P9559" s="15">
        <f>COUNTIFS($A$2:A9559,'Nhom (1)'!$K$4)</f>
        <v>2</v>
      </c>
    </row>
    <row r="9560" spans="14:16" hidden="1">
      <c r="N9560" s="17"/>
      <c r="P9560" s="15">
        <f>COUNTIFS($A$2:A9560,'Nhom (1)'!$K$4)</f>
        <v>2</v>
      </c>
    </row>
    <row r="9561" spans="14:16" hidden="1">
      <c r="N9561" s="17"/>
      <c r="P9561" s="15">
        <f>COUNTIFS($A$2:A9561,'Nhom (1)'!$K$4)</f>
        <v>2</v>
      </c>
    </row>
    <row r="9562" spans="14:16" hidden="1">
      <c r="N9562" s="17"/>
      <c r="P9562" s="15">
        <f>COUNTIFS($A$2:A9562,'Nhom (1)'!$K$4)</f>
        <v>2</v>
      </c>
    </row>
    <row r="9563" spans="14:16" hidden="1">
      <c r="N9563" s="17"/>
      <c r="P9563" s="15">
        <f>COUNTIFS($A$2:A9563,'Nhom (1)'!$K$4)</f>
        <v>2</v>
      </c>
    </row>
    <row r="9564" spans="14:16" hidden="1">
      <c r="N9564" s="17"/>
      <c r="P9564" s="15">
        <f>COUNTIFS($A$2:A9564,'Nhom (1)'!$K$4)</f>
        <v>2</v>
      </c>
    </row>
    <row r="9565" spans="14:16" hidden="1">
      <c r="N9565" s="17"/>
      <c r="P9565" s="15">
        <f>COUNTIFS($A$2:A9565,'Nhom (1)'!$K$4)</f>
        <v>2</v>
      </c>
    </row>
    <row r="9566" spans="14:16" hidden="1">
      <c r="N9566" s="17"/>
      <c r="P9566" s="15">
        <f>COUNTIFS($A$2:A9566,'Nhom (1)'!$K$4)</f>
        <v>2</v>
      </c>
    </row>
    <row r="9567" spans="14:16" hidden="1">
      <c r="N9567" s="17"/>
      <c r="P9567" s="15">
        <f>COUNTIFS($A$2:A9567,'Nhom (1)'!$K$4)</f>
        <v>2</v>
      </c>
    </row>
    <row r="9568" spans="14:16" hidden="1">
      <c r="N9568" s="17"/>
      <c r="P9568" s="15">
        <f>COUNTIFS($A$2:A9568,'Nhom (1)'!$K$4)</f>
        <v>2</v>
      </c>
    </row>
    <row r="9569" spans="14:16" hidden="1">
      <c r="N9569" s="17"/>
      <c r="P9569" s="15">
        <f>COUNTIFS($A$2:A9569,'Nhom (1)'!$K$4)</f>
        <v>2</v>
      </c>
    </row>
    <row r="9570" spans="14:16" hidden="1">
      <c r="N9570" s="17"/>
      <c r="P9570" s="15">
        <f>COUNTIFS($A$2:A9570,'Nhom (1)'!$K$4)</f>
        <v>2</v>
      </c>
    </row>
    <row r="9571" spans="14:16" hidden="1">
      <c r="N9571" s="17"/>
      <c r="P9571" s="15">
        <f>COUNTIFS($A$2:A9571,'Nhom (1)'!$K$4)</f>
        <v>2</v>
      </c>
    </row>
    <row r="9572" spans="14:16" hidden="1">
      <c r="N9572" s="17"/>
      <c r="P9572" s="15">
        <f>COUNTIFS($A$2:A9572,'Nhom (1)'!$K$4)</f>
        <v>2</v>
      </c>
    </row>
    <row r="9573" spans="14:16" hidden="1">
      <c r="N9573" s="17"/>
      <c r="P9573" s="15">
        <f>COUNTIFS($A$2:A9573,'Nhom (1)'!$K$4)</f>
        <v>2</v>
      </c>
    </row>
    <row r="9574" spans="14:16" hidden="1">
      <c r="N9574" s="17"/>
      <c r="P9574" s="15">
        <f>COUNTIFS($A$2:A9574,'Nhom (1)'!$K$4)</f>
        <v>2</v>
      </c>
    </row>
    <row r="9575" spans="14:16" hidden="1">
      <c r="N9575" s="17"/>
      <c r="P9575" s="15">
        <f>COUNTIFS($A$2:A9575,'Nhom (1)'!$K$4)</f>
        <v>2</v>
      </c>
    </row>
    <row r="9576" spans="14:16" hidden="1">
      <c r="N9576" s="17"/>
      <c r="P9576" s="15">
        <f>COUNTIFS($A$2:A9576,'Nhom (1)'!$K$4)</f>
        <v>2</v>
      </c>
    </row>
    <row r="9577" spans="14:16" hidden="1">
      <c r="N9577" s="17"/>
      <c r="P9577" s="15">
        <f>COUNTIFS($A$2:A9577,'Nhom (1)'!$K$4)</f>
        <v>2</v>
      </c>
    </row>
    <row r="9578" spans="14:16" hidden="1">
      <c r="N9578" s="17"/>
      <c r="P9578" s="15">
        <f>COUNTIFS($A$2:A9578,'Nhom (1)'!$K$4)</f>
        <v>2</v>
      </c>
    </row>
    <row r="9579" spans="14:16" hidden="1">
      <c r="N9579" s="17"/>
      <c r="P9579" s="15">
        <f>COUNTIFS($A$2:A9579,'Nhom (1)'!$K$4)</f>
        <v>2</v>
      </c>
    </row>
    <row r="9580" spans="14:16" hidden="1">
      <c r="N9580" s="17"/>
      <c r="P9580" s="15">
        <f>COUNTIFS($A$2:A9580,'Nhom (1)'!$K$4)</f>
        <v>2</v>
      </c>
    </row>
    <row r="9581" spans="14:16" hidden="1">
      <c r="N9581" s="17"/>
      <c r="P9581" s="15">
        <f>COUNTIFS($A$2:A9581,'Nhom (1)'!$K$4)</f>
        <v>2</v>
      </c>
    </row>
    <row r="9582" spans="14:16" hidden="1">
      <c r="N9582" s="17"/>
      <c r="P9582" s="15">
        <f>COUNTIFS($A$2:A9582,'Nhom (1)'!$K$4)</f>
        <v>2</v>
      </c>
    </row>
    <row r="9583" spans="14:16" hidden="1">
      <c r="N9583" s="17"/>
      <c r="P9583" s="15">
        <f>COUNTIFS($A$2:A9583,'Nhom (1)'!$K$4)</f>
        <v>2</v>
      </c>
    </row>
    <row r="9584" spans="14:16" hidden="1">
      <c r="N9584" s="17"/>
      <c r="P9584" s="15">
        <f>COUNTIFS($A$2:A9584,'Nhom (1)'!$K$4)</f>
        <v>2</v>
      </c>
    </row>
    <row r="9585" spans="14:16" hidden="1">
      <c r="N9585" s="17"/>
      <c r="P9585" s="15">
        <f>COUNTIFS($A$2:A9585,'Nhom (1)'!$K$4)</f>
        <v>2</v>
      </c>
    </row>
    <row r="9586" spans="14:16" hidden="1">
      <c r="N9586" s="17"/>
      <c r="P9586" s="15">
        <f>COUNTIFS($A$2:A9586,'Nhom (1)'!$K$4)</f>
        <v>2</v>
      </c>
    </row>
    <row r="9587" spans="14:16" hidden="1">
      <c r="N9587" s="17"/>
      <c r="P9587" s="15">
        <f>COUNTIFS($A$2:A9587,'Nhom (1)'!$K$4)</f>
        <v>2</v>
      </c>
    </row>
    <row r="9588" spans="14:16" hidden="1">
      <c r="N9588" s="17"/>
      <c r="P9588" s="15">
        <f>COUNTIFS($A$2:A9588,'Nhom (1)'!$K$4)</f>
        <v>2</v>
      </c>
    </row>
    <row r="9589" spans="14:16" hidden="1">
      <c r="N9589" s="17"/>
      <c r="P9589" s="15">
        <f>COUNTIFS($A$2:A9589,'Nhom (1)'!$K$4)</f>
        <v>2</v>
      </c>
    </row>
    <row r="9590" spans="14:16" hidden="1">
      <c r="N9590" s="17"/>
      <c r="P9590" s="15">
        <f>COUNTIFS($A$2:A9590,'Nhom (1)'!$K$4)</f>
        <v>2</v>
      </c>
    </row>
    <row r="9591" spans="14:16" hidden="1">
      <c r="N9591" s="17"/>
      <c r="P9591" s="15">
        <f>COUNTIFS($A$2:A9591,'Nhom (1)'!$K$4)</f>
        <v>2</v>
      </c>
    </row>
    <row r="9592" spans="14:16" hidden="1">
      <c r="N9592" s="17"/>
      <c r="P9592" s="15">
        <f>COUNTIFS($A$2:A9592,'Nhom (1)'!$K$4)</f>
        <v>2</v>
      </c>
    </row>
    <row r="9593" spans="14:16" hidden="1">
      <c r="N9593" s="17"/>
      <c r="P9593" s="15">
        <f>COUNTIFS($A$2:A9593,'Nhom (1)'!$K$4)</f>
        <v>2</v>
      </c>
    </row>
    <row r="9594" spans="14:16" hidden="1">
      <c r="N9594" s="17"/>
      <c r="P9594" s="15">
        <f>COUNTIFS($A$2:A9594,'Nhom (1)'!$K$4)</f>
        <v>2</v>
      </c>
    </row>
    <row r="9595" spans="14:16" hidden="1">
      <c r="N9595" s="17"/>
      <c r="P9595" s="15">
        <f>COUNTIFS($A$2:A9595,'Nhom (1)'!$K$4)</f>
        <v>2</v>
      </c>
    </row>
    <row r="9596" spans="14:16" hidden="1">
      <c r="N9596" s="17"/>
      <c r="P9596" s="15">
        <f>COUNTIFS($A$2:A9596,'Nhom (1)'!$K$4)</f>
        <v>2</v>
      </c>
    </row>
    <row r="9597" spans="14:16" hidden="1">
      <c r="N9597" s="17"/>
      <c r="P9597" s="15">
        <f>COUNTIFS($A$2:A9597,'Nhom (1)'!$K$4)</f>
        <v>2</v>
      </c>
    </row>
    <row r="9598" spans="14:16" hidden="1">
      <c r="N9598" s="17"/>
      <c r="P9598" s="15">
        <f>COUNTIFS($A$2:A9598,'Nhom (1)'!$K$4)</f>
        <v>2</v>
      </c>
    </row>
    <row r="9599" spans="14:16" hidden="1">
      <c r="N9599" s="17"/>
      <c r="P9599" s="15">
        <f>COUNTIFS($A$2:A9599,'Nhom (1)'!$K$4)</f>
        <v>2</v>
      </c>
    </row>
    <row r="9600" spans="14:16" hidden="1">
      <c r="N9600" s="17"/>
      <c r="P9600" s="15">
        <f>COUNTIFS($A$2:A9600,'Nhom (1)'!$K$4)</f>
        <v>2</v>
      </c>
    </row>
    <row r="9601" spans="14:16" hidden="1">
      <c r="N9601" s="17"/>
      <c r="P9601" s="15">
        <f>COUNTIFS($A$2:A9601,'Nhom (1)'!$K$4)</f>
        <v>2</v>
      </c>
    </row>
    <row r="9602" spans="14:16" hidden="1">
      <c r="N9602" s="17"/>
      <c r="P9602" s="15">
        <f>COUNTIFS($A$2:A9602,'Nhom (1)'!$K$4)</f>
        <v>2</v>
      </c>
    </row>
    <row r="9603" spans="14:16" hidden="1">
      <c r="N9603" s="17"/>
      <c r="P9603" s="15">
        <f>COUNTIFS($A$2:A9603,'Nhom (1)'!$K$4)</f>
        <v>2</v>
      </c>
    </row>
    <row r="9604" spans="14:16" hidden="1">
      <c r="N9604" s="17"/>
      <c r="P9604" s="15">
        <f>COUNTIFS($A$2:A9604,'Nhom (1)'!$K$4)</f>
        <v>2</v>
      </c>
    </row>
    <row r="9605" spans="14:16" hidden="1">
      <c r="N9605" s="17"/>
      <c r="P9605" s="15">
        <f>COUNTIFS($A$2:A9605,'Nhom (1)'!$K$4)</f>
        <v>2</v>
      </c>
    </row>
    <row r="9606" spans="14:16" hidden="1">
      <c r="N9606" s="17"/>
      <c r="P9606" s="15">
        <f>COUNTIFS($A$2:A9606,'Nhom (1)'!$K$4)</f>
        <v>2</v>
      </c>
    </row>
    <row r="9607" spans="14:16" hidden="1">
      <c r="N9607" s="17"/>
      <c r="P9607" s="15">
        <f>COUNTIFS($A$2:A9607,'Nhom (1)'!$K$4)</f>
        <v>2</v>
      </c>
    </row>
    <row r="9608" spans="14:16" hidden="1">
      <c r="N9608" s="17"/>
      <c r="P9608" s="15">
        <f>COUNTIFS($A$2:A9608,'Nhom (1)'!$K$4)</f>
        <v>2</v>
      </c>
    </row>
    <row r="9609" spans="14:16" hidden="1">
      <c r="N9609" s="17"/>
      <c r="P9609" s="15">
        <f>COUNTIFS($A$2:A9609,'Nhom (1)'!$K$4)</f>
        <v>2</v>
      </c>
    </row>
    <row r="9610" spans="14:16" hidden="1">
      <c r="N9610" s="17"/>
      <c r="P9610" s="15">
        <f>COUNTIFS($A$2:A9610,'Nhom (1)'!$K$4)</f>
        <v>2</v>
      </c>
    </row>
    <row r="9611" spans="14:16" hidden="1">
      <c r="N9611" s="17"/>
      <c r="P9611" s="15">
        <f>COUNTIFS($A$2:A9611,'Nhom (1)'!$K$4)</f>
        <v>2</v>
      </c>
    </row>
    <row r="9612" spans="14:16" hidden="1">
      <c r="N9612" s="17"/>
      <c r="P9612" s="15">
        <f>COUNTIFS($A$2:A9612,'Nhom (1)'!$K$4)</f>
        <v>2</v>
      </c>
    </row>
    <row r="9613" spans="14:16" hidden="1">
      <c r="N9613" s="17"/>
      <c r="P9613" s="15">
        <f>COUNTIFS($A$2:A9613,'Nhom (1)'!$K$4)</f>
        <v>2</v>
      </c>
    </row>
    <row r="9614" spans="14:16" hidden="1">
      <c r="N9614" s="17"/>
      <c r="P9614" s="15">
        <f>COUNTIFS($A$2:A9614,'Nhom (1)'!$K$4)</f>
        <v>2</v>
      </c>
    </row>
    <row r="9615" spans="14:16" hidden="1">
      <c r="N9615" s="17"/>
      <c r="P9615" s="15">
        <f>COUNTIFS($A$2:A9615,'Nhom (1)'!$K$4)</f>
        <v>2</v>
      </c>
    </row>
    <row r="9616" spans="14:16" hidden="1">
      <c r="N9616" s="17"/>
      <c r="P9616" s="15">
        <f>COUNTIFS($A$2:A9616,'Nhom (1)'!$K$4)</f>
        <v>2</v>
      </c>
    </row>
    <row r="9617" spans="14:16" hidden="1">
      <c r="N9617" s="17"/>
      <c r="P9617" s="15">
        <f>COUNTIFS($A$2:A9617,'Nhom (1)'!$K$4)</f>
        <v>2</v>
      </c>
    </row>
    <row r="9618" spans="14:16" hidden="1">
      <c r="N9618" s="17"/>
      <c r="P9618" s="15">
        <f>COUNTIFS($A$2:A9618,'Nhom (1)'!$K$4)</f>
        <v>2</v>
      </c>
    </row>
    <row r="9619" spans="14:16" hidden="1">
      <c r="N9619" s="17"/>
      <c r="P9619" s="15">
        <f>COUNTIFS($A$2:A9619,'Nhom (1)'!$K$4)</f>
        <v>2</v>
      </c>
    </row>
    <row r="9620" spans="14:16" hidden="1">
      <c r="N9620" s="17"/>
      <c r="P9620" s="15">
        <f>COUNTIFS($A$2:A9620,'Nhom (1)'!$K$4)</f>
        <v>2</v>
      </c>
    </row>
    <row r="9621" spans="14:16" hidden="1">
      <c r="N9621" s="17"/>
      <c r="P9621" s="15">
        <f>COUNTIFS($A$2:A9621,'Nhom (1)'!$K$4)</f>
        <v>2</v>
      </c>
    </row>
    <row r="9622" spans="14:16" hidden="1">
      <c r="N9622" s="17"/>
      <c r="P9622" s="15">
        <f>COUNTIFS($A$2:A9622,'Nhom (1)'!$K$4)</f>
        <v>2</v>
      </c>
    </row>
    <row r="9623" spans="14:16" hidden="1">
      <c r="N9623" s="17"/>
      <c r="P9623" s="15">
        <f>COUNTIFS($A$2:A9623,'Nhom (1)'!$K$4)</f>
        <v>2</v>
      </c>
    </row>
    <row r="9624" spans="14:16" hidden="1">
      <c r="N9624" s="17"/>
      <c r="P9624" s="15">
        <f>COUNTIFS($A$2:A9624,'Nhom (1)'!$K$4)</f>
        <v>2</v>
      </c>
    </row>
    <row r="9625" spans="14:16" hidden="1">
      <c r="N9625" s="17"/>
      <c r="P9625" s="15">
        <f>COUNTIFS($A$2:A9625,'Nhom (1)'!$K$4)</f>
        <v>2</v>
      </c>
    </row>
    <row r="9626" spans="14:16" hidden="1">
      <c r="N9626" s="17"/>
      <c r="P9626" s="15">
        <f>COUNTIFS($A$2:A9626,'Nhom (1)'!$K$4)</f>
        <v>2</v>
      </c>
    </row>
    <row r="9627" spans="14:16" hidden="1">
      <c r="N9627" s="17"/>
      <c r="P9627" s="15">
        <f>COUNTIFS($A$2:A9627,'Nhom (1)'!$K$4)</f>
        <v>2</v>
      </c>
    </row>
    <row r="9628" spans="14:16" hidden="1">
      <c r="N9628" s="17"/>
      <c r="P9628" s="15">
        <f>COUNTIFS($A$2:A9628,'Nhom (1)'!$K$4)</f>
        <v>2</v>
      </c>
    </row>
    <row r="9629" spans="14:16" hidden="1">
      <c r="N9629" s="17"/>
      <c r="P9629" s="15">
        <f>COUNTIFS($A$2:A9629,'Nhom (1)'!$K$4)</f>
        <v>2</v>
      </c>
    </row>
    <row r="9630" spans="14:16" hidden="1">
      <c r="N9630" s="17"/>
      <c r="P9630" s="15">
        <f>COUNTIFS($A$2:A9630,'Nhom (1)'!$K$4)</f>
        <v>2</v>
      </c>
    </row>
    <row r="9631" spans="14:16" hidden="1">
      <c r="N9631" s="17"/>
      <c r="P9631" s="15">
        <f>COUNTIFS($A$2:A9631,'Nhom (1)'!$K$4)</f>
        <v>2</v>
      </c>
    </row>
    <row r="9632" spans="14:16" hidden="1">
      <c r="N9632" s="17"/>
      <c r="P9632" s="15">
        <f>COUNTIFS($A$2:A9632,'Nhom (1)'!$K$4)</f>
        <v>2</v>
      </c>
    </row>
    <row r="9633" spans="14:16" hidden="1">
      <c r="N9633" s="17"/>
      <c r="P9633" s="15">
        <f>COUNTIFS($A$2:A9633,'Nhom (1)'!$K$4)</f>
        <v>2</v>
      </c>
    </row>
    <row r="9634" spans="14:16" hidden="1">
      <c r="N9634" s="17"/>
      <c r="P9634" s="15">
        <f>COUNTIFS($A$2:A9634,'Nhom (1)'!$K$4)</f>
        <v>2</v>
      </c>
    </row>
    <row r="9635" spans="14:16" hidden="1">
      <c r="N9635" s="17"/>
      <c r="P9635" s="15">
        <f>COUNTIFS($A$2:A9635,'Nhom (1)'!$K$4)</f>
        <v>2</v>
      </c>
    </row>
    <row r="9636" spans="14:16" hidden="1">
      <c r="N9636" s="17"/>
      <c r="P9636" s="15">
        <f>COUNTIFS($A$2:A9636,'Nhom (1)'!$K$4)</f>
        <v>2</v>
      </c>
    </row>
    <row r="9637" spans="14:16" hidden="1">
      <c r="N9637" s="17"/>
      <c r="P9637" s="15">
        <f>COUNTIFS($A$2:A9637,'Nhom (1)'!$K$4)</f>
        <v>2</v>
      </c>
    </row>
    <row r="9638" spans="14:16" hidden="1">
      <c r="N9638" s="17"/>
      <c r="P9638" s="15">
        <f>COUNTIFS($A$2:A9638,'Nhom (1)'!$K$4)</f>
        <v>2</v>
      </c>
    </row>
    <row r="9639" spans="14:16" hidden="1">
      <c r="N9639" s="17"/>
      <c r="P9639" s="15">
        <f>COUNTIFS($A$2:A9639,'Nhom (1)'!$K$4)</f>
        <v>2</v>
      </c>
    </row>
    <row r="9640" spans="14:16" hidden="1">
      <c r="N9640" s="17"/>
      <c r="P9640" s="15">
        <f>COUNTIFS($A$2:A9640,'Nhom (1)'!$K$4)</f>
        <v>2</v>
      </c>
    </row>
    <row r="9641" spans="14:16" hidden="1">
      <c r="N9641" s="17"/>
      <c r="P9641" s="15">
        <f>COUNTIFS($A$2:A9641,'Nhom (1)'!$K$4)</f>
        <v>2</v>
      </c>
    </row>
    <row r="9642" spans="14:16" hidden="1">
      <c r="N9642" s="17"/>
      <c r="P9642" s="15">
        <f>COUNTIFS($A$2:A9642,'Nhom (1)'!$K$4)</f>
        <v>2</v>
      </c>
    </row>
    <row r="9643" spans="14:16" hidden="1">
      <c r="N9643" s="17"/>
      <c r="P9643" s="15">
        <f>COUNTIFS($A$2:A9643,'Nhom (1)'!$K$4)</f>
        <v>2</v>
      </c>
    </row>
    <row r="9644" spans="14:16" hidden="1">
      <c r="N9644" s="17"/>
      <c r="P9644" s="15">
        <f>COUNTIFS($A$2:A9644,'Nhom (1)'!$K$4)</f>
        <v>2</v>
      </c>
    </row>
    <row r="9645" spans="14:16" hidden="1">
      <c r="N9645" s="17"/>
      <c r="P9645" s="15">
        <f>COUNTIFS($A$2:A9645,'Nhom (1)'!$K$4)</f>
        <v>2</v>
      </c>
    </row>
    <row r="9646" spans="14:16" hidden="1">
      <c r="N9646" s="17"/>
      <c r="P9646" s="15">
        <f>COUNTIFS($A$2:A9646,'Nhom (1)'!$K$4)</f>
        <v>2</v>
      </c>
    </row>
    <row r="9647" spans="14:16" hidden="1">
      <c r="N9647" s="17"/>
      <c r="P9647" s="15">
        <f>COUNTIFS($A$2:A9647,'Nhom (1)'!$K$4)</f>
        <v>2</v>
      </c>
    </row>
    <row r="9648" spans="14:16" hidden="1">
      <c r="N9648" s="17"/>
      <c r="P9648" s="15">
        <f>COUNTIFS($A$2:A9648,'Nhom (1)'!$K$4)</f>
        <v>2</v>
      </c>
    </row>
    <row r="9649" spans="14:16" hidden="1">
      <c r="N9649" s="17"/>
      <c r="P9649" s="15">
        <f>COUNTIFS($A$2:A9649,'Nhom (1)'!$K$4)</f>
        <v>2</v>
      </c>
    </row>
    <row r="9650" spans="14:16" hidden="1">
      <c r="N9650" s="17"/>
      <c r="P9650" s="15">
        <f>COUNTIFS($A$2:A9650,'Nhom (1)'!$K$4)</f>
        <v>2</v>
      </c>
    </row>
    <row r="9651" spans="14:16" hidden="1">
      <c r="N9651" s="17"/>
      <c r="P9651" s="15">
        <f>COUNTIFS($A$2:A9651,'Nhom (1)'!$K$4)</f>
        <v>2</v>
      </c>
    </row>
    <row r="9652" spans="14:16" hidden="1">
      <c r="N9652" s="17"/>
      <c r="P9652" s="15">
        <f>COUNTIFS($A$2:A9652,'Nhom (1)'!$K$4)</f>
        <v>2</v>
      </c>
    </row>
    <row r="9653" spans="14:16" hidden="1">
      <c r="N9653" s="17"/>
      <c r="P9653" s="15">
        <f>COUNTIFS($A$2:A9653,'Nhom (1)'!$K$4)</f>
        <v>2</v>
      </c>
    </row>
    <row r="9654" spans="14:16" hidden="1">
      <c r="N9654" s="17"/>
      <c r="P9654" s="15">
        <f>COUNTIFS($A$2:A9654,'Nhom (1)'!$K$4)</f>
        <v>2</v>
      </c>
    </row>
    <row r="9655" spans="14:16" hidden="1">
      <c r="N9655" s="17"/>
      <c r="P9655" s="15">
        <f>COUNTIFS($A$2:A9655,'Nhom (1)'!$K$4)</f>
        <v>2</v>
      </c>
    </row>
    <row r="9656" spans="14:16" hidden="1">
      <c r="N9656" s="17"/>
      <c r="P9656" s="15">
        <f>COUNTIFS($A$2:A9656,'Nhom (1)'!$K$4)</f>
        <v>2</v>
      </c>
    </row>
    <row r="9657" spans="14:16" hidden="1">
      <c r="N9657" s="17"/>
      <c r="P9657" s="15">
        <f>COUNTIFS($A$2:A9657,'Nhom (1)'!$K$4)</f>
        <v>2</v>
      </c>
    </row>
    <row r="9658" spans="14:16" hidden="1">
      <c r="N9658" s="17"/>
      <c r="P9658" s="15">
        <f>COUNTIFS($A$2:A9658,'Nhom (1)'!$K$4)</f>
        <v>2</v>
      </c>
    </row>
    <row r="9659" spans="14:16" hidden="1">
      <c r="N9659" s="17"/>
      <c r="P9659" s="15">
        <f>COUNTIFS($A$2:A9659,'Nhom (1)'!$K$4)</f>
        <v>2</v>
      </c>
    </row>
    <row r="9660" spans="14:16" hidden="1">
      <c r="N9660" s="17"/>
      <c r="P9660" s="15">
        <f>COUNTIFS($A$2:A9660,'Nhom (1)'!$K$4)</f>
        <v>2</v>
      </c>
    </row>
    <row r="9661" spans="14:16" hidden="1">
      <c r="N9661" s="17"/>
      <c r="P9661" s="15">
        <f>COUNTIFS($A$2:A9661,'Nhom (1)'!$K$4)</f>
        <v>2</v>
      </c>
    </row>
    <row r="9662" spans="14:16" hidden="1">
      <c r="N9662" s="17"/>
      <c r="P9662" s="15">
        <f>COUNTIFS($A$2:A9662,'Nhom (1)'!$K$4)</f>
        <v>2</v>
      </c>
    </row>
    <row r="9663" spans="14:16" hidden="1">
      <c r="N9663" s="17"/>
      <c r="P9663" s="15">
        <f>COUNTIFS($A$2:A9663,'Nhom (1)'!$K$4)</f>
        <v>2</v>
      </c>
    </row>
    <row r="9664" spans="14:16" hidden="1">
      <c r="N9664" s="17"/>
      <c r="P9664" s="15">
        <f>COUNTIFS($A$2:A9664,'Nhom (1)'!$K$4)</f>
        <v>2</v>
      </c>
    </row>
    <row r="9665" spans="14:16" hidden="1">
      <c r="N9665" s="17"/>
      <c r="P9665" s="15">
        <f>COUNTIFS($A$2:A9665,'Nhom (1)'!$K$4)</f>
        <v>2</v>
      </c>
    </row>
    <row r="9666" spans="14:16" hidden="1">
      <c r="N9666" s="17"/>
      <c r="P9666" s="15">
        <f>COUNTIFS($A$2:A9666,'Nhom (1)'!$K$4)</f>
        <v>2</v>
      </c>
    </row>
    <row r="9667" spans="14:16" hidden="1">
      <c r="N9667" s="17"/>
      <c r="P9667" s="15">
        <f>COUNTIFS($A$2:A9667,'Nhom (1)'!$K$4)</f>
        <v>2</v>
      </c>
    </row>
    <row r="9668" spans="14:16" hidden="1">
      <c r="N9668" s="17"/>
      <c r="P9668" s="15">
        <f>COUNTIFS($A$2:A9668,'Nhom (1)'!$K$4)</f>
        <v>2</v>
      </c>
    </row>
    <row r="9669" spans="14:16" hidden="1">
      <c r="N9669" s="17"/>
      <c r="P9669" s="15">
        <f>COUNTIFS($A$2:A9669,'Nhom (1)'!$K$4)</f>
        <v>2</v>
      </c>
    </row>
    <row r="9670" spans="14:16" hidden="1">
      <c r="N9670" s="17"/>
      <c r="P9670" s="15">
        <f>COUNTIFS($A$2:A9670,'Nhom (1)'!$K$4)</f>
        <v>2</v>
      </c>
    </row>
    <row r="9671" spans="14:16" hidden="1">
      <c r="N9671" s="17"/>
      <c r="P9671" s="15">
        <f>COUNTIFS($A$2:A9671,'Nhom (1)'!$K$4)</f>
        <v>2</v>
      </c>
    </row>
    <row r="9672" spans="14:16" hidden="1">
      <c r="N9672" s="17"/>
      <c r="P9672" s="15">
        <f>COUNTIFS($A$2:A9672,'Nhom (1)'!$K$4)</f>
        <v>2</v>
      </c>
    </row>
    <row r="9673" spans="14:16" hidden="1">
      <c r="N9673" s="17"/>
      <c r="P9673" s="15">
        <f>COUNTIFS($A$2:A9673,'Nhom (1)'!$K$4)</f>
        <v>2</v>
      </c>
    </row>
    <row r="9674" spans="14:16" hidden="1">
      <c r="N9674" s="17"/>
      <c r="P9674" s="15">
        <f>COUNTIFS($A$2:A9674,'Nhom (1)'!$K$4)</f>
        <v>2</v>
      </c>
    </row>
    <row r="9675" spans="14:16" hidden="1">
      <c r="N9675" s="17"/>
      <c r="P9675" s="15">
        <f>COUNTIFS($A$2:A9675,'Nhom (1)'!$K$4)</f>
        <v>2</v>
      </c>
    </row>
    <row r="9676" spans="14:16" hidden="1">
      <c r="N9676" s="17"/>
      <c r="P9676" s="15">
        <f>COUNTIFS($A$2:A9676,'Nhom (1)'!$K$4)</f>
        <v>2</v>
      </c>
    </row>
    <row r="9677" spans="14:16" hidden="1">
      <c r="N9677" s="17"/>
      <c r="P9677" s="15">
        <f>COUNTIFS($A$2:A9677,'Nhom (1)'!$K$4)</f>
        <v>2</v>
      </c>
    </row>
    <row r="9678" spans="14:16" hidden="1">
      <c r="N9678" s="17"/>
      <c r="P9678" s="15">
        <f>COUNTIFS($A$2:A9678,'Nhom (1)'!$K$4)</f>
        <v>2</v>
      </c>
    </row>
    <row r="9679" spans="14:16" hidden="1">
      <c r="N9679" s="17"/>
      <c r="P9679" s="15">
        <f>COUNTIFS($A$2:A9679,'Nhom (1)'!$K$4)</f>
        <v>2</v>
      </c>
    </row>
    <row r="9680" spans="14:16" hidden="1">
      <c r="N9680" s="17"/>
      <c r="P9680" s="15">
        <f>COUNTIFS($A$2:A9680,'Nhom (1)'!$K$4)</f>
        <v>2</v>
      </c>
    </row>
    <row r="9681" spans="14:16" hidden="1">
      <c r="N9681" s="17"/>
      <c r="P9681" s="15">
        <f>COUNTIFS($A$2:A9681,'Nhom (1)'!$K$4)</f>
        <v>2</v>
      </c>
    </row>
    <row r="9682" spans="14:16" hidden="1">
      <c r="N9682" s="17"/>
      <c r="P9682" s="15">
        <f>COUNTIFS($A$2:A9682,'Nhom (1)'!$K$4)</f>
        <v>2</v>
      </c>
    </row>
    <row r="9683" spans="14:16" hidden="1">
      <c r="N9683" s="17"/>
      <c r="P9683" s="15">
        <f>COUNTIFS($A$2:A9683,'Nhom (1)'!$K$4)</f>
        <v>2</v>
      </c>
    </row>
    <row r="9684" spans="14:16" hidden="1">
      <c r="N9684" s="17"/>
      <c r="P9684" s="15">
        <f>COUNTIFS($A$2:A9684,'Nhom (1)'!$K$4)</f>
        <v>2</v>
      </c>
    </row>
    <row r="9685" spans="14:16" hidden="1">
      <c r="N9685" s="17"/>
      <c r="P9685" s="15">
        <f>COUNTIFS($A$2:A9685,'Nhom (1)'!$K$4)</f>
        <v>2</v>
      </c>
    </row>
    <row r="9686" spans="14:16" hidden="1">
      <c r="N9686" s="17"/>
      <c r="P9686" s="15">
        <f>COUNTIFS($A$2:A9686,'Nhom (1)'!$K$4)</f>
        <v>2</v>
      </c>
    </row>
    <row r="9687" spans="14:16" hidden="1">
      <c r="N9687" s="17"/>
      <c r="P9687" s="15">
        <f>COUNTIFS($A$2:A9687,'Nhom (1)'!$K$4)</f>
        <v>2</v>
      </c>
    </row>
    <row r="9688" spans="14:16" hidden="1">
      <c r="N9688" s="17"/>
      <c r="P9688" s="15">
        <f>COUNTIFS($A$2:A9688,'Nhom (1)'!$K$4)</f>
        <v>2</v>
      </c>
    </row>
    <row r="9689" spans="14:16" hidden="1">
      <c r="N9689" s="17"/>
      <c r="P9689" s="15">
        <f>COUNTIFS($A$2:A9689,'Nhom (1)'!$K$4)</f>
        <v>2</v>
      </c>
    </row>
    <row r="9690" spans="14:16" hidden="1">
      <c r="N9690" s="17"/>
      <c r="P9690" s="15">
        <f>COUNTIFS($A$2:A9690,'Nhom (1)'!$K$4)</f>
        <v>2</v>
      </c>
    </row>
    <row r="9691" spans="14:16" hidden="1">
      <c r="N9691" s="17"/>
      <c r="P9691" s="15">
        <f>COUNTIFS($A$2:A9691,'Nhom (1)'!$K$4)</f>
        <v>2</v>
      </c>
    </row>
    <row r="9692" spans="14:16" hidden="1">
      <c r="N9692" s="17"/>
      <c r="P9692" s="15">
        <f>COUNTIFS($A$2:A9692,'Nhom (1)'!$K$4)</f>
        <v>2</v>
      </c>
    </row>
    <row r="9693" spans="14:16" hidden="1">
      <c r="N9693" s="17"/>
      <c r="P9693" s="15">
        <f>COUNTIFS($A$2:A9693,'Nhom (1)'!$K$4)</f>
        <v>2</v>
      </c>
    </row>
    <row r="9694" spans="14:16" hidden="1">
      <c r="N9694" s="17"/>
      <c r="P9694" s="15">
        <f>COUNTIFS($A$2:A9694,'Nhom (1)'!$K$4)</f>
        <v>2</v>
      </c>
    </row>
    <row r="9695" spans="14:16" hidden="1">
      <c r="N9695" s="17"/>
      <c r="P9695" s="15">
        <f>COUNTIFS($A$2:A9695,'Nhom (1)'!$K$4)</f>
        <v>2</v>
      </c>
    </row>
    <row r="9696" spans="14:16" hidden="1">
      <c r="N9696" s="17"/>
      <c r="P9696" s="15">
        <f>COUNTIFS($A$2:A9696,'Nhom (1)'!$K$4)</f>
        <v>2</v>
      </c>
    </row>
    <row r="9697" spans="14:16" hidden="1">
      <c r="N9697" s="17"/>
      <c r="P9697" s="15">
        <f>COUNTIFS($A$2:A9697,'Nhom (1)'!$K$4)</f>
        <v>2</v>
      </c>
    </row>
    <row r="9698" spans="14:16" hidden="1">
      <c r="N9698" s="17"/>
      <c r="P9698" s="15">
        <f>COUNTIFS($A$2:A9698,'Nhom (1)'!$K$4)</f>
        <v>2</v>
      </c>
    </row>
    <row r="9699" spans="14:16" hidden="1">
      <c r="N9699" s="17"/>
      <c r="P9699" s="15">
        <f>COUNTIFS($A$2:A9699,'Nhom (1)'!$K$4)</f>
        <v>2</v>
      </c>
    </row>
    <row r="9700" spans="14:16" hidden="1">
      <c r="N9700" s="17"/>
      <c r="P9700" s="15">
        <f>COUNTIFS($A$2:A9700,'Nhom (1)'!$K$4)</f>
        <v>2</v>
      </c>
    </row>
    <row r="9701" spans="14:16" hidden="1">
      <c r="N9701" s="17"/>
      <c r="P9701" s="15">
        <f>COUNTIFS($A$2:A9701,'Nhom (1)'!$K$4)</f>
        <v>2</v>
      </c>
    </row>
    <row r="9702" spans="14:16" hidden="1">
      <c r="N9702" s="17"/>
      <c r="P9702" s="15">
        <f>COUNTIFS($A$2:A9702,'Nhom (1)'!$K$4)</f>
        <v>2</v>
      </c>
    </row>
    <row r="9703" spans="14:16" hidden="1">
      <c r="N9703" s="17"/>
      <c r="P9703" s="15">
        <f>COUNTIFS($A$2:A9703,'Nhom (1)'!$K$4)</f>
        <v>2</v>
      </c>
    </row>
    <row r="9704" spans="14:16" hidden="1">
      <c r="N9704" s="17"/>
      <c r="P9704" s="15">
        <f>COUNTIFS($A$2:A9704,'Nhom (1)'!$K$4)</f>
        <v>2</v>
      </c>
    </row>
    <row r="9705" spans="14:16" hidden="1">
      <c r="N9705" s="17"/>
      <c r="P9705" s="15">
        <f>COUNTIFS($A$2:A9705,'Nhom (1)'!$K$4)</f>
        <v>2</v>
      </c>
    </row>
    <row r="9706" spans="14:16" hidden="1">
      <c r="N9706" s="17"/>
      <c r="P9706" s="15">
        <f>COUNTIFS($A$2:A9706,'Nhom (1)'!$K$4)</f>
        <v>2</v>
      </c>
    </row>
    <row r="9707" spans="14:16" hidden="1">
      <c r="N9707" s="17"/>
      <c r="P9707" s="15">
        <f>COUNTIFS($A$2:A9707,'Nhom (1)'!$K$4)</f>
        <v>2</v>
      </c>
    </row>
    <row r="9708" spans="14:16" hidden="1">
      <c r="N9708" s="17"/>
      <c r="P9708" s="15">
        <f>COUNTIFS($A$2:A9708,'Nhom (1)'!$K$4)</f>
        <v>2</v>
      </c>
    </row>
    <row r="9709" spans="14:16" hidden="1">
      <c r="N9709" s="17"/>
      <c r="P9709" s="15">
        <f>COUNTIFS($A$2:A9709,'Nhom (1)'!$K$4)</f>
        <v>2</v>
      </c>
    </row>
    <row r="9710" spans="14:16" hidden="1">
      <c r="N9710" s="17"/>
      <c r="P9710" s="15">
        <f>COUNTIFS($A$2:A9710,'Nhom (1)'!$K$4)</f>
        <v>2</v>
      </c>
    </row>
    <row r="9711" spans="14:16" hidden="1">
      <c r="N9711" s="17"/>
      <c r="P9711" s="15">
        <f>COUNTIFS($A$2:A9711,'Nhom (1)'!$K$4)</f>
        <v>2</v>
      </c>
    </row>
    <row r="9712" spans="14:16" hidden="1">
      <c r="N9712" s="17"/>
      <c r="P9712" s="15">
        <f>COUNTIFS($A$2:A9712,'Nhom (1)'!$K$4)</f>
        <v>2</v>
      </c>
    </row>
    <row r="9713" spans="14:16" hidden="1">
      <c r="N9713" s="17"/>
      <c r="P9713" s="15">
        <f>COUNTIFS($A$2:A9713,'Nhom (1)'!$K$4)</f>
        <v>2</v>
      </c>
    </row>
    <row r="9714" spans="14:16" hidden="1">
      <c r="N9714" s="17"/>
      <c r="P9714" s="15">
        <f>COUNTIFS($A$2:A9714,'Nhom (1)'!$K$4)</f>
        <v>2</v>
      </c>
    </row>
    <row r="9715" spans="14:16" hidden="1">
      <c r="N9715" s="17"/>
      <c r="P9715" s="15">
        <f>COUNTIFS($A$2:A9715,'Nhom (1)'!$K$4)</f>
        <v>2</v>
      </c>
    </row>
    <row r="9716" spans="14:16" hidden="1">
      <c r="N9716" s="17"/>
      <c r="P9716" s="15">
        <f>COUNTIFS($A$2:A9716,'Nhom (1)'!$K$4)</f>
        <v>2</v>
      </c>
    </row>
    <row r="9717" spans="14:16" hidden="1">
      <c r="N9717" s="17"/>
      <c r="P9717" s="15">
        <f>COUNTIFS($A$2:A9717,'Nhom (1)'!$K$4)</f>
        <v>2</v>
      </c>
    </row>
    <row r="9718" spans="14:16" hidden="1">
      <c r="N9718" s="17"/>
      <c r="P9718" s="15">
        <f>COUNTIFS($A$2:A9718,'Nhom (1)'!$K$4)</f>
        <v>2</v>
      </c>
    </row>
    <row r="9719" spans="14:16" hidden="1">
      <c r="N9719" s="17"/>
      <c r="P9719" s="15">
        <f>COUNTIFS($A$2:A9719,'Nhom (1)'!$K$4)</f>
        <v>2</v>
      </c>
    </row>
    <row r="9720" spans="14:16" hidden="1">
      <c r="N9720" s="17"/>
      <c r="P9720" s="15">
        <f>COUNTIFS($A$2:A9720,'Nhom (1)'!$K$4)</f>
        <v>2</v>
      </c>
    </row>
    <row r="9721" spans="14:16" hidden="1">
      <c r="N9721" s="17"/>
      <c r="P9721" s="15">
        <f>COUNTIFS($A$2:A9721,'Nhom (1)'!$K$4)</f>
        <v>2</v>
      </c>
    </row>
    <row r="9722" spans="14:16" hidden="1">
      <c r="N9722" s="17"/>
      <c r="P9722" s="15">
        <f>COUNTIFS($A$2:A9722,'Nhom (1)'!$K$4)</f>
        <v>2</v>
      </c>
    </row>
    <row r="9723" spans="14:16" hidden="1">
      <c r="N9723" s="17"/>
      <c r="P9723" s="15">
        <f>COUNTIFS($A$2:A9723,'Nhom (1)'!$K$4)</f>
        <v>2</v>
      </c>
    </row>
    <row r="9724" spans="14:16" hidden="1">
      <c r="N9724" s="17"/>
      <c r="P9724" s="15">
        <f>COUNTIFS($A$2:A9724,'Nhom (1)'!$K$4)</f>
        <v>2</v>
      </c>
    </row>
    <row r="9725" spans="14:16" hidden="1">
      <c r="N9725" s="17"/>
      <c r="P9725" s="15">
        <f>COUNTIFS($A$2:A9725,'Nhom (1)'!$K$4)</f>
        <v>2</v>
      </c>
    </row>
    <row r="9726" spans="14:16" hidden="1">
      <c r="N9726" s="17"/>
      <c r="P9726" s="15">
        <f>COUNTIFS($A$2:A9726,'Nhom (1)'!$K$4)</f>
        <v>2</v>
      </c>
    </row>
    <row r="9727" spans="14:16" hidden="1">
      <c r="N9727" s="17"/>
      <c r="P9727" s="15">
        <f>COUNTIFS($A$2:A9727,'Nhom (1)'!$K$4)</f>
        <v>2</v>
      </c>
    </row>
    <row r="9728" spans="14:16" hidden="1">
      <c r="N9728" s="17"/>
      <c r="P9728" s="15">
        <f>COUNTIFS($A$2:A9728,'Nhom (1)'!$K$4)</f>
        <v>2</v>
      </c>
    </row>
    <row r="9729" spans="14:16" hidden="1">
      <c r="N9729" s="17"/>
      <c r="P9729" s="15">
        <f>COUNTIFS($A$2:A9729,'Nhom (1)'!$K$4)</f>
        <v>2</v>
      </c>
    </row>
    <row r="9730" spans="14:16" hidden="1">
      <c r="N9730" s="17"/>
      <c r="P9730" s="15">
        <f>COUNTIFS($A$2:A9730,'Nhom (1)'!$K$4)</f>
        <v>2</v>
      </c>
    </row>
    <row r="9731" spans="14:16" hidden="1">
      <c r="N9731" s="17"/>
      <c r="P9731" s="15">
        <f>COUNTIFS($A$2:A9731,'Nhom (1)'!$K$4)</f>
        <v>2</v>
      </c>
    </row>
    <row r="9732" spans="14:16" hidden="1">
      <c r="N9732" s="17"/>
      <c r="P9732" s="15">
        <f>COUNTIFS($A$2:A9732,'Nhom (1)'!$K$4)</f>
        <v>2</v>
      </c>
    </row>
    <row r="9733" spans="14:16" hidden="1">
      <c r="N9733" s="17"/>
      <c r="P9733" s="15">
        <f>COUNTIFS($A$2:A9733,'Nhom (1)'!$K$4)</f>
        <v>2</v>
      </c>
    </row>
    <row r="9734" spans="14:16" hidden="1">
      <c r="N9734" s="17"/>
      <c r="P9734" s="15">
        <f>COUNTIFS($A$2:A9734,'Nhom (1)'!$K$4)</f>
        <v>2</v>
      </c>
    </row>
    <row r="9735" spans="14:16" hidden="1">
      <c r="N9735" s="17"/>
      <c r="P9735" s="15">
        <f>COUNTIFS($A$2:A9735,'Nhom (1)'!$K$4)</f>
        <v>2</v>
      </c>
    </row>
    <row r="9736" spans="14:16" hidden="1">
      <c r="N9736" s="17"/>
      <c r="P9736" s="15">
        <f>COUNTIFS($A$2:A9736,'Nhom (1)'!$K$4)</f>
        <v>2</v>
      </c>
    </row>
    <row r="9737" spans="14:16" hidden="1">
      <c r="N9737" s="17"/>
      <c r="P9737" s="15">
        <f>COUNTIFS($A$2:A9737,'Nhom (1)'!$K$4)</f>
        <v>2</v>
      </c>
    </row>
    <row r="9738" spans="14:16" hidden="1">
      <c r="N9738" s="17"/>
      <c r="P9738" s="15">
        <f>COUNTIFS($A$2:A9738,'Nhom (1)'!$K$4)</f>
        <v>2</v>
      </c>
    </row>
    <row r="9739" spans="14:16" hidden="1">
      <c r="N9739" s="17"/>
      <c r="P9739" s="15">
        <f>COUNTIFS($A$2:A9739,'Nhom (1)'!$K$4)</f>
        <v>2</v>
      </c>
    </row>
    <row r="9740" spans="14:16" hidden="1">
      <c r="N9740" s="17"/>
      <c r="P9740" s="15">
        <f>COUNTIFS($A$2:A9740,'Nhom (1)'!$K$4)</f>
        <v>2</v>
      </c>
    </row>
    <row r="9741" spans="14:16" hidden="1">
      <c r="N9741" s="17"/>
      <c r="P9741" s="15">
        <f>COUNTIFS($A$2:A9741,'Nhom (1)'!$K$4)</f>
        <v>2</v>
      </c>
    </row>
    <row r="9742" spans="14:16" hidden="1">
      <c r="N9742" s="17"/>
      <c r="P9742" s="15">
        <f>COUNTIFS($A$2:A9742,'Nhom (1)'!$K$4)</f>
        <v>2</v>
      </c>
    </row>
    <row r="9743" spans="14:16" hidden="1">
      <c r="N9743" s="17"/>
      <c r="P9743" s="15">
        <f>COUNTIFS($A$2:A9743,'Nhom (1)'!$K$4)</f>
        <v>2</v>
      </c>
    </row>
    <row r="9744" spans="14:16" hidden="1">
      <c r="N9744" s="17"/>
      <c r="P9744" s="15">
        <f>COUNTIFS($A$2:A9744,'Nhom (1)'!$K$4)</f>
        <v>2</v>
      </c>
    </row>
    <row r="9745" spans="14:16" hidden="1">
      <c r="N9745" s="17"/>
      <c r="P9745" s="15">
        <f>COUNTIFS($A$2:A9745,'Nhom (1)'!$K$4)</f>
        <v>2</v>
      </c>
    </row>
    <row r="9746" spans="14:16" hidden="1">
      <c r="N9746" s="17"/>
      <c r="P9746" s="15">
        <f>COUNTIFS($A$2:A9746,'Nhom (1)'!$K$4)</f>
        <v>2</v>
      </c>
    </row>
    <row r="9747" spans="14:16" hidden="1">
      <c r="N9747" s="17"/>
      <c r="P9747" s="15">
        <f>COUNTIFS($A$2:A9747,'Nhom (1)'!$K$4)</f>
        <v>2</v>
      </c>
    </row>
    <row r="9748" spans="14:16" hidden="1">
      <c r="N9748" s="17"/>
      <c r="P9748" s="15">
        <f>COUNTIFS($A$2:A9748,'Nhom (1)'!$K$4)</f>
        <v>2</v>
      </c>
    </row>
    <row r="9749" spans="14:16" hidden="1">
      <c r="N9749" s="17"/>
      <c r="P9749" s="15">
        <f>COUNTIFS($A$2:A9749,'Nhom (1)'!$K$4)</f>
        <v>2</v>
      </c>
    </row>
    <row r="9750" spans="14:16" hidden="1">
      <c r="N9750" s="17"/>
      <c r="P9750" s="15">
        <f>COUNTIFS($A$2:A9750,'Nhom (1)'!$K$4)</f>
        <v>2</v>
      </c>
    </row>
    <row r="9751" spans="14:16" hidden="1">
      <c r="N9751" s="17"/>
      <c r="P9751" s="15">
        <f>COUNTIFS($A$2:A9751,'Nhom (1)'!$K$4)</f>
        <v>2</v>
      </c>
    </row>
    <row r="9752" spans="14:16" hidden="1">
      <c r="N9752" s="17"/>
      <c r="P9752" s="15">
        <f>COUNTIFS($A$2:A9752,'Nhom (1)'!$K$4)</f>
        <v>2</v>
      </c>
    </row>
    <row r="9753" spans="14:16" hidden="1">
      <c r="N9753" s="17"/>
      <c r="P9753" s="15">
        <f>COUNTIFS($A$2:A9753,'Nhom (1)'!$K$4)</f>
        <v>2</v>
      </c>
    </row>
    <row r="9754" spans="14:16" hidden="1">
      <c r="N9754" s="17"/>
      <c r="P9754" s="15">
        <f>COUNTIFS($A$2:A9754,'Nhom (1)'!$K$4)</f>
        <v>2</v>
      </c>
    </row>
    <row r="9755" spans="14:16" hidden="1">
      <c r="N9755" s="17"/>
      <c r="P9755" s="15">
        <f>COUNTIFS($A$2:A9755,'Nhom (1)'!$K$4)</f>
        <v>2</v>
      </c>
    </row>
    <row r="9756" spans="14:16" hidden="1">
      <c r="N9756" s="17"/>
      <c r="P9756" s="15">
        <f>COUNTIFS($A$2:A9756,'Nhom (1)'!$K$4)</f>
        <v>2</v>
      </c>
    </row>
    <row r="9757" spans="14:16" hidden="1">
      <c r="N9757" s="17"/>
      <c r="P9757" s="15">
        <f>COUNTIFS($A$2:A9757,'Nhom (1)'!$K$4)</f>
        <v>2</v>
      </c>
    </row>
    <row r="9758" spans="14:16" hidden="1">
      <c r="N9758" s="17"/>
      <c r="P9758" s="15">
        <f>COUNTIFS($A$2:A9758,'Nhom (1)'!$K$4)</f>
        <v>2</v>
      </c>
    </row>
    <row r="9759" spans="14:16" hidden="1">
      <c r="N9759" s="17"/>
      <c r="P9759" s="15">
        <f>COUNTIFS($A$2:A9759,'Nhom (1)'!$K$4)</f>
        <v>2</v>
      </c>
    </row>
    <row r="9760" spans="14:16" hidden="1">
      <c r="N9760" s="17"/>
      <c r="P9760" s="15">
        <f>COUNTIFS($A$2:A9760,'Nhom (1)'!$K$4)</f>
        <v>2</v>
      </c>
    </row>
    <row r="9761" spans="14:16" hidden="1">
      <c r="N9761" s="17"/>
      <c r="P9761" s="15">
        <f>COUNTIFS($A$2:A9761,'Nhom (1)'!$K$4)</f>
        <v>2</v>
      </c>
    </row>
    <row r="9762" spans="14:16" hidden="1">
      <c r="N9762" s="17"/>
      <c r="P9762" s="15">
        <f>COUNTIFS($A$2:A9762,'Nhom (1)'!$K$4)</f>
        <v>2</v>
      </c>
    </row>
    <row r="9763" spans="14:16" hidden="1">
      <c r="N9763" s="17"/>
      <c r="P9763" s="15">
        <f>COUNTIFS($A$2:A9763,'Nhom (1)'!$K$4)</f>
        <v>2</v>
      </c>
    </row>
    <row r="9764" spans="14:16" hidden="1">
      <c r="N9764" s="17"/>
      <c r="P9764" s="15">
        <f>COUNTIFS($A$2:A9764,'Nhom (1)'!$K$4)</f>
        <v>2</v>
      </c>
    </row>
    <row r="9765" spans="14:16" hidden="1">
      <c r="N9765" s="17"/>
      <c r="P9765" s="15">
        <f>COUNTIFS($A$2:A9765,'Nhom (1)'!$K$4)</f>
        <v>2</v>
      </c>
    </row>
    <row r="9766" spans="14:16" hidden="1">
      <c r="N9766" s="17"/>
      <c r="P9766" s="15">
        <f>COUNTIFS($A$2:A9766,'Nhom (1)'!$K$4)</f>
        <v>2</v>
      </c>
    </row>
    <row r="9767" spans="14:16" hidden="1">
      <c r="N9767" s="17"/>
      <c r="P9767" s="15">
        <f>COUNTIFS($A$2:A9767,'Nhom (1)'!$K$4)</f>
        <v>2</v>
      </c>
    </row>
    <row r="9768" spans="14:16" hidden="1">
      <c r="N9768" s="17"/>
      <c r="P9768" s="15">
        <f>COUNTIFS($A$2:A9768,'Nhom (1)'!$K$4)</f>
        <v>2</v>
      </c>
    </row>
    <row r="9769" spans="14:16" hidden="1">
      <c r="N9769" s="17"/>
      <c r="P9769" s="15">
        <f>COUNTIFS($A$2:A9769,'Nhom (1)'!$K$4)</f>
        <v>2</v>
      </c>
    </row>
    <row r="9770" spans="14:16" hidden="1">
      <c r="N9770" s="17"/>
      <c r="P9770" s="15">
        <f>COUNTIFS($A$2:A9770,'Nhom (1)'!$K$4)</f>
        <v>2</v>
      </c>
    </row>
    <row r="9771" spans="14:16" hidden="1">
      <c r="N9771" s="17"/>
      <c r="P9771" s="15">
        <f>COUNTIFS($A$2:A9771,'Nhom (1)'!$K$4)</f>
        <v>2</v>
      </c>
    </row>
    <row r="9772" spans="14:16" hidden="1">
      <c r="N9772" s="17"/>
      <c r="P9772" s="15">
        <f>COUNTIFS($A$2:A9772,'Nhom (1)'!$K$4)</f>
        <v>2</v>
      </c>
    </row>
    <row r="9773" spans="14:16" hidden="1">
      <c r="N9773" s="17"/>
      <c r="P9773" s="15">
        <f>COUNTIFS($A$2:A9773,'Nhom (1)'!$K$4)</f>
        <v>2</v>
      </c>
    </row>
    <row r="9774" spans="14:16" hidden="1">
      <c r="N9774" s="17"/>
      <c r="P9774" s="15">
        <f>COUNTIFS($A$2:A9774,'Nhom (1)'!$K$4)</f>
        <v>2</v>
      </c>
    </row>
    <row r="9775" spans="14:16" hidden="1">
      <c r="N9775" s="17"/>
      <c r="P9775" s="15">
        <f>COUNTIFS($A$2:A9775,'Nhom (1)'!$K$4)</f>
        <v>2</v>
      </c>
    </row>
    <row r="9776" spans="14:16" hidden="1">
      <c r="N9776" s="17"/>
      <c r="P9776" s="15">
        <f>COUNTIFS($A$2:A9776,'Nhom (1)'!$K$4)</f>
        <v>2</v>
      </c>
    </row>
    <row r="9777" spans="14:16" hidden="1">
      <c r="N9777" s="17"/>
      <c r="P9777" s="15">
        <f>COUNTIFS($A$2:A9777,'Nhom (1)'!$K$4)</f>
        <v>2</v>
      </c>
    </row>
    <row r="9778" spans="14:16" hidden="1">
      <c r="N9778" s="17"/>
      <c r="P9778" s="15">
        <f>COUNTIFS($A$2:A9778,'Nhom (1)'!$K$4)</f>
        <v>2</v>
      </c>
    </row>
    <row r="9779" spans="14:16" hidden="1">
      <c r="N9779" s="17"/>
      <c r="P9779" s="15">
        <f>COUNTIFS($A$2:A9779,'Nhom (1)'!$K$4)</f>
        <v>2</v>
      </c>
    </row>
    <row r="9780" spans="14:16" hidden="1">
      <c r="N9780" s="17"/>
      <c r="P9780" s="15">
        <f>COUNTIFS($A$2:A9780,'Nhom (1)'!$K$4)</f>
        <v>2</v>
      </c>
    </row>
    <row r="9781" spans="14:16" hidden="1">
      <c r="N9781" s="17"/>
      <c r="P9781" s="15">
        <f>COUNTIFS($A$2:A9781,'Nhom (1)'!$K$4)</f>
        <v>2</v>
      </c>
    </row>
    <row r="9782" spans="14:16" hidden="1">
      <c r="N9782" s="17"/>
      <c r="P9782" s="15">
        <f>COUNTIFS($A$2:A9782,'Nhom (1)'!$K$4)</f>
        <v>2</v>
      </c>
    </row>
    <row r="9783" spans="14:16" hidden="1">
      <c r="N9783" s="17"/>
      <c r="P9783" s="15">
        <f>COUNTIFS($A$2:A9783,'Nhom (1)'!$K$4)</f>
        <v>2</v>
      </c>
    </row>
    <row r="9784" spans="14:16" hidden="1">
      <c r="N9784" s="17"/>
      <c r="P9784" s="15">
        <f>COUNTIFS($A$2:A9784,'Nhom (1)'!$K$4)</f>
        <v>2</v>
      </c>
    </row>
    <row r="9785" spans="14:16" hidden="1">
      <c r="N9785" s="17"/>
      <c r="P9785" s="15">
        <f>COUNTIFS($A$2:A9785,'Nhom (1)'!$K$4)</f>
        <v>2</v>
      </c>
    </row>
    <row r="9786" spans="14:16" hidden="1">
      <c r="N9786" s="17"/>
      <c r="P9786" s="15">
        <f>COUNTIFS($A$2:A9786,'Nhom (1)'!$K$4)</f>
        <v>2</v>
      </c>
    </row>
    <row r="9787" spans="14:16" hidden="1">
      <c r="N9787" s="17"/>
      <c r="P9787" s="15">
        <f>COUNTIFS($A$2:A9787,'Nhom (1)'!$K$4)</f>
        <v>2</v>
      </c>
    </row>
    <row r="9788" spans="14:16" hidden="1">
      <c r="N9788" s="17"/>
      <c r="P9788" s="15">
        <f>COUNTIFS($A$2:A9788,'Nhom (1)'!$K$4)</f>
        <v>2</v>
      </c>
    </row>
    <row r="9789" spans="14:16" hidden="1">
      <c r="N9789" s="17"/>
      <c r="P9789" s="15">
        <f>COUNTIFS($A$2:A9789,'Nhom (1)'!$K$4)</f>
        <v>2</v>
      </c>
    </row>
    <row r="9790" spans="14:16" hidden="1">
      <c r="N9790" s="17"/>
      <c r="P9790" s="15">
        <f>COUNTIFS($A$2:A9790,'Nhom (1)'!$K$4)</f>
        <v>2</v>
      </c>
    </row>
    <row r="9791" spans="14:16" hidden="1">
      <c r="N9791" s="17"/>
      <c r="P9791" s="15">
        <f>COUNTIFS($A$2:A9791,'Nhom (1)'!$K$4)</f>
        <v>2</v>
      </c>
    </row>
    <row r="9792" spans="14:16" hidden="1">
      <c r="N9792" s="17"/>
      <c r="P9792" s="15">
        <f>COUNTIFS($A$2:A9792,'Nhom (1)'!$K$4)</f>
        <v>2</v>
      </c>
    </row>
    <row r="9793" spans="14:16" hidden="1">
      <c r="N9793" s="17"/>
      <c r="P9793" s="15">
        <f>COUNTIFS($A$2:A9793,'Nhom (1)'!$K$4)</f>
        <v>2</v>
      </c>
    </row>
    <row r="9794" spans="14:16" hidden="1">
      <c r="N9794" s="17"/>
      <c r="P9794" s="15">
        <f>COUNTIFS($A$2:A9794,'Nhom (1)'!$K$4)</f>
        <v>2</v>
      </c>
    </row>
    <row r="9795" spans="14:16" hidden="1">
      <c r="N9795" s="17"/>
      <c r="P9795" s="15">
        <f>COUNTIFS($A$2:A9795,'Nhom (1)'!$K$4)</f>
        <v>2</v>
      </c>
    </row>
    <row r="9796" spans="14:16" hidden="1">
      <c r="N9796" s="17"/>
      <c r="P9796" s="15">
        <f>COUNTIFS($A$2:A9796,'Nhom (1)'!$K$4)</f>
        <v>2</v>
      </c>
    </row>
    <row r="9797" spans="14:16" hidden="1">
      <c r="N9797" s="17"/>
      <c r="P9797" s="15">
        <f>COUNTIFS($A$2:A9797,'Nhom (1)'!$K$4)</f>
        <v>2</v>
      </c>
    </row>
    <row r="9798" spans="14:16" hidden="1">
      <c r="N9798" s="17"/>
      <c r="P9798" s="15">
        <f>COUNTIFS($A$2:A9798,'Nhom (1)'!$K$4)</f>
        <v>2</v>
      </c>
    </row>
    <row r="9799" spans="14:16" hidden="1">
      <c r="N9799" s="17"/>
      <c r="P9799" s="15">
        <f>COUNTIFS($A$2:A9799,'Nhom (1)'!$K$4)</f>
        <v>2</v>
      </c>
    </row>
    <row r="9800" spans="14:16" hidden="1">
      <c r="N9800" s="17"/>
      <c r="P9800" s="15">
        <f>COUNTIFS($A$2:A9800,'Nhom (1)'!$K$4)</f>
        <v>2</v>
      </c>
    </row>
    <row r="9801" spans="14:16" hidden="1">
      <c r="N9801" s="17"/>
      <c r="P9801" s="15">
        <f>COUNTIFS($A$2:A9801,'Nhom (1)'!$K$4)</f>
        <v>2</v>
      </c>
    </row>
    <row r="9802" spans="14:16" hidden="1">
      <c r="N9802" s="17"/>
      <c r="P9802" s="15">
        <f>COUNTIFS($A$2:A9802,'Nhom (1)'!$K$4)</f>
        <v>2</v>
      </c>
    </row>
    <row r="9803" spans="14:16" hidden="1">
      <c r="N9803" s="17"/>
      <c r="P9803" s="15">
        <f>COUNTIFS($A$2:A9803,'Nhom (1)'!$K$4)</f>
        <v>2</v>
      </c>
    </row>
    <row r="9804" spans="14:16" hidden="1">
      <c r="N9804" s="17"/>
      <c r="P9804" s="15">
        <f>COUNTIFS($A$2:A9804,'Nhom (1)'!$K$4)</f>
        <v>2</v>
      </c>
    </row>
    <row r="9805" spans="14:16" hidden="1">
      <c r="N9805" s="17"/>
      <c r="P9805" s="15">
        <f>COUNTIFS($A$2:A9805,'Nhom (1)'!$K$4)</f>
        <v>2</v>
      </c>
    </row>
    <row r="9806" spans="14:16" hidden="1">
      <c r="N9806" s="17"/>
      <c r="P9806" s="15">
        <f>COUNTIFS($A$2:A9806,'Nhom (1)'!$K$4)</f>
        <v>2</v>
      </c>
    </row>
    <row r="9807" spans="14:16" hidden="1">
      <c r="N9807" s="17"/>
      <c r="P9807" s="15">
        <f>COUNTIFS($A$2:A9807,'Nhom (1)'!$K$4)</f>
        <v>2</v>
      </c>
    </row>
    <row r="9808" spans="14:16" hidden="1">
      <c r="N9808" s="17"/>
      <c r="P9808" s="15">
        <f>COUNTIFS($A$2:A9808,'Nhom (1)'!$K$4)</f>
        <v>2</v>
      </c>
    </row>
    <row r="9809" spans="14:16" hidden="1">
      <c r="N9809" s="17"/>
      <c r="P9809" s="15">
        <f>COUNTIFS($A$2:A9809,'Nhom (1)'!$K$4)</f>
        <v>2</v>
      </c>
    </row>
    <row r="9810" spans="14:16" hidden="1">
      <c r="N9810" s="17"/>
      <c r="P9810" s="15">
        <f>COUNTIFS($A$2:A9810,'Nhom (1)'!$K$4)</f>
        <v>2</v>
      </c>
    </row>
    <row r="9811" spans="14:16" hidden="1">
      <c r="N9811" s="17"/>
      <c r="P9811" s="15">
        <f>COUNTIFS($A$2:A9811,'Nhom (1)'!$K$4)</f>
        <v>2</v>
      </c>
    </row>
    <row r="9812" spans="14:16" hidden="1">
      <c r="N9812" s="17"/>
      <c r="P9812" s="15">
        <f>COUNTIFS($A$2:A9812,'Nhom (1)'!$K$4)</f>
        <v>2</v>
      </c>
    </row>
    <row r="9813" spans="14:16" hidden="1">
      <c r="N9813" s="17"/>
      <c r="P9813" s="15">
        <f>COUNTIFS($A$2:A9813,'Nhom (1)'!$K$4)</f>
        <v>2</v>
      </c>
    </row>
    <row r="9814" spans="14:16" hidden="1">
      <c r="N9814" s="17"/>
      <c r="P9814" s="15">
        <f>COUNTIFS($A$2:A9814,'Nhom (1)'!$K$4)</f>
        <v>2</v>
      </c>
    </row>
    <row r="9815" spans="14:16" hidden="1">
      <c r="N9815" s="17"/>
      <c r="P9815" s="15">
        <f>COUNTIFS($A$2:A9815,'Nhom (1)'!$K$4)</f>
        <v>2</v>
      </c>
    </row>
    <row r="9816" spans="14:16" hidden="1">
      <c r="N9816" s="17"/>
      <c r="P9816" s="15">
        <f>COUNTIFS($A$2:A9816,'Nhom (1)'!$K$4)</f>
        <v>2</v>
      </c>
    </row>
    <row r="9817" spans="14:16" hidden="1">
      <c r="N9817" s="17"/>
      <c r="P9817" s="15">
        <f>COUNTIFS($A$2:A9817,'Nhom (1)'!$K$4)</f>
        <v>2</v>
      </c>
    </row>
    <row r="9818" spans="14:16" hidden="1">
      <c r="N9818" s="17"/>
      <c r="P9818" s="15">
        <f>COUNTIFS($A$2:A9818,'Nhom (1)'!$K$4)</f>
        <v>2</v>
      </c>
    </row>
    <row r="9819" spans="14:16" hidden="1">
      <c r="N9819" s="17"/>
      <c r="P9819" s="15">
        <f>COUNTIFS($A$2:A9819,'Nhom (1)'!$K$4)</f>
        <v>2</v>
      </c>
    </row>
    <row r="9820" spans="14:16" hidden="1">
      <c r="N9820" s="17"/>
      <c r="P9820" s="15">
        <f>COUNTIFS($A$2:A9820,'Nhom (1)'!$K$4)</f>
        <v>2</v>
      </c>
    </row>
    <row r="9821" spans="14:16" hidden="1">
      <c r="N9821" s="17"/>
      <c r="P9821" s="15">
        <f>COUNTIFS($A$2:A9821,'Nhom (1)'!$K$4)</f>
        <v>2</v>
      </c>
    </row>
    <row r="9822" spans="14:16" hidden="1">
      <c r="N9822" s="17"/>
      <c r="P9822" s="15">
        <f>COUNTIFS($A$2:A9822,'Nhom (1)'!$K$4)</f>
        <v>2</v>
      </c>
    </row>
    <row r="9823" spans="14:16" hidden="1">
      <c r="N9823" s="17"/>
      <c r="P9823" s="15">
        <f>COUNTIFS($A$2:A9823,'Nhom (1)'!$K$4)</f>
        <v>2</v>
      </c>
    </row>
    <row r="9824" spans="14:16" hidden="1">
      <c r="N9824" s="17"/>
      <c r="P9824" s="15">
        <f>COUNTIFS($A$2:A9824,'Nhom (1)'!$K$4)</f>
        <v>2</v>
      </c>
    </row>
    <row r="9825" spans="14:16" hidden="1">
      <c r="N9825" s="17"/>
      <c r="P9825" s="15">
        <f>COUNTIFS($A$2:A9825,'Nhom (1)'!$K$4)</f>
        <v>2</v>
      </c>
    </row>
    <row r="9826" spans="14:16" hidden="1">
      <c r="N9826" s="17"/>
      <c r="P9826" s="15">
        <f>COUNTIFS($A$2:A9826,'Nhom (1)'!$K$4)</f>
        <v>2</v>
      </c>
    </row>
    <row r="9827" spans="14:16" hidden="1">
      <c r="N9827" s="17"/>
      <c r="P9827" s="15">
        <f>COUNTIFS($A$2:A9827,'Nhom (1)'!$K$4)</f>
        <v>2</v>
      </c>
    </row>
    <row r="9828" spans="14:16" hidden="1">
      <c r="N9828" s="17"/>
      <c r="P9828" s="15">
        <f>COUNTIFS($A$2:A9828,'Nhom (1)'!$K$4)</f>
        <v>2</v>
      </c>
    </row>
    <row r="9829" spans="14:16" hidden="1">
      <c r="N9829" s="17"/>
      <c r="P9829" s="15">
        <f>COUNTIFS($A$2:A9829,'Nhom (1)'!$K$4)</f>
        <v>2</v>
      </c>
    </row>
    <row r="9830" spans="14:16" hidden="1">
      <c r="N9830" s="17"/>
      <c r="P9830" s="15">
        <f>COUNTIFS($A$2:A9830,'Nhom (1)'!$K$4)</f>
        <v>2</v>
      </c>
    </row>
    <row r="9831" spans="14:16" hidden="1">
      <c r="N9831" s="17"/>
      <c r="P9831" s="15">
        <f>COUNTIFS($A$2:A9831,'Nhom (1)'!$K$4)</f>
        <v>2</v>
      </c>
    </row>
    <row r="9832" spans="14:16" hidden="1">
      <c r="N9832" s="17"/>
      <c r="P9832" s="15">
        <f>COUNTIFS($A$2:A9832,'Nhom (1)'!$K$4)</f>
        <v>2</v>
      </c>
    </row>
    <row r="9833" spans="14:16" hidden="1">
      <c r="N9833" s="17"/>
      <c r="P9833" s="15">
        <f>COUNTIFS($A$2:A9833,'Nhom (1)'!$K$4)</f>
        <v>2</v>
      </c>
    </row>
    <row r="9834" spans="14:16" hidden="1">
      <c r="N9834" s="17"/>
      <c r="P9834" s="15">
        <f>COUNTIFS($A$2:A9834,'Nhom (1)'!$K$4)</f>
        <v>2</v>
      </c>
    </row>
    <row r="9835" spans="14:16" hidden="1">
      <c r="N9835" s="17"/>
      <c r="P9835" s="15">
        <f>COUNTIFS($A$2:A9835,'Nhom (1)'!$K$4)</f>
        <v>2</v>
      </c>
    </row>
    <row r="9836" spans="14:16" hidden="1">
      <c r="N9836" s="17"/>
      <c r="P9836" s="15">
        <f>COUNTIFS($A$2:A9836,'Nhom (1)'!$K$4)</f>
        <v>2</v>
      </c>
    </row>
    <row r="9837" spans="14:16" hidden="1">
      <c r="N9837" s="17"/>
      <c r="P9837" s="15">
        <f>COUNTIFS($A$2:A9837,'Nhom (1)'!$K$4)</f>
        <v>2</v>
      </c>
    </row>
    <row r="9838" spans="14:16" hidden="1">
      <c r="N9838" s="17"/>
      <c r="P9838" s="15">
        <f>COUNTIFS($A$2:A9838,'Nhom (1)'!$K$4)</f>
        <v>2</v>
      </c>
    </row>
    <row r="9839" spans="14:16" hidden="1">
      <c r="N9839" s="17"/>
      <c r="P9839" s="15">
        <f>COUNTIFS($A$2:A9839,'Nhom (1)'!$K$4)</f>
        <v>2</v>
      </c>
    </row>
    <row r="9840" spans="14:16" hidden="1">
      <c r="N9840" s="17"/>
      <c r="P9840" s="15">
        <f>COUNTIFS($A$2:A9840,'Nhom (1)'!$K$4)</f>
        <v>2</v>
      </c>
    </row>
    <row r="9841" spans="14:16" hidden="1">
      <c r="N9841" s="17"/>
      <c r="P9841" s="15">
        <f>COUNTIFS($A$2:A9841,'Nhom (1)'!$K$4)</f>
        <v>2</v>
      </c>
    </row>
    <row r="9842" spans="14:16" hidden="1">
      <c r="N9842" s="17"/>
      <c r="P9842" s="15">
        <f>COUNTIFS($A$2:A9842,'Nhom (1)'!$K$4)</f>
        <v>2</v>
      </c>
    </row>
    <row r="9843" spans="14:16" hidden="1">
      <c r="N9843" s="17"/>
      <c r="P9843" s="15">
        <f>COUNTIFS($A$2:A9843,'Nhom (1)'!$K$4)</f>
        <v>2</v>
      </c>
    </row>
    <row r="9844" spans="14:16" hidden="1">
      <c r="N9844" s="17"/>
      <c r="P9844" s="15">
        <f>COUNTIFS($A$2:A9844,'Nhom (1)'!$K$4)</f>
        <v>2</v>
      </c>
    </row>
    <row r="9845" spans="14:16" hidden="1">
      <c r="N9845" s="17"/>
      <c r="P9845" s="15">
        <f>COUNTIFS($A$2:A9845,'Nhom (1)'!$K$4)</f>
        <v>2</v>
      </c>
    </row>
    <row r="9846" spans="14:16" hidden="1">
      <c r="N9846" s="17"/>
      <c r="P9846" s="15">
        <f>COUNTIFS($A$2:A9846,'Nhom (1)'!$K$4)</f>
        <v>2</v>
      </c>
    </row>
    <row r="9847" spans="14:16" hidden="1">
      <c r="N9847" s="17"/>
      <c r="P9847" s="15">
        <f>COUNTIFS($A$2:A9847,'Nhom (1)'!$K$4)</f>
        <v>2</v>
      </c>
    </row>
    <row r="9848" spans="14:16" hidden="1">
      <c r="N9848" s="17"/>
      <c r="P9848" s="15">
        <f>COUNTIFS($A$2:A9848,'Nhom (1)'!$K$4)</f>
        <v>2</v>
      </c>
    </row>
    <row r="9849" spans="14:16" hidden="1">
      <c r="N9849" s="17"/>
      <c r="P9849" s="15">
        <f>COUNTIFS($A$2:A9849,'Nhom (1)'!$K$4)</f>
        <v>2</v>
      </c>
    </row>
    <row r="9850" spans="14:16" hidden="1">
      <c r="N9850" s="17"/>
      <c r="P9850" s="15">
        <f>COUNTIFS($A$2:A9850,'Nhom (1)'!$K$4)</f>
        <v>2</v>
      </c>
    </row>
    <row r="9851" spans="14:16" hidden="1">
      <c r="N9851" s="17"/>
      <c r="P9851" s="15">
        <f>COUNTIFS($A$2:A9851,'Nhom (1)'!$K$4)</f>
        <v>2</v>
      </c>
    </row>
    <row r="9852" spans="14:16" hidden="1">
      <c r="N9852" s="17"/>
      <c r="P9852" s="15">
        <f>COUNTIFS($A$2:A9852,'Nhom (1)'!$K$4)</f>
        <v>2</v>
      </c>
    </row>
    <row r="9853" spans="14:16" hidden="1">
      <c r="N9853" s="17"/>
      <c r="P9853" s="15">
        <f>COUNTIFS($A$2:A9853,'Nhom (1)'!$K$4)</f>
        <v>2</v>
      </c>
    </row>
    <row r="9854" spans="14:16" hidden="1">
      <c r="N9854" s="17"/>
      <c r="P9854" s="15">
        <f>COUNTIFS($A$2:A9854,'Nhom (1)'!$K$4)</f>
        <v>2</v>
      </c>
    </row>
    <row r="9855" spans="14:16" hidden="1">
      <c r="N9855" s="17"/>
      <c r="P9855" s="15">
        <f>COUNTIFS($A$2:A9855,'Nhom (1)'!$K$4)</f>
        <v>2</v>
      </c>
    </row>
    <row r="9856" spans="14:16" hidden="1">
      <c r="N9856" s="17"/>
      <c r="P9856" s="15">
        <f>COUNTIFS($A$2:A9856,'Nhom (1)'!$K$4)</f>
        <v>2</v>
      </c>
    </row>
    <row r="9857" spans="14:16" hidden="1">
      <c r="N9857" s="17"/>
      <c r="P9857" s="15">
        <f>COUNTIFS($A$2:A9857,'Nhom (1)'!$K$4)</f>
        <v>2</v>
      </c>
    </row>
    <row r="9858" spans="14:16" hidden="1">
      <c r="N9858" s="17"/>
      <c r="P9858" s="15">
        <f>COUNTIFS($A$2:A9858,'Nhom (1)'!$K$4)</f>
        <v>2</v>
      </c>
    </row>
    <row r="9859" spans="14:16" hidden="1">
      <c r="N9859" s="17"/>
      <c r="P9859" s="15">
        <f>COUNTIFS($A$2:A9859,'Nhom (1)'!$K$4)</f>
        <v>2</v>
      </c>
    </row>
    <row r="9860" spans="14:16" hidden="1">
      <c r="N9860" s="17"/>
      <c r="P9860" s="15">
        <f>COUNTIFS($A$2:A9860,'Nhom (1)'!$K$4)</f>
        <v>2</v>
      </c>
    </row>
    <row r="9861" spans="14:16" hidden="1">
      <c r="N9861" s="17"/>
      <c r="P9861" s="15">
        <f>COUNTIFS($A$2:A9861,'Nhom (1)'!$K$4)</f>
        <v>2</v>
      </c>
    </row>
    <row r="9862" spans="14:16" hidden="1">
      <c r="N9862" s="17"/>
      <c r="P9862" s="15">
        <f>COUNTIFS($A$2:A9862,'Nhom (1)'!$K$4)</f>
        <v>2</v>
      </c>
    </row>
    <row r="9863" spans="14:16" hidden="1">
      <c r="N9863" s="17"/>
      <c r="P9863" s="15">
        <f>COUNTIFS($A$2:A9863,'Nhom (1)'!$K$4)</f>
        <v>2</v>
      </c>
    </row>
    <row r="9864" spans="14:16" hidden="1">
      <c r="N9864" s="17"/>
      <c r="P9864" s="15">
        <f>COUNTIFS($A$2:A9864,'Nhom (1)'!$K$4)</f>
        <v>2</v>
      </c>
    </row>
    <row r="9865" spans="14:16" hidden="1">
      <c r="N9865" s="17"/>
      <c r="P9865" s="15">
        <f>COUNTIFS($A$2:A9865,'Nhom (1)'!$K$4)</f>
        <v>2</v>
      </c>
    </row>
    <row r="9866" spans="14:16" hidden="1">
      <c r="N9866" s="17"/>
      <c r="P9866" s="15">
        <f>COUNTIFS($A$2:A9866,'Nhom (1)'!$K$4)</f>
        <v>2</v>
      </c>
    </row>
    <row r="9867" spans="14:16" hidden="1">
      <c r="N9867" s="17"/>
      <c r="P9867" s="15">
        <f>COUNTIFS($A$2:A9867,'Nhom (1)'!$K$4)</f>
        <v>2</v>
      </c>
    </row>
    <row r="9868" spans="14:16" hidden="1">
      <c r="N9868" s="17"/>
      <c r="P9868" s="15">
        <f>COUNTIFS($A$2:A9868,'Nhom (1)'!$K$4)</f>
        <v>2</v>
      </c>
    </row>
    <row r="9869" spans="14:16" hidden="1">
      <c r="N9869" s="17"/>
      <c r="P9869" s="15">
        <f>COUNTIFS($A$2:A9869,'Nhom (1)'!$K$4)</f>
        <v>2</v>
      </c>
    </row>
    <row r="9870" spans="14:16" hidden="1">
      <c r="N9870" s="17"/>
      <c r="P9870" s="15">
        <f>COUNTIFS($A$2:A9870,'Nhom (1)'!$K$4)</f>
        <v>2</v>
      </c>
    </row>
    <row r="9871" spans="14:16" hidden="1">
      <c r="N9871" s="17"/>
      <c r="P9871" s="15">
        <f>COUNTIFS($A$2:A9871,'Nhom (1)'!$K$4)</f>
        <v>2</v>
      </c>
    </row>
    <row r="9872" spans="14:16" hidden="1">
      <c r="N9872" s="17"/>
      <c r="P9872" s="15">
        <f>COUNTIFS($A$2:A9872,'Nhom (1)'!$K$4)</f>
        <v>2</v>
      </c>
    </row>
    <row r="9873" spans="14:16" hidden="1">
      <c r="N9873" s="17"/>
      <c r="P9873" s="15">
        <f>COUNTIFS($A$2:A9873,'Nhom (1)'!$K$4)</f>
        <v>2</v>
      </c>
    </row>
    <row r="9874" spans="14:16" hidden="1">
      <c r="N9874" s="17"/>
      <c r="P9874" s="15">
        <f>COUNTIFS($A$2:A9874,'Nhom (1)'!$K$4)</f>
        <v>2</v>
      </c>
    </row>
    <row r="9875" spans="14:16" hidden="1">
      <c r="N9875" s="17"/>
      <c r="P9875" s="15">
        <f>COUNTIFS($A$2:A9875,'Nhom (1)'!$K$4)</f>
        <v>2</v>
      </c>
    </row>
    <row r="9876" spans="14:16" hidden="1">
      <c r="N9876" s="17"/>
      <c r="P9876" s="15">
        <f>COUNTIFS($A$2:A9876,'Nhom (1)'!$K$4)</f>
        <v>2</v>
      </c>
    </row>
    <row r="9877" spans="14:16" hidden="1">
      <c r="N9877" s="17"/>
      <c r="P9877" s="15">
        <f>COUNTIFS($A$2:A9877,'Nhom (1)'!$K$4)</f>
        <v>2</v>
      </c>
    </row>
    <row r="9878" spans="14:16" hidden="1">
      <c r="N9878" s="17"/>
      <c r="P9878" s="15">
        <f>COUNTIFS($A$2:A9878,'Nhom (1)'!$K$4)</f>
        <v>2</v>
      </c>
    </row>
    <row r="9879" spans="14:16" hidden="1">
      <c r="N9879" s="17"/>
      <c r="P9879" s="15">
        <f>COUNTIFS($A$2:A9879,'Nhom (1)'!$K$4)</f>
        <v>2</v>
      </c>
    </row>
    <row r="9880" spans="14:16" hidden="1">
      <c r="N9880" s="17"/>
      <c r="P9880" s="15">
        <f>COUNTIFS($A$2:A9880,'Nhom (1)'!$K$4)</f>
        <v>2</v>
      </c>
    </row>
    <row r="9881" spans="14:16" hidden="1">
      <c r="N9881" s="17"/>
      <c r="P9881" s="15">
        <f>COUNTIFS($A$2:A9881,'Nhom (1)'!$K$4)</f>
        <v>2</v>
      </c>
    </row>
    <row r="9882" spans="14:16" hidden="1">
      <c r="N9882" s="17"/>
      <c r="P9882" s="15">
        <f>COUNTIFS($A$2:A9882,'Nhom (1)'!$K$4)</f>
        <v>2</v>
      </c>
    </row>
    <row r="9883" spans="14:16" hidden="1">
      <c r="N9883" s="17"/>
      <c r="P9883" s="15">
        <f>COUNTIFS($A$2:A9883,'Nhom (1)'!$K$4)</f>
        <v>2</v>
      </c>
    </row>
    <row r="9884" spans="14:16" hidden="1">
      <c r="N9884" s="17"/>
      <c r="P9884" s="15">
        <f>COUNTIFS($A$2:A9884,'Nhom (1)'!$K$4)</f>
        <v>2</v>
      </c>
    </row>
    <row r="9885" spans="14:16" hidden="1">
      <c r="N9885" s="17"/>
      <c r="P9885" s="15">
        <f>COUNTIFS($A$2:A9885,'Nhom (1)'!$K$4)</f>
        <v>2</v>
      </c>
    </row>
    <row r="9886" spans="14:16" hidden="1">
      <c r="N9886" s="17"/>
      <c r="P9886" s="15">
        <f>COUNTIFS($A$2:A9886,'Nhom (1)'!$K$4)</f>
        <v>2</v>
      </c>
    </row>
    <row r="9887" spans="14:16" hidden="1">
      <c r="N9887" s="17"/>
      <c r="P9887" s="15">
        <f>COUNTIFS($A$2:A9887,'Nhom (1)'!$K$4)</f>
        <v>2</v>
      </c>
    </row>
    <row r="9888" spans="14:16" hidden="1">
      <c r="N9888" s="17"/>
      <c r="P9888" s="15">
        <f>COUNTIFS($A$2:A9888,'Nhom (1)'!$K$4)</f>
        <v>2</v>
      </c>
    </row>
    <row r="9889" spans="14:16" hidden="1">
      <c r="N9889" s="17"/>
      <c r="P9889" s="15">
        <f>COUNTIFS($A$2:A9889,'Nhom (1)'!$K$4)</f>
        <v>2</v>
      </c>
    </row>
    <row r="9890" spans="14:16" hidden="1">
      <c r="N9890" s="17"/>
      <c r="P9890" s="15">
        <f>COUNTIFS($A$2:A9890,'Nhom (1)'!$K$4)</f>
        <v>2</v>
      </c>
    </row>
    <row r="9891" spans="14:16" hidden="1">
      <c r="N9891" s="17"/>
      <c r="P9891" s="15">
        <f>COUNTIFS($A$2:A9891,'Nhom (1)'!$K$4)</f>
        <v>2</v>
      </c>
    </row>
    <row r="9892" spans="14:16" hidden="1">
      <c r="N9892" s="17"/>
      <c r="P9892" s="15">
        <f>COUNTIFS($A$2:A9892,'Nhom (1)'!$K$4)</f>
        <v>2</v>
      </c>
    </row>
    <row r="9893" spans="14:16" hidden="1">
      <c r="N9893" s="17"/>
      <c r="P9893" s="15">
        <f>COUNTIFS($A$2:A9893,'Nhom (1)'!$K$4)</f>
        <v>2</v>
      </c>
    </row>
    <row r="9894" spans="14:16" hidden="1">
      <c r="N9894" s="17"/>
      <c r="P9894" s="15">
        <f>COUNTIFS($A$2:A9894,'Nhom (1)'!$K$4)</f>
        <v>2</v>
      </c>
    </row>
    <row r="9895" spans="14:16" hidden="1">
      <c r="N9895" s="17"/>
      <c r="P9895" s="15">
        <f>COUNTIFS($A$2:A9895,'Nhom (1)'!$K$4)</f>
        <v>2</v>
      </c>
    </row>
    <row r="9896" spans="14:16" hidden="1">
      <c r="N9896" s="17"/>
      <c r="P9896" s="15">
        <f>COUNTIFS($A$2:A9896,'Nhom (1)'!$K$4)</f>
        <v>2</v>
      </c>
    </row>
    <row r="9897" spans="14:16" hidden="1">
      <c r="N9897" s="17"/>
      <c r="P9897" s="15">
        <f>COUNTIFS($A$2:A9897,'Nhom (1)'!$K$4)</f>
        <v>2</v>
      </c>
    </row>
    <row r="9898" spans="14:16" hidden="1">
      <c r="N9898" s="17"/>
      <c r="P9898" s="15">
        <f>COUNTIFS($A$2:A9898,'Nhom (1)'!$K$4)</f>
        <v>2</v>
      </c>
    </row>
    <row r="9899" spans="14:16" hidden="1">
      <c r="N9899" s="17"/>
      <c r="P9899" s="15">
        <f>COUNTIFS($A$2:A9899,'Nhom (1)'!$K$4)</f>
        <v>2</v>
      </c>
    </row>
    <row r="9900" spans="14:16" hidden="1">
      <c r="N9900" s="17"/>
      <c r="P9900" s="15">
        <f>COUNTIFS($A$2:A9900,'Nhom (1)'!$K$4)</f>
        <v>2</v>
      </c>
    </row>
    <row r="9901" spans="14:16" hidden="1">
      <c r="N9901" s="17"/>
      <c r="P9901" s="15">
        <f>COUNTIFS($A$2:A9901,'Nhom (1)'!$K$4)</f>
        <v>2</v>
      </c>
    </row>
    <row r="9902" spans="14:16" hidden="1">
      <c r="N9902" s="17"/>
      <c r="P9902" s="15">
        <f>COUNTIFS($A$2:A9902,'Nhom (1)'!$K$4)</f>
        <v>2</v>
      </c>
    </row>
    <row r="9903" spans="14:16" hidden="1">
      <c r="N9903" s="17"/>
      <c r="P9903" s="15">
        <f>COUNTIFS($A$2:A9903,'Nhom (1)'!$K$4)</f>
        <v>2</v>
      </c>
    </row>
    <row r="9904" spans="14:16" hidden="1">
      <c r="N9904" s="17"/>
      <c r="P9904" s="15">
        <f>COUNTIFS($A$2:A9904,'Nhom (1)'!$K$4)</f>
        <v>2</v>
      </c>
    </row>
    <row r="9905" spans="14:16" hidden="1">
      <c r="N9905" s="17"/>
      <c r="P9905" s="15">
        <f>COUNTIFS($A$2:A9905,'Nhom (1)'!$K$4)</f>
        <v>2</v>
      </c>
    </row>
    <row r="9906" spans="14:16" hidden="1">
      <c r="N9906" s="17"/>
      <c r="P9906" s="15">
        <f>COUNTIFS($A$2:A9906,'Nhom (1)'!$K$4)</f>
        <v>2</v>
      </c>
    </row>
    <row r="9907" spans="14:16" hidden="1">
      <c r="N9907" s="17"/>
      <c r="P9907" s="15">
        <f>COUNTIFS($A$2:A9907,'Nhom (1)'!$K$4)</f>
        <v>2</v>
      </c>
    </row>
    <row r="9908" spans="14:16" hidden="1">
      <c r="N9908" s="17"/>
      <c r="P9908" s="15">
        <f>COUNTIFS($A$2:A9908,'Nhom (1)'!$K$4)</f>
        <v>2</v>
      </c>
    </row>
    <row r="9909" spans="14:16" hidden="1">
      <c r="N9909" s="17"/>
      <c r="P9909" s="15">
        <f>COUNTIFS($A$2:A9909,'Nhom (1)'!$K$4)</f>
        <v>2</v>
      </c>
    </row>
    <row r="9910" spans="14:16" hidden="1">
      <c r="N9910" s="17"/>
      <c r="P9910" s="15">
        <f>COUNTIFS($A$2:A9910,'Nhom (1)'!$K$4)</f>
        <v>2</v>
      </c>
    </row>
    <row r="9911" spans="14:16" hidden="1">
      <c r="N9911" s="17"/>
      <c r="P9911" s="15">
        <f>COUNTIFS($A$2:A9911,'Nhom (1)'!$K$4)</f>
        <v>2</v>
      </c>
    </row>
    <row r="9912" spans="14:16" hidden="1">
      <c r="N9912" s="17"/>
      <c r="P9912" s="15">
        <f>COUNTIFS($A$2:A9912,'Nhom (1)'!$K$4)</f>
        <v>2</v>
      </c>
    </row>
    <row r="9913" spans="14:16" hidden="1">
      <c r="N9913" s="17"/>
      <c r="P9913" s="15">
        <f>COUNTIFS($A$2:A9913,'Nhom (1)'!$K$4)</f>
        <v>2</v>
      </c>
    </row>
    <row r="9914" spans="14:16" hidden="1">
      <c r="N9914" s="17"/>
      <c r="P9914" s="15">
        <f>COUNTIFS($A$2:A9914,'Nhom (1)'!$K$4)</f>
        <v>2</v>
      </c>
    </row>
    <row r="9915" spans="14:16" hidden="1">
      <c r="N9915" s="17"/>
      <c r="P9915" s="15">
        <f>COUNTIFS($A$2:A9915,'Nhom (1)'!$K$4)</f>
        <v>2</v>
      </c>
    </row>
    <row r="9916" spans="14:16" hidden="1">
      <c r="N9916" s="17"/>
      <c r="P9916" s="15">
        <f>COUNTIFS($A$2:A9916,'Nhom (1)'!$K$4)</f>
        <v>2</v>
      </c>
    </row>
    <row r="9917" spans="14:16" hidden="1">
      <c r="N9917" s="17"/>
      <c r="P9917" s="15">
        <f>COUNTIFS($A$2:A9917,'Nhom (1)'!$K$4)</f>
        <v>2</v>
      </c>
    </row>
    <row r="9918" spans="14:16" hidden="1">
      <c r="N9918" s="17"/>
      <c r="P9918" s="15">
        <f>COUNTIFS($A$2:A9918,'Nhom (1)'!$K$4)</f>
        <v>2</v>
      </c>
    </row>
    <row r="9919" spans="14:16" hidden="1">
      <c r="N9919" s="17"/>
      <c r="P9919" s="15">
        <f>COUNTIFS($A$2:A9919,'Nhom (1)'!$K$4)</f>
        <v>2</v>
      </c>
    </row>
    <row r="9920" spans="14:16" hidden="1">
      <c r="N9920" s="17"/>
      <c r="P9920" s="15">
        <f>COUNTIFS($A$2:A9920,'Nhom (1)'!$K$4)</f>
        <v>2</v>
      </c>
    </row>
    <row r="9921" spans="14:16" hidden="1">
      <c r="N9921" s="17"/>
      <c r="P9921" s="15">
        <f>COUNTIFS($A$2:A9921,'Nhom (1)'!$K$4)</f>
        <v>2</v>
      </c>
    </row>
    <row r="9922" spans="14:16" hidden="1">
      <c r="N9922" s="17"/>
      <c r="P9922" s="15">
        <f>COUNTIFS($A$2:A9922,'Nhom (1)'!$K$4)</f>
        <v>2</v>
      </c>
    </row>
    <row r="9923" spans="14:16" hidden="1">
      <c r="N9923" s="17"/>
      <c r="P9923" s="15">
        <f>COUNTIFS($A$2:A9923,'Nhom (1)'!$K$4)</f>
        <v>2</v>
      </c>
    </row>
    <row r="9924" spans="14:16" hidden="1">
      <c r="N9924" s="17"/>
      <c r="P9924" s="15">
        <f>COUNTIFS($A$2:A9924,'Nhom (1)'!$K$4)</f>
        <v>2</v>
      </c>
    </row>
    <row r="9925" spans="14:16" hidden="1">
      <c r="N9925" s="17"/>
      <c r="P9925" s="15">
        <f>COUNTIFS($A$2:A9925,'Nhom (1)'!$K$4)</f>
        <v>2</v>
      </c>
    </row>
    <row r="9926" spans="14:16" hidden="1">
      <c r="N9926" s="17"/>
      <c r="P9926" s="15">
        <f>COUNTIFS($A$2:A9926,'Nhom (1)'!$K$4)</f>
        <v>2</v>
      </c>
    </row>
    <row r="9927" spans="14:16" hidden="1">
      <c r="N9927" s="17"/>
      <c r="P9927" s="15">
        <f>COUNTIFS($A$2:A9927,'Nhom (1)'!$K$4)</f>
        <v>2</v>
      </c>
    </row>
    <row r="9928" spans="14:16" hidden="1">
      <c r="N9928" s="17"/>
      <c r="P9928" s="15">
        <f>COUNTIFS($A$2:A9928,'Nhom (1)'!$K$4)</f>
        <v>2</v>
      </c>
    </row>
    <row r="9929" spans="14:16" hidden="1">
      <c r="N9929" s="17"/>
      <c r="P9929" s="15">
        <f>COUNTIFS($A$2:A9929,'Nhom (1)'!$K$4)</f>
        <v>2</v>
      </c>
    </row>
    <row r="9930" spans="14:16" hidden="1">
      <c r="N9930" s="17"/>
      <c r="P9930" s="15">
        <f>COUNTIFS($A$2:A9930,'Nhom (1)'!$K$4)</f>
        <v>2</v>
      </c>
    </row>
    <row r="9931" spans="14:16" hidden="1">
      <c r="N9931" s="17"/>
      <c r="P9931" s="15">
        <f>COUNTIFS($A$2:A9931,'Nhom (1)'!$K$4)</f>
        <v>2</v>
      </c>
    </row>
    <row r="9932" spans="14:16" hidden="1">
      <c r="N9932" s="17"/>
      <c r="P9932" s="15">
        <f>COUNTIFS($A$2:A9932,'Nhom (1)'!$K$4)</f>
        <v>2</v>
      </c>
    </row>
    <row r="9933" spans="14:16" hidden="1">
      <c r="N9933" s="17"/>
      <c r="P9933" s="15">
        <f>COUNTIFS($A$2:A9933,'Nhom (1)'!$K$4)</f>
        <v>2</v>
      </c>
    </row>
    <row r="9934" spans="14:16" hidden="1">
      <c r="N9934" s="17"/>
      <c r="P9934" s="15">
        <f>COUNTIFS($A$2:A9934,'Nhom (1)'!$K$4)</f>
        <v>2</v>
      </c>
    </row>
    <row r="9935" spans="14:16" hidden="1">
      <c r="N9935" s="17"/>
      <c r="P9935" s="15">
        <f>COUNTIFS($A$2:A9935,'Nhom (1)'!$K$4)</f>
        <v>2</v>
      </c>
    </row>
    <row r="9936" spans="14:16" hidden="1">
      <c r="N9936" s="17"/>
      <c r="P9936" s="15">
        <f>COUNTIFS($A$2:A9936,'Nhom (1)'!$K$4)</f>
        <v>2</v>
      </c>
    </row>
    <row r="9937" spans="14:16" hidden="1">
      <c r="N9937" s="17"/>
      <c r="P9937" s="15">
        <f>COUNTIFS($A$2:A9937,'Nhom (1)'!$K$4)</f>
        <v>2</v>
      </c>
    </row>
    <row r="9938" spans="14:16" hidden="1">
      <c r="N9938" s="17"/>
      <c r="P9938" s="15">
        <f>COUNTIFS($A$2:A9938,'Nhom (1)'!$K$4)</f>
        <v>2</v>
      </c>
    </row>
    <row r="9939" spans="14:16" hidden="1">
      <c r="N9939" s="17"/>
      <c r="P9939" s="15">
        <f>COUNTIFS($A$2:A9939,'Nhom (1)'!$K$4)</f>
        <v>2</v>
      </c>
    </row>
    <row r="9940" spans="14:16" hidden="1">
      <c r="N9940" s="17"/>
      <c r="P9940" s="15">
        <f>COUNTIFS($A$2:A9940,'Nhom (1)'!$K$4)</f>
        <v>2</v>
      </c>
    </row>
    <row r="9941" spans="14:16" hidden="1">
      <c r="N9941" s="17"/>
      <c r="P9941" s="15">
        <f>COUNTIFS($A$2:A9941,'Nhom (1)'!$K$4)</f>
        <v>2</v>
      </c>
    </row>
    <row r="9942" spans="14:16" hidden="1">
      <c r="N9942" s="17"/>
      <c r="P9942" s="15">
        <f>COUNTIFS($A$2:A9942,'Nhom (1)'!$K$4)</f>
        <v>2</v>
      </c>
    </row>
    <row r="9943" spans="14:16" hidden="1">
      <c r="N9943" s="17"/>
      <c r="P9943" s="15">
        <f>COUNTIFS($A$2:A9943,'Nhom (1)'!$K$4)</f>
        <v>2</v>
      </c>
    </row>
    <row r="9944" spans="14:16" hidden="1">
      <c r="N9944" s="17"/>
      <c r="P9944" s="15">
        <f>COUNTIFS($A$2:A9944,'Nhom (1)'!$K$4)</f>
        <v>2</v>
      </c>
    </row>
    <row r="9945" spans="14:16" hidden="1">
      <c r="N9945" s="17"/>
      <c r="P9945" s="15">
        <f>COUNTIFS($A$2:A9945,'Nhom (1)'!$K$4)</f>
        <v>2</v>
      </c>
    </row>
    <row r="9946" spans="14:16" hidden="1">
      <c r="N9946" s="17"/>
      <c r="P9946" s="15">
        <f>COUNTIFS($A$2:A9946,'Nhom (1)'!$K$4)</f>
        <v>2</v>
      </c>
    </row>
    <row r="9947" spans="14:16" hidden="1">
      <c r="N9947" s="17"/>
      <c r="P9947" s="15">
        <f>COUNTIFS($A$2:A9947,'Nhom (1)'!$K$4)</f>
        <v>2</v>
      </c>
    </row>
    <row r="9948" spans="14:16" hidden="1">
      <c r="N9948" s="17"/>
      <c r="P9948" s="15">
        <f>COUNTIFS($A$2:A9948,'Nhom (1)'!$K$4)</f>
        <v>2</v>
      </c>
    </row>
    <row r="9949" spans="14:16" hidden="1">
      <c r="N9949" s="17"/>
      <c r="P9949" s="15">
        <f>COUNTIFS($A$2:A9949,'Nhom (1)'!$K$4)</f>
        <v>2</v>
      </c>
    </row>
    <row r="9950" spans="14:16" hidden="1">
      <c r="N9950" s="17"/>
      <c r="P9950" s="15">
        <f>COUNTIFS($A$2:A9950,'Nhom (1)'!$K$4)</f>
        <v>2</v>
      </c>
    </row>
    <row r="9951" spans="14:16" hidden="1">
      <c r="N9951" s="17"/>
      <c r="P9951" s="15">
        <f>COUNTIFS($A$2:A9951,'Nhom (1)'!$K$4)</f>
        <v>2</v>
      </c>
    </row>
    <row r="9952" spans="14:16" hidden="1">
      <c r="N9952" s="17"/>
      <c r="P9952" s="15">
        <f>COUNTIFS($A$2:A9952,'Nhom (1)'!$K$4)</f>
        <v>2</v>
      </c>
    </row>
    <row r="9953" spans="14:16" hidden="1">
      <c r="N9953" s="17"/>
      <c r="P9953" s="15">
        <f>COUNTIFS($A$2:A9953,'Nhom (1)'!$K$4)</f>
        <v>2</v>
      </c>
    </row>
    <row r="9954" spans="14:16" hidden="1">
      <c r="N9954" s="17"/>
      <c r="P9954" s="15">
        <f>COUNTIFS($A$2:A9954,'Nhom (1)'!$K$4)</f>
        <v>2</v>
      </c>
    </row>
    <row r="9955" spans="14:16" hidden="1">
      <c r="N9955" s="17"/>
      <c r="P9955" s="15">
        <f>COUNTIFS($A$2:A9955,'Nhom (1)'!$K$4)</f>
        <v>2</v>
      </c>
    </row>
    <row r="9956" spans="14:16" hidden="1">
      <c r="N9956" s="17"/>
      <c r="P9956" s="15">
        <f>COUNTIFS($A$2:A9956,'Nhom (1)'!$K$4)</f>
        <v>2</v>
      </c>
    </row>
    <row r="9957" spans="14:16" hidden="1">
      <c r="N9957" s="17"/>
      <c r="P9957" s="15">
        <f>COUNTIFS($A$2:A9957,'Nhom (1)'!$K$4)</f>
        <v>2</v>
      </c>
    </row>
    <row r="9958" spans="14:16" hidden="1">
      <c r="N9958" s="17"/>
      <c r="P9958" s="15">
        <f>COUNTIFS($A$2:A9958,'Nhom (1)'!$K$4)</f>
        <v>2</v>
      </c>
    </row>
    <row r="9959" spans="14:16" hidden="1">
      <c r="N9959" s="17"/>
      <c r="P9959" s="15">
        <f>COUNTIFS($A$2:A9959,'Nhom (1)'!$K$4)</f>
        <v>2</v>
      </c>
    </row>
    <row r="9960" spans="14:16" hidden="1">
      <c r="N9960" s="17"/>
      <c r="P9960" s="15">
        <f>COUNTIFS($A$2:A9960,'Nhom (1)'!$K$4)</f>
        <v>2</v>
      </c>
    </row>
    <row r="9961" spans="14:16" hidden="1">
      <c r="N9961" s="17"/>
      <c r="P9961" s="15">
        <f>COUNTIFS($A$2:A9961,'Nhom (1)'!$K$4)</f>
        <v>2</v>
      </c>
    </row>
    <row r="9962" spans="14:16" hidden="1">
      <c r="N9962" s="17"/>
      <c r="P9962" s="15">
        <f>COUNTIFS($A$2:A9962,'Nhom (1)'!$K$4)</f>
        <v>2</v>
      </c>
    </row>
    <row r="9963" spans="14:16" hidden="1">
      <c r="N9963" s="17"/>
      <c r="P9963" s="15">
        <f>COUNTIFS($A$2:A9963,'Nhom (1)'!$K$4)</f>
        <v>2</v>
      </c>
    </row>
    <row r="9964" spans="14:16" hidden="1">
      <c r="N9964" s="17"/>
      <c r="P9964" s="15">
        <f>COUNTIFS($A$2:A9964,'Nhom (1)'!$K$4)</f>
        <v>2</v>
      </c>
    </row>
    <row r="9965" spans="14:16" hidden="1">
      <c r="N9965" s="17"/>
      <c r="P9965" s="15">
        <f>COUNTIFS($A$2:A9965,'Nhom (1)'!$K$4)</f>
        <v>2</v>
      </c>
    </row>
    <row r="9966" spans="14:16" hidden="1">
      <c r="N9966" s="17"/>
      <c r="P9966" s="15">
        <f>COUNTIFS($A$2:A9966,'Nhom (1)'!$K$4)</f>
        <v>2</v>
      </c>
    </row>
    <row r="9967" spans="14:16" hidden="1">
      <c r="N9967" s="17"/>
      <c r="P9967" s="15">
        <f>COUNTIFS($A$2:A9967,'Nhom (1)'!$K$4)</f>
        <v>2</v>
      </c>
    </row>
    <row r="9968" spans="14:16" hidden="1">
      <c r="N9968" s="17"/>
      <c r="P9968" s="15">
        <f>COUNTIFS($A$2:A9968,'Nhom (1)'!$K$4)</f>
        <v>2</v>
      </c>
    </row>
    <row r="9969" spans="14:16" hidden="1">
      <c r="N9969" s="17"/>
      <c r="P9969" s="15">
        <f>COUNTIFS($A$2:A9969,'Nhom (1)'!$K$4)</f>
        <v>2</v>
      </c>
    </row>
    <row r="9970" spans="14:16" hidden="1">
      <c r="N9970" s="17"/>
      <c r="P9970" s="15">
        <f>COUNTIFS($A$2:A9970,'Nhom (1)'!$K$4)</f>
        <v>2</v>
      </c>
    </row>
    <row r="9971" spans="14:16" hidden="1">
      <c r="N9971" s="17"/>
      <c r="P9971" s="15">
        <f>COUNTIFS($A$2:A9971,'Nhom (1)'!$K$4)</f>
        <v>2</v>
      </c>
    </row>
    <row r="9972" spans="14:16" hidden="1">
      <c r="N9972" s="17"/>
      <c r="P9972" s="15">
        <f>COUNTIFS($A$2:A9972,'Nhom (1)'!$K$4)</f>
        <v>2</v>
      </c>
    </row>
    <row r="9973" spans="14:16" hidden="1">
      <c r="N9973" s="17"/>
      <c r="P9973" s="15">
        <f>COUNTIFS($A$2:A9973,'Nhom (1)'!$K$4)</f>
        <v>2</v>
      </c>
    </row>
    <row r="9974" spans="14:16" hidden="1">
      <c r="N9974" s="17"/>
      <c r="P9974" s="15">
        <f>COUNTIFS($A$2:A9974,'Nhom (1)'!$K$4)</f>
        <v>2</v>
      </c>
    </row>
    <row r="9975" spans="14:16" hidden="1">
      <c r="N9975" s="17"/>
      <c r="P9975" s="15">
        <f>COUNTIFS($A$2:A9975,'Nhom (1)'!$K$4)</f>
        <v>2</v>
      </c>
    </row>
    <row r="9976" spans="14:16" hidden="1">
      <c r="N9976" s="17"/>
      <c r="P9976" s="15">
        <f>COUNTIFS($A$2:A9976,'Nhom (1)'!$K$4)</f>
        <v>2</v>
      </c>
    </row>
    <row r="9977" spans="14:16" hidden="1">
      <c r="N9977" s="17"/>
      <c r="P9977" s="15">
        <f>COUNTIFS($A$2:A9977,'Nhom (1)'!$K$4)</f>
        <v>2</v>
      </c>
    </row>
    <row r="9978" spans="14:16" hidden="1">
      <c r="N9978" s="17"/>
      <c r="P9978" s="15">
        <f>COUNTIFS($A$2:A9978,'Nhom (1)'!$K$4)</f>
        <v>2</v>
      </c>
    </row>
    <row r="9979" spans="14:16" hidden="1">
      <c r="N9979" s="17"/>
      <c r="P9979" s="15">
        <f>COUNTIFS($A$2:A9979,'Nhom (1)'!$K$4)</f>
        <v>2</v>
      </c>
    </row>
    <row r="9980" spans="14:16" hidden="1">
      <c r="N9980" s="17"/>
      <c r="P9980" s="15">
        <f>COUNTIFS($A$2:A9980,'Nhom (1)'!$K$4)</f>
        <v>2</v>
      </c>
    </row>
    <row r="9981" spans="14:16" hidden="1">
      <c r="N9981" s="17"/>
      <c r="P9981" s="15">
        <f>COUNTIFS($A$2:A9981,'Nhom (1)'!$K$4)</f>
        <v>2</v>
      </c>
    </row>
    <row r="9982" spans="14:16" hidden="1">
      <c r="N9982" s="17"/>
      <c r="P9982" s="15">
        <f>COUNTIFS($A$2:A9982,'Nhom (1)'!$K$4)</f>
        <v>2</v>
      </c>
    </row>
    <row r="9983" spans="14:16" hidden="1">
      <c r="N9983" s="17"/>
      <c r="P9983" s="15">
        <f>COUNTIFS($A$2:A9983,'Nhom (1)'!$K$4)</f>
        <v>2</v>
      </c>
    </row>
    <row r="9984" spans="14:16" hidden="1">
      <c r="N9984" s="17"/>
      <c r="P9984" s="15">
        <f>COUNTIFS($A$2:A9984,'Nhom (1)'!$K$4)</f>
        <v>2</v>
      </c>
    </row>
    <row r="9985" spans="14:16" hidden="1">
      <c r="N9985" s="17"/>
      <c r="P9985" s="15">
        <f>COUNTIFS($A$2:A9985,'Nhom (1)'!$K$4)</f>
        <v>2</v>
      </c>
    </row>
    <row r="9986" spans="14:16" hidden="1">
      <c r="N9986" s="17"/>
      <c r="P9986" s="15">
        <f>COUNTIFS($A$2:A9986,'Nhom (1)'!$K$4)</f>
        <v>2</v>
      </c>
    </row>
    <row r="9987" spans="14:16" hidden="1">
      <c r="N9987" s="17"/>
      <c r="P9987" s="15">
        <f>COUNTIFS($A$2:A9987,'Nhom (1)'!$K$4)</f>
        <v>2</v>
      </c>
    </row>
    <row r="9988" spans="14:16" hidden="1">
      <c r="N9988" s="17"/>
      <c r="P9988" s="15">
        <f>COUNTIFS($A$2:A9988,'Nhom (1)'!$K$4)</f>
        <v>2</v>
      </c>
    </row>
    <row r="9989" spans="14:16" hidden="1">
      <c r="N9989" s="17"/>
      <c r="P9989" s="15">
        <f>COUNTIFS($A$2:A9989,'Nhom (1)'!$K$4)</f>
        <v>2</v>
      </c>
    </row>
    <row r="9990" spans="14:16" hidden="1">
      <c r="N9990" s="17"/>
      <c r="P9990" s="15">
        <f>COUNTIFS($A$2:A9990,'Nhom (1)'!$K$4)</f>
        <v>2</v>
      </c>
    </row>
    <row r="9991" spans="14:16" hidden="1">
      <c r="N9991" s="17"/>
      <c r="P9991" s="15">
        <f>COUNTIFS($A$2:A9991,'Nhom (1)'!$K$4)</f>
        <v>2</v>
      </c>
    </row>
    <row r="9992" spans="14:16" hidden="1">
      <c r="N9992" s="17"/>
      <c r="P9992" s="15">
        <f>COUNTIFS($A$2:A9992,'Nhom (1)'!$K$4)</f>
        <v>2</v>
      </c>
    </row>
    <row r="9993" spans="14:16" hidden="1">
      <c r="N9993" s="17"/>
      <c r="P9993" s="15">
        <f>COUNTIFS($A$2:A9993,'Nhom (1)'!$K$4)</f>
        <v>2</v>
      </c>
    </row>
    <row r="9994" spans="14:16" hidden="1">
      <c r="N9994" s="17"/>
      <c r="P9994" s="15">
        <f>COUNTIFS($A$2:A9994,'Nhom (1)'!$K$4)</f>
        <v>2</v>
      </c>
    </row>
    <row r="9995" spans="14:16" hidden="1">
      <c r="N9995" s="17"/>
      <c r="P9995" s="15">
        <f>COUNTIFS($A$2:A9995,'Nhom (1)'!$K$4)</f>
        <v>2</v>
      </c>
    </row>
    <row r="9996" spans="14:16" hidden="1">
      <c r="N9996" s="17"/>
      <c r="P9996" s="15">
        <f>COUNTIFS($A$2:A9996,'Nhom (1)'!$K$4)</f>
        <v>2</v>
      </c>
    </row>
    <row r="9997" spans="14:16" hidden="1">
      <c r="N9997" s="17"/>
      <c r="P9997" s="15">
        <f>COUNTIFS($A$2:A9997,'Nhom (1)'!$K$4)</f>
        <v>2</v>
      </c>
    </row>
    <row r="9998" spans="14:16" hidden="1">
      <c r="N9998" s="17"/>
      <c r="P9998" s="15">
        <f>COUNTIFS($A$2:A9998,'Nhom (1)'!$K$4)</f>
        <v>2</v>
      </c>
    </row>
    <row r="9999" spans="14:16" hidden="1">
      <c r="N9999" s="17"/>
      <c r="P9999" s="15">
        <f>COUNTIFS($A$2:A9999,'Nhom (1)'!$K$4)</f>
        <v>2</v>
      </c>
    </row>
    <row r="10000" spans="14:16" hidden="1">
      <c r="N10000" s="17"/>
      <c r="P10000" s="15">
        <f>COUNTIFS($A$2:A10000,'Nhom (1)'!$K$4)</f>
        <v>2</v>
      </c>
    </row>
    <row r="10001" spans="14:16" hidden="1">
      <c r="N10001" s="17"/>
      <c r="P10001" s="15">
        <f>COUNTIFS($A$2:A10001,'Nhom (1)'!$K$4)</f>
        <v>2</v>
      </c>
    </row>
    <row r="10002" spans="14:16" hidden="1">
      <c r="N10002" s="17"/>
      <c r="P10002" s="15">
        <f>COUNTIFS($A$2:A10002,'Nhom (1)'!$K$4)</f>
        <v>2</v>
      </c>
    </row>
    <row r="10003" spans="14:16" hidden="1">
      <c r="N10003" s="17"/>
      <c r="P10003" s="15">
        <f>COUNTIFS($A$2:A10003,'Nhom (1)'!$K$4)</f>
        <v>2</v>
      </c>
    </row>
    <row r="10004" spans="14:16" hidden="1">
      <c r="N10004" s="17"/>
      <c r="P10004" s="15">
        <f>COUNTIFS($A$2:A10004,'Nhom (1)'!$K$4)</f>
        <v>2</v>
      </c>
    </row>
    <row r="10005" spans="14:16" hidden="1">
      <c r="N10005" s="17"/>
      <c r="P10005" s="15">
        <f>COUNTIFS($A$2:A10005,'Nhom (1)'!$K$4)</f>
        <v>2</v>
      </c>
    </row>
    <row r="10006" spans="14:16" hidden="1">
      <c r="N10006" s="17"/>
      <c r="P10006" s="15">
        <f>COUNTIFS($A$2:A10006,'Nhom (1)'!$K$4)</f>
        <v>2</v>
      </c>
    </row>
    <row r="10007" spans="14:16" hidden="1">
      <c r="N10007" s="17"/>
      <c r="P10007" s="15">
        <f>COUNTIFS($A$2:A10007,'Nhom (1)'!$K$4)</f>
        <v>2</v>
      </c>
    </row>
    <row r="10008" spans="14:16" hidden="1">
      <c r="N10008" s="17"/>
      <c r="P10008" s="15">
        <f>COUNTIFS($A$2:A10008,'Nhom (1)'!$K$4)</f>
        <v>2</v>
      </c>
    </row>
    <row r="10009" spans="14:16" hidden="1">
      <c r="N10009" s="17"/>
      <c r="P10009" s="15">
        <f>COUNTIFS($A$2:A10009,'Nhom (1)'!$K$4)</f>
        <v>2</v>
      </c>
    </row>
    <row r="10010" spans="14:16" hidden="1">
      <c r="N10010" s="17"/>
      <c r="P10010" s="15">
        <f>COUNTIFS($A$2:A10010,'Nhom (1)'!$K$4)</f>
        <v>2</v>
      </c>
    </row>
    <row r="10011" spans="14:16" hidden="1">
      <c r="N10011" s="17"/>
      <c r="P10011" s="15">
        <f>COUNTIFS($A$2:A10011,'Nhom (1)'!$K$4)</f>
        <v>2</v>
      </c>
    </row>
    <row r="10012" spans="14:16" hidden="1">
      <c r="N10012" s="17"/>
      <c r="P10012" s="15">
        <f>COUNTIFS($A$2:A10012,'Nhom (1)'!$K$4)</f>
        <v>2</v>
      </c>
    </row>
    <row r="10013" spans="14:16" hidden="1">
      <c r="N10013" s="17"/>
      <c r="P10013" s="15">
        <f>COUNTIFS($A$2:A10013,'Nhom (1)'!$K$4)</f>
        <v>2</v>
      </c>
    </row>
    <row r="10014" spans="14:16" hidden="1">
      <c r="N10014" s="17"/>
      <c r="P10014" s="15">
        <f>COUNTIFS($A$2:A10014,'Nhom (1)'!$K$4)</f>
        <v>2</v>
      </c>
    </row>
    <row r="10015" spans="14:16" hidden="1">
      <c r="N10015" s="17"/>
      <c r="P10015" s="15">
        <f>COUNTIFS($A$2:A10015,'Nhom (1)'!$K$4)</f>
        <v>2</v>
      </c>
    </row>
    <row r="10016" spans="14:16" hidden="1">
      <c r="N10016" s="17"/>
      <c r="P10016" s="15">
        <f>COUNTIFS($A$2:A10016,'Nhom (1)'!$K$4)</f>
        <v>2</v>
      </c>
    </row>
    <row r="10017" spans="14:16" hidden="1">
      <c r="N10017" s="17"/>
      <c r="P10017" s="15">
        <f>COUNTIFS($A$2:A10017,'Nhom (1)'!$K$4)</f>
        <v>2</v>
      </c>
    </row>
    <row r="10018" spans="14:16" hidden="1">
      <c r="N10018" s="17"/>
      <c r="P10018" s="15">
        <f>COUNTIFS($A$2:A10018,'Nhom (1)'!$K$4)</f>
        <v>2</v>
      </c>
    </row>
    <row r="10019" spans="14:16" hidden="1">
      <c r="N10019" s="17"/>
      <c r="P10019" s="15">
        <f>COUNTIFS($A$2:A10019,'Nhom (1)'!$K$4)</f>
        <v>2</v>
      </c>
    </row>
    <row r="10020" spans="14:16" hidden="1">
      <c r="N10020" s="17"/>
      <c r="P10020" s="15">
        <f>COUNTIFS($A$2:A10020,'Nhom (1)'!$K$4)</f>
        <v>2</v>
      </c>
    </row>
    <row r="10021" spans="14:16" hidden="1">
      <c r="N10021" s="17"/>
      <c r="P10021" s="15">
        <f>COUNTIFS($A$2:A10021,'Nhom (1)'!$K$4)</f>
        <v>2</v>
      </c>
    </row>
    <row r="10022" spans="14:16" hidden="1">
      <c r="N10022" s="17"/>
      <c r="P10022" s="15">
        <f>COUNTIFS($A$2:A10022,'Nhom (1)'!$K$4)</f>
        <v>2</v>
      </c>
    </row>
    <row r="10023" spans="14:16" hidden="1">
      <c r="N10023" s="17"/>
      <c r="P10023" s="15">
        <f>COUNTIFS($A$2:A10023,'Nhom (1)'!$K$4)</f>
        <v>2</v>
      </c>
    </row>
    <row r="10024" spans="14:16" hidden="1">
      <c r="N10024" s="17"/>
      <c r="P10024" s="15">
        <f>COUNTIFS($A$2:A10024,'Nhom (1)'!$K$4)</f>
        <v>2</v>
      </c>
    </row>
    <row r="10025" spans="14:16" hidden="1">
      <c r="N10025" s="17"/>
      <c r="P10025" s="15">
        <f>COUNTIFS($A$2:A10025,'Nhom (1)'!$K$4)</f>
        <v>2</v>
      </c>
    </row>
    <row r="10026" spans="14:16" hidden="1">
      <c r="N10026" s="17"/>
      <c r="P10026" s="15">
        <f>COUNTIFS($A$2:A10026,'Nhom (1)'!$K$4)</f>
        <v>2</v>
      </c>
    </row>
    <row r="10027" spans="14:16" hidden="1">
      <c r="N10027" s="17"/>
      <c r="P10027" s="15">
        <f>COUNTIFS($A$2:A10027,'Nhom (1)'!$K$4)</f>
        <v>2</v>
      </c>
    </row>
    <row r="10028" spans="14:16" hidden="1">
      <c r="N10028" s="17"/>
      <c r="P10028" s="15">
        <f>COUNTIFS($A$2:A10028,'Nhom (1)'!$K$4)</f>
        <v>2</v>
      </c>
    </row>
    <row r="10029" spans="14:16" hidden="1">
      <c r="N10029" s="17"/>
      <c r="P10029" s="15">
        <f>COUNTIFS($A$2:A10029,'Nhom (1)'!$K$4)</f>
        <v>2</v>
      </c>
    </row>
    <row r="10030" spans="14:16" hidden="1">
      <c r="N10030" s="17"/>
      <c r="P10030" s="15">
        <f>COUNTIFS($A$2:A10030,'Nhom (1)'!$K$4)</f>
        <v>2</v>
      </c>
    </row>
    <row r="10031" spans="14:16" hidden="1">
      <c r="N10031" s="17"/>
      <c r="P10031" s="15">
        <f>COUNTIFS($A$2:A10031,'Nhom (1)'!$K$4)</f>
        <v>2</v>
      </c>
    </row>
    <row r="10032" spans="14:16" hidden="1">
      <c r="N10032" s="17"/>
      <c r="P10032" s="15">
        <f>COUNTIFS($A$2:A10032,'Nhom (1)'!$K$4)</f>
        <v>2</v>
      </c>
    </row>
    <row r="10033" spans="14:16" hidden="1">
      <c r="N10033" s="17"/>
      <c r="P10033" s="15">
        <f>COUNTIFS($A$2:A10033,'Nhom (1)'!$K$4)</f>
        <v>2</v>
      </c>
    </row>
    <row r="10034" spans="14:16" hidden="1">
      <c r="N10034" s="17"/>
      <c r="P10034" s="15">
        <f>COUNTIFS($A$2:A10034,'Nhom (1)'!$K$4)</f>
        <v>2</v>
      </c>
    </row>
    <row r="10035" spans="14:16" hidden="1">
      <c r="N10035" s="17"/>
      <c r="P10035" s="15">
        <f>COUNTIFS($A$2:A10035,'Nhom (1)'!$K$4)</f>
        <v>2</v>
      </c>
    </row>
    <row r="10036" spans="14:16" hidden="1">
      <c r="N10036" s="17"/>
      <c r="P10036" s="15">
        <f>COUNTIFS($A$2:A10036,'Nhom (1)'!$K$4)</f>
        <v>2</v>
      </c>
    </row>
    <row r="10037" spans="14:16" hidden="1">
      <c r="N10037" s="17"/>
      <c r="P10037" s="15">
        <f>COUNTIFS($A$2:A10037,'Nhom (1)'!$K$4)</f>
        <v>2</v>
      </c>
    </row>
    <row r="10038" spans="14:16" hidden="1">
      <c r="N10038" s="17"/>
      <c r="P10038" s="15">
        <f>COUNTIFS($A$2:A10038,'Nhom (1)'!$K$4)</f>
        <v>2</v>
      </c>
    </row>
    <row r="10039" spans="14:16" hidden="1">
      <c r="N10039" s="17"/>
      <c r="P10039" s="15">
        <f>COUNTIFS($A$2:A10039,'Nhom (1)'!$K$4)</f>
        <v>2</v>
      </c>
    </row>
    <row r="10040" spans="14:16" hidden="1">
      <c r="N10040" s="17"/>
      <c r="P10040" s="15">
        <f>COUNTIFS($A$2:A10040,'Nhom (1)'!$K$4)</f>
        <v>2</v>
      </c>
    </row>
    <row r="10041" spans="14:16" hidden="1">
      <c r="N10041" s="17"/>
      <c r="P10041" s="15">
        <f>COUNTIFS($A$2:A10041,'Nhom (1)'!$K$4)</f>
        <v>2</v>
      </c>
    </row>
    <row r="10042" spans="14:16" hidden="1">
      <c r="N10042" s="17"/>
      <c r="P10042" s="15">
        <f>COUNTIFS($A$2:A10042,'Nhom (1)'!$K$4)</f>
        <v>2</v>
      </c>
    </row>
    <row r="10043" spans="14:16" hidden="1">
      <c r="N10043" s="17"/>
      <c r="P10043" s="15">
        <f>COUNTIFS($A$2:A10043,'Nhom (1)'!$K$4)</f>
        <v>2</v>
      </c>
    </row>
    <row r="10044" spans="14:16" hidden="1">
      <c r="N10044" s="17"/>
      <c r="P10044" s="15">
        <f>COUNTIFS($A$2:A10044,'Nhom (1)'!$K$4)</f>
        <v>2</v>
      </c>
    </row>
    <row r="10045" spans="14:16" hidden="1">
      <c r="N10045" s="17"/>
      <c r="P10045" s="15">
        <f>COUNTIFS($A$2:A10045,'Nhom (1)'!$K$4)</f>
        <v>2</v>
      </c>
    </row>
    <row r="10046" spans="14:16" hidden="1">
      <c r="N10046" s="17"/>
      <c r="P10046" s="15">
        <f>COUNTIFS($A$2:A10046,'Nhom (1)'!$K$4)</f>
        <v>2</v>
      </c>
    </row>
    <row r="10047" spans="14:16" hidden="1">
      <c r="N10047" s="17"/>
      <c r="P10047" s="15">
        <f>COUNTIFS($A$2:A10047,'Nhom (1)'!$K$4)</f>
        <v>2</v>
      </c>
    </row>
    <row r="10048" spans="14:16" hidden="1">
      <c r="N10048" s="17"/>
      <c r="P10048" s="15">
        <f>COUNTIFS($A$2:A10048,'Nhom (1)'!$K$4)</f>
        <v>2</v>
      </c>
    </row>
    <row r="10049" spans="14:16" hidden="1">
      <c r="N10049" s="17"/>
      <c r="P10049" s="15">
        <f>COUNTIFS($A$2:A10049,'Nhom (1)'!$K$4)</f>
        <v>2</v>
      </c>
    </row>
    <row r="10050" spans="14:16" hidden="1">
      <c r="N10050" s="17"/>
      <c r="P10050" s="15">
        <f>COUNTIFS($A$2:A10050,'Nhom (1)'!$K$4)</f>
        <v>2</v>
      </c>
    </row>
    <row r="10051" spans="14:16" hidden="1">
      <c r="N10051" s="17"/>
      <c r="P10051" s="15">
        <f>COUNTIFS($A$2:A10051,'Nhom (1)'!$K$4)</f>
        <v>2</v>
      </c>
    </row>
    <row r="10052" spans="14:16" hidden="1">
      <c r="N10052" s="17"/>
      <c r="P10052" s="15">
        <f>COUNTIFS($A$2:A10052,'Nhom (1)'!$K$4)</f>
        <v>2</v>
      </c>
    </row>
    <row r="10053" spans="14:16" hidden="1">
      <c r="N10053" s="17"/>
      <c r="P10053" s="15">
        <f>COUNTIFS($A$2:A10053,'Nhom (1)'!$K$4)</f>
        <v>2</v>
      </c>
    </row>
    <row r="10054" spans="14:16" hidden="1">
      <c r="N10054" s="17"/>
      <c r="P10054" s="15">
        <f>COUNTIFS($A$2:A10054,'Nhom (1)'!$K$4)</f>
        <v>2</v>
      </c>
    </row>
    <row r="10055" spans="14:16" hidden="1">
      <c r="N10055" s="17"/>
      <c r="P10055" s="15">
        <f>COUNTIFS($A$2:A10055,'Nhom (1)'!$K$4)</f>
        <v>2</v>
      </c>
    </row>
    <row r="10056" spans="14:16" hidden="1">
      <c r="N10056" s="17"/>
      <c r="P10056" s="15">
        <f>COUNTIFS($A$2:A10056,'Nhom (1)'!$K$4)</f>
        <v>2</v>
      </c>
    </row>
    <row r="10057" spans="14:16" hidden="1">
      <c r="N10057" s="17"/>
      <c r="P10057" s="15">
        <f>COUNTIFS($A$2:A10057,'Nhom (1)'!$K$4)</f>
        <v>2</v>
      </c>
    </row>
    <row r="10058" spans="14:16" hidden="1">
      <c r="N10058" s="17"/>
      <c r="P10058" s="15">
        <f>COUNTIFS($A$2:A10058,'Nhom (1)'!$K$4)</f>
        <v>2</v>
      </c>
    </row>
    <row r="10059" spans="14:16" hidden="1">
      <c r="N10059" s="17"/>
      <c r="P10059" s="15">
        <f>COUNTIFS($A$2:A10059,'Nhom (1)'!$K$4)</f>
        <v>2</v>
      </c>
    </row>
    <row r="10060" spans="14:16" hidden="1">
      <c r="N10060" s="17"/>
      <c r="P10060" s="15">
        <f>COUNTIFS($A$2:A10060,'Nhom (1)'!$K$4)</f>
        <v>2</v>
      </c>
    </row>
    <row r="10061" spans="14:16" hidden="1">
      <c r="N10061" s="17"/>
      <c r="P10061" s="15">
        <f>COUNTIFS($A$2:A10061,'Nhom (1)'!$K$4)</f>
        <v>2</v>
      </c>
    </row>
    <row r="10062" spans="14:16" hidden="1">
      <c r="N10062" s="17"/>
      <c r="P10062" s="15">
        <f>COUNTIFS($A$2:A10062,'Nhom (1)'!$K$4)</f>
        <v>2</v>
      </c>
    </row>
    <row r="10063" spans="14:16" hidden="1">
      <c r="N10063" s="17"/>
      <c r="P10063" s="15">
        <f>COUNTIFS($A$2:A10063,'Nhom (1)'!$K$4)</f>
        <v>2</v>
      </c>
    </row>
    <row r="10064" spans="14:16" hidden="1">
      <c r="N10064" s="17"/>
      <c r="P10064" s="15">
        <f>COUNTIFS($A$2:A10064,'Nhom (1)'!$K$4)</f>
        <v>2</v>
      </c>
    </row>
    <row r="10065" spans="14:16" hidden="1">
      <c r="N10065" s="17"/>
      <c r="P10065" s="15">
        <f>COUNTIFS($A$2:A10065,'Nhom (1)'!$K$4)</f>
        <v>2</v>
      </c>
    </row>
    <row r="10066" spans="14:16" hidden="1">
      <c r="N10066" s="17"/>
      <c r="P10066" s="15">
        <f>COUNTIFS($A$2:A10066,'Nhom (1)'!$K$4)</f>
        <v>2</v>
      </c>
    </row>
    <row r="10067" spans="14:16" hidden="1">
      <c r="N10067" s="17"/>
      <c r="P10067" s="15">
        <f>COUNTIFS($A$2:A10067,'Nhom (1)'!$K$4)</f>
        <v>2</v>
      </c>
    </row>
    <row r="10068" spans="14:16" hidden="1">
      <c r="N10068" s="17"/>
      <c r="P10068" s="15">
        <f>COUNTIFS($A$2:A10068,'Nhom (1)'!$K$4)</f>
        <v>2</v>
      </c>
    </row>
    <row r="10069" spans="14:16" hidden="1">
      <c r="N10069" s="17"/>
      <c r="P10069" s="15">
        <f>COUNTIFS($A$2:A10069,'Nhom (1)'!$K$4)</f>
        <v>2</v>
      </c>
    </row>
    <row r="10070" spans="14:16" hidden="1">
      <c r="N10070" s="17"/>
      <c r="P10070" s="15">
        <f>COUNTIFS($A$2:A10070,'Nhom (1)'!$K$4)</f>
        <v>2</v>
      </c>
    </row>
    <row r="10071" spans="14:16" hidden="1">
      <c r="N10071" s="17"/>
      <c r="P10071" s="15">
        <f>COUNTIFS($A$2:A10071,'Nhom (1)'!$K$4)</f>
        <v>2</v>
      </c>
    </row>
    <row r="10072" spans="14:16" hidden="1">
      <c r="N10072" s="17"/>
      <c r="P10072" s="15">
        <f>COUNTIFS($A$2:A10072,'Nhom (1)'!$K$4)</f>
        <v>2</v>
      </c>
    </row>
    <row r="10073" spans="14:16" hidden="1">
      <c r="N10073" s="17"/>
      <c r="P10073" s="15">
        <f>COUNTIFS($A$2:A10073,'Nhom (1)'!$K$4)</f>
        <v>2</v>
      </c>
    </row>
    <row r="10074" spans="14:16" hidden="1">
      <c r="N10074" s="17"/>
      <c r="P10074" s="15">
        <f>COUNTIFS($A$2:A10074,'Nhom (1)'!$K$4)</f>
        <v>2</v>
      </c>
    </row>
    <row r="10075" spans="14:16" hidden="1">
      <c r="N10075" s="17"/>
      <c r="P10075" s="15">
        <f>COUNTIFS($A$2:A10075,'Nhom (1)'!$K$4)</f>
        <v>2</v>
      </c>
    </row>
    <row r="10076" spans="14:16" hidden="1">
      <c r="N10076" s="17"/>
      <c r="P10076" s="15">
        <f>COUNTIFS($A$2:A10076,'Nhom (1)'!$K$4)</f>
        <v>2</v>
      </c>
    </row>
    <row r="10077" spans="14:16" hidden="1">
      <c r="N10077" s="17"/>
      <c r="P10077" s="15">
        <f>COUNTIFS($A$2:A10077,'Nhom (1)'!$K$4)</f>
        <v>2</v>
      </c>
    </row>
    <row r="10078" spans="14:16" hidden="1">
      <c r="N10078" s="17"/>
      <c r="P10078" s="15">
        <f>COUNTIFS($A$2:A10078,'Nhom (1)'!$K$4)</f>
        <v>2</v>
      </c>
    </row>
    <row r="10079" spans="14:16" hidden="1">
      <c r="N10079" s="17"/>
      <c r="P10079" s="15">
        <f>COUNTIFS($A$2:A10079,'Nhom (1)'!$K$4)</f>
        <v>2</v>
      </c>
    </row>
    <row r="10080" spans="14:16" hidden="1">
      <c r="N10080" s="17"/>
      <c r="P10080" s="15">
        <f>COUNTIFS($A$2:A10080,'Nhom (1)'!$K$4)</f>
        <v>2</v>
      </c>
    </row>
    <row r="10081" spans="14:16" hidden="1">
      <c r="N10081" s="17"/>
      <c r="P10081" s="15">
        <f>COUNTIFS($A$2:A10081,'Nhom (1)'!$K$4)</f>
        <v>2</v>
      </c>
    </row>
    <row r="10082" spans="14:16" hidden="1">
      <c r="N10082" s="17"/>
      <c r="P10082" s="15">
        <f>COUNTIFS($A$2:A10082,'Nhom (1)'!$K$4)</f>
        <v>2</v>
      </c>
    </row>
    <row r="10083" spans="14:16" hidden="1">
      <c r="N10083" s="17"/>
      <c r="P10083" s="15">
        <f>COUNTIFS($A$2:A10083,'Nhom (1)'!$K$4)</f>
        <v>2</v>
      </c>
    </row>
    <row r="10084" spans="14:16" hidden="1">
      <c r="N10084" s="17"/>
      <c r="P10084" s="15">
        <f>COUNTIFS($A$2:A10084,'Nhom (1)'!$K$4)</f>
        <v>2</v>
      </c>
    </row>
    <row r="10085" spans="14:16" hidden="1">
      <c r="N10085" s="17"/>
      <c r="P10085" s="15">
        <f>COUNTIFS($A$2:A10085,'Nhom (1)'!$K$4)</f>
        <v>2</v>
      </c>
    </row>
    <row r="10086" spans="14:16" hidden="1">
      <c r="N10086" s="17"/>
      <c r="P10086" s="15">
        <f>COUNTIFS($A$2:A10086,'Nhom (1)'!$K$4)</f>
        <v>2</v>
      </c>
    </row>
    <row r="10087" spans="14:16" hidden="1">
      <c r="N10087" s="17"/>
      <c r="P10087" s="15">
        <f>COUNTIFS($A$2:A10087,'Nhom (1)'!$K$4)</f>
        <v>2</v>
      </c>
    </row>
    <row r="10088" spans="14:16" hidden="1">
      <c r="N10088" s="17"/>
      <c r="P10088" s="15">
        <f>COUNTIFS($A$2:A10088,'Nhom (1)'!$K$4)</f>
        <v>2</v>
      </c>
    </row>
    <row r="10089" spans="14:16" hidden="1">
      <c r="N10089" s="17"/>
      <c r="P10089" s="15">
        <f>COUNTIFS($A$2:A10089,'Nhom (1)'!$K$4)</f>
        <v>2</v>
      </c>
    </row>
    <row r="10090" spans="14:16" hidden="1">
      <c r="N10090" s="17"/>
      <c r="P10090" s="15">
        <f>COUNTIFS($A$2:A10090,'Nhom (1)'!$K$4)</f>
        <v>2</v>
      </c>
    </row>
    <row r="10091" spans="14:16" hidden="1">
      <c r="P10091" s="15">
        <f>COUNTIFS($A$2:A10091,'Nhom (1)'!$K$4)</f>
        <v>2</v>
      </c>
    </row>
    <row r="10092" spans="14:16" hidden="1">
      <c r="P10092" s="15">
        <f>COUNTIFS($A$2:A10092,'Nhom (1)'!$K$4)</f>
        <v>2</v>
      </c>
    </row>
    <row r="10093" spans="14:16" hidden="1">
      <c r="P10093" s="15">
        <f>COUNTIFS($A$2:A10093,'Nhom (1)'!$K$4)</f>
        <v>2</v>
      </c>
    </row>
    <row r="10094" spans="14:16" hidden="1">
      <c r="P10094" s="15">
        <f>COUNTIFS($A$2:A10094,'Nhom (1)'!$K$4)</f>
        <v>2</v>
      </c>
    </row>
    <row r="10095" spans="14:16" hidden="1">
      <c r="P10095" s="15">
        <f>COUNTIFS($A$2:A10095,'Nhom (1)'!$K$4)</f>
        <v>2</v>
      </c>
    </row>
    <row r="10096" spans="14:16" hidden="1">
      <c r="P10096" s="15">
        <f>COUNTIFS($A$2:A10096,'Nhom (1)'!$K$4)</f>
        <v>2</v>
      </c>
    </row>
    <row r="10097" spans="16:16" hidden="1">
      <c r="P10097" s="15">
        <f>COUNTIFS($A$2:A10097,'Nhom (1)'!$K$4)</f>
        <v>2</v>
      </c>
    </row>
    <row r="10098" spans="16:16" hidden="1">
      <c r="P10098" s="15">
        <f>COUNTIFS($A$2:A10098,'Nhom (1)'!$K$4)</f>
        <v>2</v>
      </c>
    </row>
    <row r="10099" spans="16:16" hidden="1">
      <c r="P10099" s="15">
        <f>COUNTIFS($A$2:A10099,'Nhom (1)'!$K$4)</f>
        <v>2</v>
      </c>
    </row>
    <row r="10100" spans="16:16" hidden="1">
      <c r="P10100" s="15">
        <f>COUNTIFS($A$2:A10100,'Nhom (1)'!$K$4)</f>
        <v>2</v>
      </c>
    </row>
    <row r="10101" spans="16:16" hidden="1">
      <c r="P10101" s="15">
        <f>COUNTIFS($A$2:A10101,'Nhom (1)'!$K$4)</f>
        <v>2</v>
      </c>
    </row>
    <row r="10102" spans="16:16" hidden="1">
      <c r="P10102" s="15">
        <f>COUNTIFS($A$2:A10102,'Nhom (1)'!$K$4)</f>
        <v>2</v>
      </c>
    </row>
    <row r="10103" spans="16:16" hidden="1">
      <c r="P10103" s="15">
        <f>COUNTIFS($A$2:A10103,'Nhom (1)'!$K$4)</f>
        <v>2</v>
      </c>
    </row>
    <row r="10104" spans="16:16" hidden="1">
      <c r="P10104" s="15">
        <f>COUNTIFS($A$2:A10104,'Nhom (1)'!$K$4)</f>
        <v>2</v>
      </c>
    </row>
    <row r="10105" spans="16:16" hidden="1">
      <c r="P10105" s="15">
        <f>COUNTIFS($A$2:A10105,'Nhom (1)'!$K$4)</f>
        <v>2</v>
      </c>
    </row>
    <row r="10106" spans="16:16" hidden="1">
      <c r="P10106" s="15">
        <f>COUNTIFS($A$2:A10106,'Nhom (1)'!$K$4)</f>
        <v>2</v>
      </c>
    </row>
    <row r="10107" spans="16:16" hidden="1">
      <c r="P10107" s="15">
        <f>COUNTIFS($A$2:A10107,'Nhom (1)'!$K$4)</f>
        <v>2</v>
      </c>
    </row>
    <row r="10108" spans="16:16" hidden="1">
      <c r="P10108" s="15">
        <f>COUNTIFS($A$2:A10108,'Nhom (1)'!$K$4)</f>
        <v>2</v>
      </c>
    </row>
    <row r="10109" spans="16:16" hidden="1">
      <c r="P10109" s="15">
        <f>COUNTIFS($A$2:A10109,'Nhom (1)'!$K$4)</f>
        <v>2</v>
      </c>
    </row>
    <row r="10110" spans="16:16" hidden="1">
      <c r="P10110" s="15">
        <f>COUNTIFS($A$2:A10110,'Nhom (1)'!$K$4)</f>
        <v>2</v>
      </c>
    </row>
    <row r="10111" spans="16:16" hidden="1">
      <c r="P10111" s="15">
        <f>COUNTIFS($A$2:A10111,'Nhom (1)'!$K$4)</f>
        <v>2</v>
      </c>
    </row>
    <row r="10112" spans="16:16" hidden="1">
      <c r="P10112" s="15">
        <f>COUNTIFS($A$2:A10112,'Nhom (1)'!$K$4)</f>
        <v>2</v>
      </c>
    </row>
    <row r="10113" spans="16:16" hidden="1">
      <c r="P10113" s="15">
        <f>COUNTIFS($A$2:A10113,'Nhom (1)'!$K$4)</f>
        <v>2</v>
      </c>
    </row>
    <row r="10114" spans="16:16" hidden="1">
      <c r="P10114" s="15">
        <f>COUNTIFS($A$2:A10114,'Nhom (1)'!$K$4)</f>
        <v>2</v>
      </c>
    </row>
    <row r="10115" spans="16:16" hidden="1">
      <c r="P10115" s="15">
        <f>COUNTIFS($A$2:A10115,'Nhom (1)'!$K$4)</f>
        <v>2</v>
      </c>
    </row>
    <row r="10116" spans="16:16" hidden="1">
      <c r="P10116" s="15">
        <f>COUNTIFS($A$2:A10116,'Nhom (1)'!$K$4)</f>
        <v>2</v>
      </c>
    </row>
    <row r="10117" spans="16:16" hidden="1">
      <c r="P10117" s="15">
        <f>COUNTIFS($A$2:A10117,'Nhom (1)'!$K$4)</f>
        <v>2</v>
      </c>
    </row>
    <row r="10118" spans="16:16" hidden="1">
      <c r="P10118" s="15">
        <f>COUNTIFS($A$2:A10118,'Nhom (1)'!$K$4)</f>
        <v>2</v>
      </c>
    </row>
    <row r="10119" spans="16:16" hidden="1">
      <c r="P10119" s="15">
        <f>COUNTIFS($A$2:A10119,'Nhom (1)'!$K$4)</f>
        <v>2</v>
      </c>
    </row>
    <row r="10120" spans="16:16" hidden="1">
      <c r="P10120" s="15">
        <f>COUNTIFS($A$2:A10120,'Nhom (1)'!$K$4)</f>
        <v>2</v>
      </c>
    </row>
    <row r="10121" spans="16:16" hidden="1">
      <c r="P10121" s="15">
        <f>COUNTIFS($A$2:A10121,'Nhom (1)'!$K$4)</f>
        <v>2</v>
      </c>
    </row>
    <row r="10122" spans="16:16" hidden="1">
      <c r="P10122" s="15">
        <f>COUNTIFS($A$2:A10122,'Nhom (1)'!$K$4)</f>
        <v>2</v>
      </c>
    </row>
    <row r="10123" spans="16:16" hidden="1">
      <c r="P10123" s="15">
        <f>COUNTIFS($A$2:A10123,'Nhom (1)'!$K$4)</f>
        <v>2</v>
      </c>
    </row>
    <row r="10124" spans="16:16" hidden="1">
      <c r="P10124" s="15">
        <f>COUNTIFS($A$2:A10124,'Nhom (1)'!$K$4)</f>
        <v>2</v>
      </c>
    </row>
    <row r="10125" spans="16:16" hidden="1">
      <c r="P10125" s="15">
        <f>COUNTIFS($A$2:A10125,'Nhom (1)'!$K$4)</f>
        <v>2</v>
      </c>
    </row>
    <row r="10126" spans="16:16" hidden="1">
      <c r="P10126" s="15">
        <f>COUNTIFS($A$2:A10126,'Nhom (1)'!$K$4)</f>
        <v>2</v>
      </c>
    </row>
    <row r="10127" spans="16:16" hidden="1">
      <c r="P10127" s="15">
        <f>COUNTIFS($A$2:A10127,'Nhom (1)'!$K$4)</f>
        <v>2</v>
      </c>
    </row>
    <row r="10128" spans="16:16" hidden="1">
      <c r="P10128" s="15">
        <f>COUNTIFS($A$2:A10128,'Nhom (1)'!$K$4)</f>
        <v>2</v>
      </c>
    </row>
    <row r="10129" spans="16:16" hidden="1">
      <c r="P10129" s="15">
        <f>COUNTIFS($A$2:A10129,'Nhom (1)'!$K$4)</f>
        <v>2</v>
      </c>
    </row>
    <row r="10130" spans="16:16" hidden="1">
      <c r="P10130" s="15">
        <f>COUNTIFS($A$2:A10130,'Nhom (1)'!$K$4)</f>
        <v>2</v>
      </c>
    </row>
    <row r="10131" spans="16:16" hidden="1">
      <c r="P10131" s="15">
        <f>COUNTIFS($A$2:A10131,'Nhom (1)'!$K$4)</f>
        <v>2</v>
      </c>
    </row>
    <row r="10132" spans="16:16" hidden="1">
      <c r="P10132" s="15">
        <f>COUNTIFS($A$2:A10132,'Nhom (1)'!$K$4)</f>
        <v>2</v>
      </c>
    </row>
    <row r="10133" spans="16:16" hidden="1">
      <c r="P10133" s="15">
        <f>COUNTIFS($A$2:A10133,'Nhom (1)'!$K$4)</f>
        <v>2</v>
      </c>
    </row>
    <row r="10134" spans="16:16" hidden="1">
      <c r="P10134" s="15">
        <f>COUNTIFS($A$2:A10134,'Nhom (1)'!$K$4)</f>
        <v>2</v>
      </c>
    </row>
    <row r="10135" spans="16:16" hidden="1">
      <c r="P10135" s="15">
        <f>COUNTIFS($A$2:A10135,'Nhom (1)'!$K$4)</f>
        <v>2</v>
      </c>
    </row>
    <row r="10136" spans="16:16" hidden="1">
      <c r="P10136" s="15">
        <f>COUNTIFS($A$2:A10136,'Nhom (1)'!$K$4)</f>
        <v>2</v>
      </c>
    </row>
    <row r="10137" spans="16:16" hidden="1">
      <c r="P10137" s="15">
        <f>COUNTIFS($A$2:A10137,'Nhom (1)'!$K$4)</f>
        <v>2</v>
      </c>
    </row>
    <row r="10138" spans="16:16" hidden="1">
      <c r="P10138" s="15">
        <f>COUNTIFS($A$2:A10138,'Nhom (1)'!$K$4)</f>
        <v>2</v>
      </c>
    </row>
    <row r="10139" spans="16:16" hidden="1">
      <c r="P10139" s="15">
        <f>COUNTIFS($A$2:A10139,'Nhom (1)'!$K$4)</f>
        <v>2</v>
      </c>
    </row>
    <row r="10140" spans="16:16" hidden="1">
      <c r="P10140" s="15">
        <f>COUNTIFS($A$2:A10140,'Nhom (1)'!$K$4)</f>
        <v>2</v>
      </c>
    </row>
    <row r="10141" spans="16:16" hidden="1">
      <c r="P10141" s="15">
        <f>COUNTIFS($A$2:A10141,'Nhom (1)'!$K$4)</f>
        <v>2</v>
      </c>
    </row>
    <row r="10142" spans="16:16" hidden="1">
      <c r="P10142" s="15">
        <f>COUNTIFS($A$2:A10142,'Nhom (1)'!$K$4)</f>
        <v>2</v>
      </c>
    </row>
    <row r="10143" spans="16:16" hidden="1">
      <c r="P10143" s="15">
        <f>COUNTIFS($A$2:A10143,'Nhom (1)'!$K$4)</f>
        <v>2</v>
      </c>
    </row>
    <row r="10144" spans="16:16" hidden="1">
      <c r="P10144" s="15">
        <f>COUNTIFS($A$2:A10144,'Nhom (1)'!$K$4)</f>
        <v>2</v>
      </c>
    </row>
    <row r="10145" spans="16:16" hidden="1">
      <c r="P10145" s="15">
        <f>COUNTIFS($A$2:A10145,'Nhom (1)'!$K$4)</f>
        <v>2</v>
      </c>
    </row>
    <row r="10146" spans="16:16" hidden="1">
      <c r="P10146" s="15">
        <f>COUNTIFS($A$2:A10146,'Nhom (1)'!$K$4)</f>
        <v>2</v>
      </c>
    </row>
    <row r="10147" spans="16:16" hidden="1">
      <c r="P10147" s="15">
        <f>COUNTIFS($A$2:A10147,'Nhom (1)'!$K$4)</f>
        <v>2</v>
      </c>
    </row>
    <row r="10148" spans="16:16" hidden="1">
      <c r="P10148" s="15">
        <f>COUNTIFS($A$2:A10148,'Nhom (1)'!$K$4)</f>
        <v>2</v>
      </c>
    </row>
    <row r="10149" spans="16:16" hidden="1">
      <c r="P10149" s="15">
        <f>COUNTIFS($A$2:A10149,'Nhom (1)'!$K$4)</f>
        <v>2</v>
      </c>
    </row>
    <row r="10150" spans="16:16" hidden="1">
      <c r="P10150" s="15">
        <f>COUNTIFS($A$2:A10150,'Nhom (1)'!$K$4)</f>
        <v>2</v>
      </c>
    </row>
    <row r="10151" spans="16:16" hidden="1">
      <c r="P10151" s="15">
        <f>COUNTIFS($A$2:A10151,'Nhom (1)'!$K$4)</f>
        <v>2</v>
      </c>
    </row>
    <row r="10152" spans="16:16" hidden="1">
      <c r="P10152" s="15">
        <f>COUNTIFS($A$2:A10152,'Nhom (1)'!$K$4)</f>
        <v>2</v>
      </c>
    </row>
    <row r="10153" spans="16:16" hidden="1">
      <c r="P10153" s="15">
        <f>COUNTIFS($A$2:A10153,'Nhom (1)'!$K$4)</f>
        <v>2</v>
      </c>
    </row>
    <row r="10154" spans="16:16" hidden="1">
      <c r="P10154" s="15">
        <f>COUNTIFS($A$2:A10154,'Nhom (1)'!$K$4)</f>
        <v>2</v>
      </c>
    </row>
    <row r="10155" spans="16:16" hidden="1">
      <c r="P10155" s="15">
        <f>COUNTIFS($A$2:A10155,'Nhom (1)'!$K$4)</f>
        <v>2</v>
      </c>
    </row>
    <row r="10156" spans="16:16" hidden="1">
      <c r="P10156" s="15">
        <f>COUNTIFS($A$2:A10156,'Nhom (1)'!$K$4)</f>
        <v>2</v>
      </c>
    </row>
    <row r="10157" spans="16:16" hidden="1">
      <c r="P10157" s="15">
        <f>COUNTIFS($A$2:A10157,'Nhom (1)'!$K$4)</f>
        <v>2</v>
      </c>
    </row>
    <row r="10158" spans="16:16" hidden="1">
      <c r="P10158" s="15">
        <f>COUNTIFS($A$2:A10158,'Nhom (1)'!$K$4)</f>
        <v>2</v>
      </c>
    </row>
    <row r="10159" spans="16:16" hidden="1">
      <c r="P10159" s="15">
        <f>COUNTIFS($A$2:A10159,'Nhom (1)'!$K$4)</f>
        <v>2</v>
      </c>
    </row>
    <row r="10160" spans="16:16" hidden="1">
      <c r="P10160" s="15">
        <f>COUNTIFS($A$2:A10160,'Nhom (1)'!$K$4)</f>
        <v>2</v>
      </c>
    </row>
    <row r="10161" spans="16:16" hidden="1">
      <c r="P10161" s="15">
        <f>COUNTIFS($A$2:A10161,'Nhom (1)'!$K$4)</f>
        <v>2</v>
      </c>
    </row>
    <row r="10162" spans="16:16" hidden="1">
      <c r="P10162" s="15">
        <f>COUNTIFS($A$2:A10162,'Nhom (1)'!$K$4)</f>
        <v>2</v>
      </c>
    </row>
    <row r="10163" spans="16:16" hidden="1">
      <c r="P10163" s="15">
        <f>COUNTIFS($A$2:A10163,'Nhom (1)'!$K$4)</f>
        <v>2</v>
      </c>
    </row>
    <row r="10164" spans="16:16" hidden="1">
      <c r="P10164" s="15">
        <f>COUNTIFS($A$2:A10164,'Nhom (1)'!$K$4)</f>
        <v>2</v>
      </c>
    </row>
    <row r="10165" spans="16:16" hidden="1">
      <c r="P10165" s="15">
        <f>COUNTIFS($A$2:A10165,'Nhom (1)'!$K$4)</f>
        <v>2</v>
      </c>
    </row>
    <row r="10166" spans="16:16" hidden="1">
      <c r="P10166" s="15">
        <f>COUNTIFS($A$2:A10166,'Nhom (1)'!$K$4)</f>
        <v>2</v>
      </c>
    </row>
    <row r="10167" spans="16:16" hidden="1">
      <c r="P10167" s="15">
        <f>COUNTIFS($A$2:A10167,'Nhom (1)'!$K$4)</f>
        <v>2</v>
      </c>
    </row>
    <row r="10168" spans="16:16" hidden="1">
      <c r="P10168" s="15">
        <f>COUNTIFS($A$2:A10168,'Nhom (1)'!$K$4)</f>
        <v>2</v>
      </c>
    </row>
    <row r="10169" spans="16:16" hidden="1">
      <c r="P10169" s="15">
        <f>COUNTIFS($A$2:A10169,'Nhom (1)'!$K$4)</f>
        <v>2</v>
      </c>
    </row>
    <row r="10170" spans="16:16" hidden="1">
      <c r="P10170" s="15">
        <f>COUNTIFS($A$2:A10170,'Nhom (1)'!$K$4)</f>
        <v>2</v>
      </c>
    </row>
    <row r="10171" spans="16:16" hidden="1">
      <c r="P10171" s="15">
        <f>COUNTIFS($A$2:A10171,'Nhom (1)'!$K$4)</f>
        <v>2</v>
      </c>
    </row>
    <row r="10172" spans="16:16" hidden="1">
      <c r="P10172" s="15">
        <f>COUNTIFS($A$2:A10172,'Nhom (1)'!$K$4)</f>
        <v>2</v>
      </c>
    </row>
    <row r="10173" spans="16:16" hidden="1">
      <c r="P10173" s="15">
        <f>COUNTIFS($A$2:A10173,'Nhom (1)'!$K$4)</f>
        <v>2</v>
      </c>
    </row>
    <row r="10174" spans="16:16" hidden="1">
      <c r="P10174" s="15">
        <f>COUNTIFS($A$2:A10174,'Nhom (1)'!$K$4)</f>
        <v>2</v>
      </c>
    </row>
    <row r="10175" spans="16:16" hidden="1">
      <c r="P10175" s="15">
        <f>COUNTIFS($A$2:A10175,'Nhom (1)'!$K$4)</f>
        <v>2</v>
      </c>
    </row>
    <row r="10176" spans="16:16" hidden="1">
      <c r="P10176" s="15">
        <f>COUNTIFS($A$2:A10176,'Nhom (1)'!$K$4)</f>
        <v>2</v>
      </c>
    </row>
    <row r="10177" spans="16:16" hidden="1">
      <c r="P10177" s="15">
        <f>COUNTIFS($A$2:A10177,'Nhom (1)'!$K$4)</f>
        <v>2</v>
      </c>
    </row>
    <row r="10178" spans="16:16" hidden="1">
      <c r="P10178" s="15">
        <f>COUNTIFS($A$2:A10178,'Nhom (1)'!$K$4)</f>
        <v>2</v>
      </c>
    </row>
    <row r="10179" spans="16:16" hidden="1">
      <c r="P10179" s="15">
        <f>COUNTIFS($A$2:A10179,'Nhom (1)'!$K$4)</f>
        <v>2</v>
      </c>
    </row>
    <row r="10180" spans="16:16" hidden="1">
      <c r="P10180" s="15">
        <f>COUNTIFS($A$2:A10180,'Nhom (1)'!$K$4)</f>
        <v>2</v>
      </c>
    </row>
    <row r="10181" spans="16:16" hidden="1">
      <c r="P10181" s="15">
        <f>COUNTIFS($A$2:A10181,'Nhom (1)'!$K$4)</f>
        <v>2</v>
      </c>
    </row>
    <row r="10182" spans="16:16" hidden="1">
      <c r="P10182" s="15">
        <f>COUNTIFS($A$2:A10182,'Nhom (1)'!$K$4)</f>
        <v>2</v>
      </c>
    </row>
    <row r="10183" spans="16:16" hidden="1">
      <c r="P10183" s="15">
        <f>COUNTIFS($A$2:A10183,'Nhom (1)'!$K$4)</f>
        <v>2</v>
      </c>
    </row>
    <row r="10184" spans="16:16" hidden="1">
      <c r="P10184" s="15">
        <f>COUNTIFS($A$2:A10184,'Nhom (1)'!$K$4)</f>
        <v>2</v>
      </c>
    </row>
    <row r="10185" spans="16:16" hidden="1">
      <c r="P10185" s="15">
        <f>COUNTIFS($A$2:A10185,'Nhom (1)'!$K$4)</f>
        <v>2</v>
      </c>
    </row>
    <row r="10186" spans="16:16" hidden="1">
      <c r="P10186" s="15">
        <f>COUNTIFS($A$2:A10186,'Nhom (1)'!$K$4)</f>
        <v>2</v>
      </c>
    </row>
    <row r="10187" spans="16:16" hidden="1">
      <c r="P10187" s="15">
        <f>COUNTIFS($A$2:A10187,'Nhom (1)'!$K$4)</f>
        <v>2</v>
      </c>
    </row>
    <row r="10188" spans="16:16" hidden="1">
      <c r="P10188" s="15">
        <f>COUNTIFS($A$2:A10188,'Nhom (1)'!$K$4)</f>
        <v>2</v>
      </c>
    </row>
    <row r="10189" spans="16:16" hidden="1">
      <c r="P10189" s="15">
        <f>COUNTIFS($A$2:A10189,'Nhom (1)'!$K$4)</f>
        <v>2</v>
      </c>
    </row>
    <row r="10190" spans="16:16" hidden="1">
      <c r="P10190" s="15">
        <f>COUNTIFS($A$2:A10190,'Nhom (1)'!$K$4)</f>
        <v>2</v>
      </c>
    </row>
    <row r="10191" spans="16:16" hidden="1">
      <c r="P10191" s="15">
        <f>COUNTIFS($A$2:A10191,'Nhom (1)'!$K$4)</f>
        <v>2</v>
      </c>
    </row>
    <row r="10192" spans="16:16" hidden="1">
      <c r="P10192" s="15">
        <f>COUNTIFS($A$2:A10192,'Nhom (1)'!$K$4)</f>
        <v>2</v>
      </c>
    </row>
    <row r="10193" spans="16:16" hidden="1">
      <c r="P10193" s="15">
        <f>COUNTIFS($A$2:A10193,'Nhom (1)'!$K$4)</f>
        <v>2</v>
      </c>
    </row>
    <row r="10194" spans="16:16" hidden="1">
      <c r="P10194" s="15">
        <f>COUNTIFS($A$2:A10194,'Nhom (1)'!$K$4)</f>
        <v>2</v>
      </c>
    </row>
    <row r="10195" spans="16:16" hidden="1">
      <c r="P10195" s="15">
        <f>COUNTIFS($A$2:A10195,'Nhom (1)'!$K$4)</f>
        <v>2</v>
      </c>
    </row>
    <row r="10196" spans="16:16" hidden="1">
      <c r="P10196" s="15">
        <f>COUNTIFS($A$2:A10196,'Nhom (1)'!$K$4)</f>
        <v>2</v>
      </c>
    </row>
    <row r="10197" spans="16:16" hidden="1">
      <c r="P10197" s="15">
        <f>COUNTIFS($A$2:A10197,'Nhom (1)'!$K$4)</f>
        <v>2</v>
      </c>
    </row>
    <row r="10198" spans="16:16" hidden="1">
      <c r="P10198" s="15">
        <f>COUNTIFS($A$2:A10198,'Nhom (1)'!$K$4)</f>
        <v>2</v>
      </c>
    </row>
    <row r="10199" spans="16:16" hidden="1">
      <c r="P10199" s="15">
        <f>COUNTIFS($A$2:A10199,'Nhom (1)'!$K$4)</f>
        <v>2</v>
      </c>
    </row>
    <row r="10200" spans="16:16" hidden="1">
      <c r="P10200" s="15">
        <f>COUNTIFS($A$2:A10200,'Nhom (1)'!$K$4)</f>
        <v>2</v>
      </c>
    </row>
    <row r="10201" spans="16:16" hidden="1">
      <c r="P10201" s="15">
        <f>COUNTIFS($A$2:A10201,'Nhom (1)'!$K$4)</f>
        <v>2</v>
      </c>
    </row>
    <row r="10202" spans="16:16" hidden="1">
      <c r="P10202" s="15">
        <f>COUNTIFS($A$2:A10202,'Nhom (1)'!$K$4)</f>
        <v>2</v>
      </c>
    </row>
    <row r="10203" spans="16:16" hidden="1">
      <c r="P10203" s="15">
        <f>COUNTIFS($A$2:A10203,'Nhom (1)'!$K$4)</f>
        <v>2</v>
      </c>
    </row>
    <row r="10204" spans="16:16" hidden="1">
      <c r="P10204" s="15">
        <f>COUNTIFS($A$2:A10204,'Nhom (1)'!$K$4)</f>
        <v>2</v>
      </c>
    </row>
    <row r="10205" spans="16:16" hidden="1">
      <c r="P10205" s="15">
        <f>COUNTIFS($A$2:A10205,'Nhom (1)'!$K$4)</f>
        <v>2</v>
      </c>
    </row>
    <row r="10206" spans="16:16" hidden="1">
      <c r="P10206" s="15">
        <f>COUNTIFS($A$2:A10206,'Nhom (1)'!$K$4)</f>
        <v>2</v>
      </c>
    </row>
    <row r="10207" spans="16:16" hidden="1">
      <c r="P10207" s="15">
        <f>COUNTIFS($A$2:A10207,'Nhom (1)'!$K$4)</f>
        <v>2</v>
      </c>
    </row>
    <row r="10208" spans="16:16" hidden="1">
      <c r="P10208" s="15">
        <f>COUNTIFS($A$2:A10208,'Nhom (1)'!$K$4)</f>
        <v>2</v>
      </c>
    </row>
    <row r="10209" spans="16:16" hidden="1">
      <c r="P10209" s="15">
        <f>COUNTIFS($A$2:A10209,'Nhom (1)'!$K$4)</f>
        <v>2</v>
      </c>
    </row>
    <row r="10210" spans="16:16" hidden="1">
      <c r="P10210" s="15">
        <f>COUNTIFS($A$2:A10210,'Nhom (1)'!$K$4)</f>
        <v>2</v>
      </c>
    </row>
    <row r="10211" spans="16:16" hidden="1">
      <c r="P10211" s="15">
        <f>COUNTIFS($A$2:A10211,'Nhom (1)'!$K$4)</f>
        <v>2</v>
      </c>
    </row>
    <row r="10212" spans="16:16" hidden="1">
      <c r="P10212" s="15">
        <f>COUNTIFS($A$2:A10212,'Nhom (1)'!$K$4)</f>
        <v>2</v>
      </c>
    </row>
    <row r="10213" spans="16:16" hidden="1">
      <c r="P10213" s="15">
        <f>COUNTIFS($A$2:A10213,'Nhom (1)'!$K$4)</f>
        <v>2</v>
      </c>
    </row>
    <row r="10214" spans="16:16" hidden="1">
      <c r="P10214" s="15">
        <f>COUNTIFS($A$2:A10214,'Nhom (1)'!$K$4)</f>
        <v>2</v>
      </c>
    </row>
    <row r="10215" spans="16:16" hidden="1">
      <c r="P10215" s="15">
        <f>COUNTIFS($A$2:A10215,'Nhom (1)'!$K$4)</f>
        <v>2</v>
      </c>
    </row>
    <row r="10216" spans="16:16" hidden="1">
      <c r="P10216" s="15">
        <f>COUNTIFS($A$2:A10216,'Nhom (1)'!$K$4)</f>
        <v>2</v>
      </c>
    </row>
    <row r="10217" spans="16:16" hidden="1">
      <c r="P10217" s="15">
        <f>COUNTIFS($A$2:A10217,'Nhom (1)'!$K$4)</f>
        <v>2</v>
      </c>
    </row>
    <row r="10218" spans="16:16" hidden="1">
      <c r="P10218" s="15">
        <f>COUNTIFS($A$2:A10218,'Nhom (1)'!$K$4)</f>
        <v>2</v>
      </c>
    </row>
    <row r="10219" spans="16:16" hidden="1">
      <c r="P10219" s="15">
        <f>COUNTIFS($A$2:A10219,'Nhom (1)'!$K$4)</f>
        <v>2</v>
      </c>
    </row>
    <row r="10220" spans="16:16" hidden="1">
      <c r="P10220" s="15">
        <f>COUNTIFS($A$2:A10220,'Nhom (1)'!$K$4)</f>
        <v>2</v>
      </c>
    </row>
    <row r="10221" spans="16:16" hidden="1">
      <c r="P10221" s="15">
        <f>COUNTIFS($A$2:A10221,'Nhom (1)'!$K$4)</f>
        <v>2</v>
      </c>
    </row>
    <row r="10222" spans="16:16" hidden="1">
      <c r="P10222" s="15">
        <f>COUNTIFS($A$2:A10222,'Nhom (1)'!$K$4)</f>
        <v>2</v>
      </c>
    </row>
    <row r="10223" spans="16:16" hidden="1">
      <c r="P10223" s="15">
        <f>COUNTIFS($A$2:A10223,'Nhom (1)'!$K$4)</f>
        <v>2</v>
      </c>
    </row>
    <row r="10224" spans="16:16" hidden="1">
      <c r="P10224" s="15">
        <f>COUNTIFS($A$2:A10224,'Nhom (1)'!$K$4)</f>
        <v>2</v>
      </c>
    </row>
    <row r="10225" spans="16:16" hidden="1">
      <c r="P10225" s="15">
        <f>COUNTIFS($A$2:A10225,'Nhom (1)'!$K$4)</f>
        <v>2</v>
      </c>
    </row>
    <row r="10226" spans="16:16" hidden="1">
      <c r="P10226" s="15">
        <f>COUNTIFS($A$2:A10226,'Nhom (1)'!$K$4)</f>
        <v>2</v>
      </c>
    </row>
    <row r="10227" spans="16:16" hidden="1">
      <c r="P10227" s="15">
        <f>COUNTIFS($A$2:A10227,'Nhom (1)'!$K$4)</f>
        <v>2</v>
      </c>
    </row>
    <row r="10228" spans="16:16" hidden="1">
      <c r="P10228" s="15">
        <f>COUNTIFS($A$2:A10228,'Nhom (1)'!$K$4)</f>
        <v>2</v>
      </c>
    </row>
    <row r="10229" spans="16:16" hidden="1">
      <c r="P10229" s="15">
        <f>COUNTIFS($A$2:A10229,'Nhom (1)'!$K$4)</f>
        <v>2</v>
      </c>
    </row>
    <row r="10230" spans="16:16" hidden="1">
      <c r="P10230" s="15">
        <f>COUNTIFS($A$2:A10230,'Nhom (1)'!$K$4)</f>
        <v>2</v>
      </c>
    </row>
    <row r="10231" spans="16:16" hidden="1">
      <c r="P10231" s="15">
        <f>COUNTIFS($A$2:A10231,'Nhom (1)'!$K$4)</f>
        <v>2</v>
      </c>
    </row>
    <row r="10232" spans="16:16" hidden="1">
      <c r="P10232" s="15">
        <f>COUNTIFS($A$2:A10232,'Nhom (1)'!$K$4)</f>
        <v>2</v>
      </c>
    </row>
    <row r="10233" spans="16:16" hidden="1">
      <c r="P10233" s="15">
        <f>COUNTIFS($A$2:A10233,'Nhom (1)'!$K$4)</f>
        <v>2</v>
      </c>
    </row>
    <row r="10234" spans="16:16" hidden="1">
      <c r="P10234" s="15">
        <f>COUNTIFS($A$2:A10234,'Nhom (1)'!$K$4)</f>
        <v>2</v>
      </c>
    </row>
    <row r="10235" spans="16:16" hidden="1">
      <c r="P10235" s="15">
        <f>COUNTIFS($A$2:A10235,'Nhom (1)'!$K$4)</f>
        <v>2</v>
      </c>
    </row>
    <row r="10236" spans="16:16" hidden="1">
      <c r="P10236" s="15">
        <f>COUNTIFS($A$2:A10236,'Nhom (1)'!$K$4)</f>
        <v>2</v>
      </c>
    </row>
    <row r="10237" spans="16:16" hidden="1">
      <c r="P10237" s="15">
        <f>COUNTIFS($A$2:A10237,'Nhom (1)'!$K$4)</f>
        <v>2</v>
      </c>
    </row>
    <row r="10238" spans="16:16" hidden="1">
      <c r="P10238" s="15">
        <f>COUNTIFS($A$2:A10238,'Nhom (1)'!$K$4)</f>
        <v>2</v>
      </c>
    </row>
    <row r="10239" spans="16:16" hidden="1">
      <c r="P10239" s="15">
        <f>COUNTIFS($A$2:A10239,'Nhom (1)'!$K$4)</f>
        <v>2</v>
      </c>
    </row>
    <row r="10240" spans="16:16" hidden="1">
      <c r="P10240" s="15">
        <f>COUNTIFS($A$2:A10240,'Nhom (1)'!$K$4)</f>
        <v>2</v>
      </c>
    </row>
    <row r="10241" spans="16:16" hidden="1">
      <c r="P10241" s="15">
        <f>COUNTIFS($A$2:A10241,'Nhom (1)'!$K$4)</f>
        <v>2</v>
      </c>
    </row>
    <row r="10242" spans="16:16" hidden="1">
      <c r="P10242" s="15">
        <f>COUNTIFS($A$2:A10242,'Nhom (1)'!$K$4)</f>
        <v>2</v>
      </c>
    </row>
    <row r="10243" spans="16:16" hidden="1">
      <c r="P10243" s="15">
        <f>COUNTIFS($A$2:A10243,'Nhom (1)'!$K$4)</f>
        <v>2</v>
      </c>
    </row>
    <row r="10244" spans="16:16" hidden="1">
      <c r="P10244" s="15">
        <f>COUNTIFS($A$2:A10244,'Nhom (1)'!$K$4)</f>
        <v>2</v>
      </c>
    </row>
    <row r="10245" spans="16:16" hidden="1">
      <c r="P10245" s="15">
        <f>COUNTIFS($A$2:A10245,'Nhom (1)'!$K$4)</f>
        <v>2</v>
      </c>
    </row>
    <row r="10246" spans="16:16" hidden="1">
      <c r="P10246" s="15">
        <f>COUNTIFS($A$2:A10246,'Nhom (1)'!$K$4)</f>
        <v>2</v>
      </c>
    </row>
    <row r="10247" spans="16:16" hidden="1">
      <c r="P10247" s="15">
        <f>COUNTIFS($A$2:A10247,'Nhom (1)'!$K$4)</f>
        <v>2</v>
      </c>
    </row>
    <row r="10248" spans="16:16" hidden="1">
      <c r="P10248" s="15">
        <f>COUNTIFS($A$2:A10248,'Nhom (1)'!$K$4)</f>
        <v>2</v>
      </c>
    </row>
    <row r="10249" spans="16:16" hidden="1">
      <c r="P10249" s="15">
        <f>COUNTIFS($A$2:A10249,'Nhom (1)'!$K$4)</f>
        <v>2</v>
      </c>
    </row>
    <row r="10250" spans="16:16" hidden="1">
      <c r="P10250" s="15">
        <f>COUNTIFS($A$2:A10250,'Nhom (1)'!$K$4)</f>
        <v>2</v>
      </c>
    </row>
    <row r="10251" spans="16:16" hidden="1">
      <c r="P10251" s="15">
        <f>COUNTIFS($A$2:A10251,'Nhom (1)'!$K$4)</f>
        <v>2</v>
      </c>
    </row>
    <row r="10252" spans="16:16" hidden="1">
      <c r="P10252" s="15">
        <f>COUNTIFS($A$2:A10252,'Nhom (1)'!$K$4)</f>
        <v>2</v>
      </c>
    </row>
    <row r="10253" spans="16:16" hidden="1">
      <c r="P10253" s="15">
        <f>COUNTIFS($A$2:A10253,'Nhom (1)'!$K$4)</f>
        <v>2</v>
      </c>
    </row>
    <row r="10254" spans="16:16" hidden="1">
      <c r="P10254" s="15">
        <f>COUNTIFS($A$2:A10254,'Nhom (1)'!$K$4)</f>
        <v>2</v>
      </c>
    </row>
    <row r="10255" spans="16:16" hidden="1">
      <c r="P10255" s="15">
        <f>COUNTIFS($A$2:A10255,'Nhom (1)'!$K$4)</f>
        <v>2</v>
      </c>
    </row>
    <row r="10256" spans="16:16" hidden="1">
      <c r="P10256" s="15">
        <f>COUNTIFS($A$2:A10256,'Nhom (1)'!$K$4)</f>
        <v>2</v>
      </c>
    </row>
    <row r="10257" spans="16:16" hidden="1">
      <c r="P10257" s="15">
        <f>COUNTIFS($A$2:A10257,'Nhom (1)'!$K$4)</f>
        <v>2</v>
      </c>
    </row>
    <row r="10258" spans="16:16" hidden="1">
      <c r="P10258" s="15">
        <f>COUNTIFS($A$2:A10258,'Nhom (1)'!$K$4)</f>
        <v>2</v>
      </c>
    </row>
    <row r="10259" spans="16:16" hidden="1">
      <c r="P10259" s="15">
        <f>COUNTIFS($A$2:A10259,'Nhom (1)'!$K$4)</f>
        <v>2</v>
      </c>
    </row>
    <row r="10260" spans="16:16" hidden="1">
      <c r="P10260" s="15">
        <f>COUNTIFS($A$2:A10260,'Nhom (1)'!$K$4)</f>
        <v>2</v>
      </c>
    </row>
    <row r="10261" spans="16:16" hidden="1">
      <c r="P10261" s="15">
        <f>COUNTIFS($A$2:A10261,'Nhom (1)'!$K$4)</f>
        <v>2</v>
      </c>
    </row>
    <row r="10262" spans="16:16" hidden="1">
      <c r="P10262" s="15">
        <f>COUNTIFS($A$2:A10262,'Nhom (1)'!$K$4)</f>
        <v>2</v>
      </c>
    </row>
    <row r="10263" spans="16:16" hidden="1">
      <c r="P10263" s="15">
        <f>COUNTIFS($A$2:A10263,'Nhom (1)'!$K$4)</f>
        <v>2</v>
      </c>
    </row>
    <row r="10264" spans="16:16" hidden="1">
      <c r="P10264" s="15">
        <f>COUNTIFS($A$2:A10264,'Nhom (1)'!$K$4)</f>
        <v>2</v>
      </c>
    </row>
    <row r="10265" spans="16:16" hidden="1">
      <c r="P10265" s="15">
        <f>COUNTIFS($A$2:A10265,'Nhom (1)'!$K$4)</f>
        <v>2</v>
      </c>
    </row>
    <row r="10266" spans="16:16" hidden="1">
      <c r="P10266" s="15">
        <f>COUNTIFS($A$2:A10266,'Nhom (1)'!$K$4)</f>
        <v>2</v>
      </c>
    </row>
    <row r="10267" spans="16:16" hidden="1">
      <c r="P10267" s="15">
        <f>COUNTIFS($A$2:A10267,'Nhom (1)'!$K$4)</f>
        <v>2</v>
      </c>
    </row>
    <row r="10268" spans="16:16" hidden="1">
      <c r="P10268" s="15">
        <f>COUNTIFS($A$2:A10268,'Nhom (1)'!$K$4)</f>
        <v>2</v>
      </c>
    </row>
    <row r="10269" spans="16:16" hidden="1">
      <c r="P10269" s="15">
        <f>COUNTIFS($A$2:A10269,'Nhom (1)'!$K$4)</f>
        <v>2</v>
      </c>
    </row>
    <row r="10270" spans="16:16" hidden="1">
      <c r="P10270" s="15">
        <f>COUNTIFS($A$2:A10270,'Nhom (1)'!$K$4)</f>
        <v>2</v>
      </c>
    </row>
    <row r="10271" spans="16:16" hidden="1">
      <c r="P10271" s="15">
        <f>COUNTIFS($A$2:A10271,'Nhom (1)'!$K$4)</f>
        <v>2</v>
      </c>
    </row>
    <row r="10272" spans="16:16" hidden="1">
      <c r="P10272" s="15">
        <f>COUNTIFS($A$2:A10272,'Nhom (1)'!$K$4)</f>
        <v>2</v>
      </c>
    </row>
    <row r="10273" spans="16:16" hidden="1">
      <c r="P10273" s="15">
        <f>COUNTIFS($A$2:A10273,'Nhom (1)'!$K$4)</f>
        <v>2</v>
      </c>
    </row>
    <row r="10274" spans="16:16" hidden="1">
      <c r="P10274" s="15">
        <f>COUNTIFS($A$2:A10274,'Nhom (1)'!$K$4)</f>
        <v>2</v>
      </c>
    </row>
    <row r="10275" spans="16:16" hidden="1">
      <c r="P10275" s="15">
        <f>COUNTIFS($A$2:A10275,'Nhom (1)'!$K$4)</f>
        <v>2</v>
      </c>
    </row>
    <row r="10276" spans="16:16" hidden="1">
      <c r="P10276" s="15">
        <f>COUNTIFS($A$2:A10276,'Nhom (1)'!$K$4)</f>
        <v>2</v>
      </c>
    </row>
    <row r="10277" spans="16:16" hidden="1">
      <c r="P10277" s="15">
        <f>COUNTIFS($A$2:A10277,'Nhom (1)'!$K$4)</f>
        <v>2</v>
      </c>
    </row>
    <row r="10278" spans="16:16" hidden="1">
      <c r="P10278" s="15">
        <f>COUNTIFS($A$2:A10278,'Nhom (1)'!$K$4)</f>
        <v>2</v>
      </c>
    </row>
    <row r="10279" spans="16:16" hidden="1">
      <c r="P10279" s="15">
        <f>COUNTIFS($A$2:A10279,'Nhom (1)'!$K$4)</f>
        <v>2</v>
      </c>
    </row>
    <row r="10280" spans="16:16" hidden="1">
      <c r="P10280" s="15">
        <f>COUNTIFS($A$2:A10280,'Nhom (1)'!$K$4)</f>
        <v>2</v>
      </c>
    </row>
    <row r="10281" spans="16:16" hidden="1">
      <c r="P10281" s="15">
        <f>COUNTIFS($A$2:A10281,'Nhom (1)'!$K$4)</f>
        <v>2</v>
      </c>
    </row>
    <row r="10282" spans="16:16" hidden="1">
      <c r="P10282" s="15">
        <f>COUNTIFS($A$2:A10282,'Nhom (1)'!$K$4)</f>
        <v>2</v>
      </c>
    </row>
    <row r="10283" spans="16:16" hidden="1">
      <c r="P10283" s="15">
        <f>COUNTIFS($A$2:A10283,'Nhom (1)'!$K$4)</f>
        <v>2</v>
      </c>
    </row>
    <row r="10284" spans="16:16" hidden="1">
      <c r="P10284" s="15">
        <f>COUNTIFS($A$2:A10284,'Nhom (1)'!$K$4)</f>
        <v>2</v>
      </c>
    </row>
    <row r="10285" spans="16:16" hidden="1">
      <c r="P10285" s="15">
        <f>COUNTIFS($A$2:A10285,'Nhom (1)'!$K$4)</f>
        <v>2</v>
      </c>
    </row>
    <row r="10286" spans="16:16" hidden="1">
      <c r="P10286" s="15">
        <f>COUNTIFS($A$2:A10286,'Nhom (1)'!$K$4)</f>
        <v>2</v>
      </c>
    </row>
    <row r="10287" spans="16:16" hidden="1">
      <c r="P10287" s="15">
        <f>COUNTIFS($A$2:A10287,'Nhom (1)'!$K$4)</f>
        <v>2</v>
      </c>
    </row>
    <row r="10288" spans="16:16" hidden="1">
      <c r="P10288" s="15">
        <f>COUNTIFS($A$2:A10288,'Nhom (1)'!$K$4)</f>
        <v>2</v>
      </c>
    </row>
    <row r="10289" spans="16:16" hidden="1">
      <c r="P10289" s="15">
        <f>COUNTIFS($A$2:A10289,'Nhom (1)'!$K$4)</f>
        <v>2</v>
      </c>
    </row>
    <row r="10290" spans="16:16" hidden="1">
      <c r="P10290" s="15">
        <f>COUNTIFS($A$2:A10290,'Nhom (1)'!$K$4)</f>
        <v>2</v>
      </c>
    </row>
    <row r="10291" spans="16:16" hidden="1">
      <c r="P10291" s="15">
        <f>COUNTIFS($A$2:A10291,'Nhom (1)'!$K$4)</f>
        <v>2</v>
      </c>
    </row>
    <row r="10292" spans="16:16" hidden="1">
      <c r="P10292" s="15">
        <f>COUNTIFS($A$2:A10292,'Nhom (1)'!$K$4)</f>
        <v>2</v>
      </c>
    </row>
    <row r="10293" spans="16:16" hidden="1">
      <c r="P10293" s="15">
        <f>COUNTIFS($A$2:A10293,'Nhom (1)'!$K$4)</f>
        <v>2</v>
      </c>
    </row>
    <row r="10294" spans="16:16" hidden="1">
      <c r="P10294" s="15">
        <f>COUNTIFS($A$2:A10294,'Nhom (1)'!$K$4)</f>
        <v>2</v>
      </c>
    </row>
    <row r="10295" spans="16:16" hidden="1">
      <c r="P10295" s="15">
        <f>COUNTIFS($A$2:A10295,'Nhom (1)'!$K$4)</f>
        <v>2</v>
      </c>
    </row>
    <row r="10296" spans="16:16" hidden="1">
      <c r="P10296" s="15">
        <f>COUNTIFS($A$2:A10296,'Nhom (1)'!$K$4)</f>
        <v>2</v>
      </c>
    </row>
    <row r="10297" spans="16:16" hidden="1">
      <c r="P10297" s="15">
        <f>COUNTIFS($A$2:A10297,'Nhom (1)'!$K$4)</f>
        <v>2</v>
      </c>
    </row>
    <row r="10298" spans="16:16" hidden="1">
      <c r="P10298" s="15">
        <f>COUNTIFS($A$2:A10298,'Nhom (1)'!$K$4)</f>
        <v>2</v>
      </c>
    </row>
    <row r="10299" spans="16:16" hidden="1">
      <c r="P10299" s="15">
        <f>COUNTIFS($A$2:A10299,'Nhom (1)'!$K$4)</f>
        <v>2</v>
      </c>
    </row>
    <row r="10300" spans="16:16" hidden="1">
      <c r="P10300" s="15">
        <f>COUNTIFS($A$2:A10300,'Nhom (1)'!$K$4)</f>
        <v>2</v>
      </c>
    </row>
    <row r="10301" spans="16:16" hidden="1">
      <c r="P10301" s="15">
        <f>COUNTIFS($A$2:A10301,'Nhom (1)'!$K$4)</f>
        <v>2</v>
      </c>
    </row>
    <row r="10302" spans="16:16" hidden="1">
      <c r="P10302" s="15">
        <f>COUNTIFS($A$2:A10302,'Nhom (1)'!$K$4)</f>
        <v>2</v>
      </c>
    </row>
    <row r="10303" spans="16:16" hidden="1">
      <c r="P10303" s="15">
        <f>COUNTIFS($A$2:A10303,'Nhom (1)'!$K$4)</f>
        <v>2</v>
      </c>
    </row>
    <row r="10304" spans="16:16" hidden="1">
      <c r="P10304" s="15">
        <f>COUNTIFS($A$2:A10304,'Nhom (1)'!$K$4)</f>
        <v>2</v>
      </c>
    </row>
    <row r="10305" spans="16:16" hidden="1">
      <c r="P10305" s="15">
        <f>COUNTIFS($A$2:A10305,'Nhom (1)'!$K$4)</f>
        <v>2</v>
      </c>
    </row>
    <row r="10306" spans="16:16" hidden="1">
      <c r="P10306" s="15">
        <f>COUNTIFS($A$2:A10306,'Nhom (1)'!$K$4)</f>
        <v>2</v>
      </c>
    </row>
    <row r="10307" spans="16:16" hidden="1">
      <c r="P10307" s="15">
        <f>COUNTIFS($A$2:A10307,'Nhom (1)'!$K$4)</f>
        <v>2</v>
      </c>
    </row>
    <row r="10308" spans="16:16" hidden="1">
      <c r="P10308" s="15">
        <f>COUNTIFS($A$2:A10308,'Nhom (1)'!$K$4)</f>
        <v>2</v>
      </c>
    </row>
    <row r="10309" spans="16:16" hidden="1">
      <c r="P10309" s="15">
        <f>COUNTIFS($A$2:A10309,'Nhom (1)'!$K$4)</f>
        <v>2</v>
      </c>
    </row>
    <row r="10310" spans="16:16" hidden="1">
      <c r="P10310" s="15">
        <f>COUNTIFS($A$2:A10310,'Nhom (1)'!$K$4)</f>
        <v>2</v>
      </c>
    </row>
    <row r="10311" spans="16:16" hidden="1">
      <c r="P10311" s="15">
        <f>COUNTIFS($A$2:A10311,'Nhom (1)'!$K$4)</f>
        <v>2</v>
      </c>
    </row>
    <row r="10312" spans="16:16" hidden="1">
      <c r="P10312" s="15">
        <f>COUNTIFS($A$2:A10312,'Nhom (1)'!$K$4)</f>
        <v>2</v>
      </c>
    </row>
    <row r="10313" spans="16:16" hidden="1">
      <c r="P10313" s="15">
        <f>COUNTIFS($A$2:A10313,'Nhom (1)'!$K$4)</f>
        <v>2</v>
      </c>
    </row>
    <row r="10314" spans="16:16" hidden="1">
      <c r="P10314" s="15">
        <f>COUNTIFS($A$2:A10314,'Nhom (1)'!$K$4)</f>
        <v>2</v>
      </c>
    </row>
    <row r="10315" spans="16:16" hidden="1">
      <c r="P10315" s="15">
        <f>COUNTIFS($A$2:A10315,'Nhom (1)'!$K$4)</f>
        <v>2</v>
      </c>
    </row>
    <row r="10316" spans="16:16" hidden="1">
      <c r="P10316" s="15">
        <f>COUNTIFS($A$2:A10316,'Nhom (1)'!$K$4)</f>
        <v>2</v>
      </c>
    </row>
    <row r="10317" spans="16:16" hidden="1">
      <c r="P10317" s="15">
        <f>COUNTIFS($A$2:A10317,'Nhom (1)'!$K$4)</f>
        <v>2</v>
      </c>
    </row>
    <row r="10318" spans="16:16" hidden="1">
      <c r="P10318" s="15">
        <f>COUNTIFS($A$2:A10318,'Nhom (1)'!$K$4)</f>
        <v>2</v>
      </c>
    </row>
    <row r="10319" spans="16:16" hidden="1">
      <c r="P10319" s="15">
        <f>COUNTIFS($A$2:A10319,'Nhom (1)'!$K$4)</f>
        <v>2</v>
      </c>
    </row>
    <row r="10320" spans="16:16" hidden="1">
      <c r="P10320" s="15">
        <f>COUNTIFS($A$2:A10320,'Nhom (1)'!$K$4)</f>
        <v>2</v>
      </c>
    </row>
    <row r="10321" spans="16:16" hidden="1">
      <c r="P10321" s="15">
        <f>COUNTIFS($A$2:A10321,'Nhom (1)'!$K$4)</f>
        <v>2</v>
      </c>
    </row>
    <row r="10322" spans="16:16" hidden="1">
      <c r="P10322" s="15">
        <f>COUNTIFS($A$2:A10322,'Nhom (1)'!$K$4)</f>
        <v>2</v>
      </c>
    </row>
    <row r="10323" spans="16:16" hidden="1">
      <c r="P10323" s="15">
        <f>COUNTIFS($A$2:A10323,'Nhom (1)'!$K$4)</f>
        <v>2</v>
      </c>
    </row>
    <row r="10324" spans="16:16" hidden="1">
      <c r="P10324" s="15">
        <f>COUNTIFS($A$2:A10324,'Nhom (1)'!$K$4)</f>
        <v>2</v>
      </c>
    </row>
    <row r="10325" spans="16:16" hidden="1">
      <c r="P10325" s="15">
        <f>COUNTIFS($A$2:A10325,'Nhom (1)'!$K$4)</f>
        <v>2</v>
      </c>
    </row>
    <row r="10326" spans="16:16" hidden="1">
      <c r="P10326" s="15">
        <f>COUNTIFS($A$2:A10326,'Nhom (1)'!$K$4)</f>
        <v>2</v>
      </c>
    </row>
    <row r="10327" spans="16:16" hidden="1">
      <c r="P10327" s="15">
        <f>COUNTIFS($A$2:A10327,'Nhom (1)'!$K$4)</f>
        <v>2</v>
      </c>
    </row>
    <row r="10328" spans="16:16" hidden="1">
      <c r="P10328" s="15">
        <f>COUNTIFS($A$2:A10328,'Nhom (1)'!$K$4)</f>
        <v>2</v>
      </c>
    </row>
    <row r="10329" spans="16:16" hidden="1">
      <c r="P10329" s="15">
        <f>COUNTIFS($A$2:A10329,'Nhom (1)'!$K$4)</f>
        <v>2</v>
      </c>
    </row>
    <row r="10330" spans="16:16" hidden="1">
      <c r="P10330" s="15">
        <f>COUNTIFS($A$2:A10330,'Nhom (1)'!$K$4)</f>
        <v>2</v>
      </c>
    </row>
    <row r="10331" spans="16:16" hidden="1">
      <c r="P10331" s="15">
        <f>COUNTIFS($A$2:A10331,'Nhom (1)'!$K$4)</f>
        <v>2</v>
      </c>
    </row>
    <row r="10332" spans="16:16" hidden="1">
      <c r="P10332" s="15">
        <f>COUNTIFS($A$2:A10332,'Nhom (1)'!$K$4)</f>
        <v>2</v>
      </c>
    </row>
    <row r="10333" spans="16:16" hidden="1">
      <c r="P10333" s="15">
        <f>COUNTIFS($A$2:A10333,'Nhom (1)'!$K$4)</f>
        <v>2</v>
      </c>
    </row>
    <row r="10334" spans="16:16" hidden="1">
      <c r="P10334" s="15">
        <f>COUNTIFS($A$2:A10334,'Nhom (1)'!$K$4)</f>
        <v>2</v>
      </c>
    </row>
    <row r="10335" spans="16:16" hidden="1">
      <c r="P10335" s="15">
        <f>COUNTIFS($A$2:A10335,'Nhom (1)'!$K$4)</f>
        <v>2</v>
      </c>
    </row>
    <row r="10336" spans="16:16" hidden="1">
      <c r="P10336" s="15">
        <f>COUNTIFS($A$2:A10336,'Nhom (1)'!$K$4)</f>
        <v>2</v>
      </c>
    </row>
    <row r="10337" spans="16:16" hidden="1">
      <c r="P10337" s="15">
        <f>COUNTIFS($A$2:A10337,'Nhom (1)'!$K$4)</f>
        <v>2</v>
      </c>
    </row>
    <row r="10338" spans="16:16" hidden="1">
      <c r="P10338" s="15">
        <f>COUNTIFS($A$2:A10338,'Nhom (1)'!$K$4)</f>
        <v>2</v>
      </c>
    </row>
    <row r="10339" spans="16:16" hidden="1">
      <c r="P10339" s="15">
        <f>COUNTIFS($A$2:A10339,'Nhom (1)'!$K$4)</f>
        <v>2</v>
      </c>
    </row>
    <row r="10340" spans="16:16" hidden="1">
      <c r="P10340" s="15">
        <f>COUNTIFS($A$2:A10340,'Nhom (1)'!$K$4)</f>
        <v>2</v>
      </c>
    </row>
    <row r="10341" spans="16:16" hidden="1">
      <c r="P10341" s="15">
        <f>COUNTIFS($A$2:A10341,'Nhom (1)'!$K$4)</f>
        <v>2</v>
      </c>
    </row>
    <row r="10342" spans="16:16" hidden="1">
      <c r="P10342" s="15">
        <f>COUNTIFS($A$2:A10342,'Nhom (1)'!$K$4)</f>
        <v>2</v>
      </c>
    </row>
    <row r="10343" spans="16:16" hidden="1">
      <c r="P10343" s="15">
        <f>COUNTIFS($A$2:A10343,'Nhom (1)'!$K$4)</f>
        <v>2</v>
      </c>
    </row>
    <row r="10344" spans="16:16" hidden="1">
      <c r="P10344" s="15">
        <f>COUNTIFS($A$2:A10344,'Nhom (1)'!$K$4)</f>
        <v>2</v>
      </c>
    </row>
    <row r="10345" spans="16:16" hidden="1">
      <c r="P10345" s="15">
        <f>COUNTIFS($A$2:A10345,'Nhom (1)'!$K$4)</f>
        <v>2</v>
      </c>
    </row>
    <row r="10346" spans="16:16" hidden="1">
      <c r="P10346" s="15">
        <f>COUNTIFS($A$2:A10346,'Nhom (1)'!$K$4)</f>
        <v>2</v>
      </c>
    </row>
    <row r="10347" spans="16:16" hidden="1">
      <c r="P10347" s="15">
        <f>COUNTIFS($A$2:A10347,'Nhom (1)'!$K$4)</f>
        <v>2</v>
      </c>
    </row>
    <row r="10348" spans="16:16" hidden="1">
      <c r="P10348" s="15">
        <f>COUNTIFS($A$2:A10348,'Nhom (1)'!$K$4)</f>
        <v>2</v>
      </c>
    </row>
    <row r="10349" spans="16:16" hidden="1">
      <c r="P10349" s="15">
        <f>COUNTIFS($A$2:A10349,'Nhom (1)'!$K$4)</f>
        <v>2</v>
      </c>
    </row>
    <row r="10350" spans="16:16" hidden="1">
      <c r="P10350" s="15">
        <f>COUNTIFS($A$2:A10350,'Nhom (1)'!$K$4)</f>
        <v>2</v>
      </c>
    </row>
    <row r="10351" spans="16:16" hidden="1">
      <c r="P10351" s="15">
        <f>COUNTIFS($A$2:A10351,'Nhom (1)'!$K$4)</f>
        <v>2</v>
      </c>
    </row>
    <row r="10352" spans="16:16" hidden="1">
      <c r="P10352" s="15">
        <f>COUNTIFS($A$2:A10352,'Nhom (1)'!$K$4)</f>
        <v>2</v>
      </c>
    </row>
    <row r="10353" spans="16:16" hidden="1">
      <c r="P10353" s="15">
        <f>COUNTIFS($A$2:A10353,'Nhom (1)'!$K$4)</f>
        <v>2</v>
      </c>
    </row>
    <row r="10354" spans="16:16" hidden="1">
      <c r="P10354" s="15">
        <f>COUNTIFS($A$2:A10354,'Nhom (1)'!$K$4)</f>
        <v>2</v>
      </c>
    </row>
    <row r="10355" spans="16:16" hidden="1">
      <c r="P10355" s="15">
        <f>COUNTIFS($A$2:A10355,'Nhom (1)'!$K$4)</f>
        <v>2</v>
      </c>
    </row>
    <row r="10356" spans="16:16" hidden="1">
      <c r="P10356" s="15">
        <f>COUNTIFS($A$2:A10356,'Nhom (1)'!$K$4)</f>
        <v>2</v>
      </c>
    </row>
    <row r="10357" spans="16:16" hidden="1">
      <c r="P10357" s="15">
        <f>COUNTIFS($A$2:A10357,'Nhom (1)'!$K$4)</f>
        <v>2</v>
      </c>
    </row>
    <row r="10358" spans="16:16" hidden="1">
      <c r="P10358" s="15">
        <f>COUNTIFS($A$2:A10358,'Nhom (1)'!$K$4)</f>
        <v>2</v>
      </c>
    </row>
    <row r="10359" spans="16:16" hidden="1">
      <c r="P10359" s="15">
        <f>COUNTIFS($A$2:A10359,'Nhom (1)'!$K$4)</f>
        <v>2</v>
      </c>
    </row>
    <row r="10360" spans="16:16" hidden="1">
      <c r="P10360" s="15">
        <f>COUNTIFS($A$2:A10360,'Nhom (1)'!$K$4)</f>
        <v>2</v>
      </c>
    </row>
    <row r="10361" spans="16:16" hidden="1">
      <c r="P10361" s="15">
        <f>COUNTIFS($A$2:A10361,'Nhom (1)'!$K$4)</f>
        <v>2</v>
      </c>
    </row>
    <row r="10362" spans="16:16" hidden="1">
      <c r="P10362" s="15">
        <f>COUNTIFS($A$2:A10362,'Nhom (1)'!$K$4)</f>
        <v>2</v>
      </c>
    </row>
    <row r="10363" spans="16:16" hidden="1">
      <c r="P10363" s="15">
        <f>COUNTIFS($A$2:A10363,'Nhom (1)'!$K$4)</f>
        <v>2</v>
      </c>
    </row>
    <row r="10364" spans="16:16" hidden="1">
      <c r="P10364" s="15">
        <f>COUNTIFS($A$2:A10364,'Nhom (1)'!$K$4)</f>
        <v>2</v>
      </c>
    </row>
    <row r="10365" spans="16:16" hidden="1">
      <c r="P10365" s="15">
        <f>COUNTIFS($A$2:A10365,'Nhom (1)'!$K$4)</f>
        <v>2</v>
      </c>
    </row>
    <row r="10366" spans="16:16" hidden="1">
      <c r="P10366" s="15">
        <f>COUNTIFS($A$2:A10366,'Nhom (1)'!$K$4)</f>
        <v>2</v>
      </c>
    </row>
    <row r="10367" spans="16:16" hidden="1">
      <c r="P10367" s="15">
        <f>COUNTIFS($A$2:A10367,'Nhom (1)'!$K$4)</f>
        <v>2</v>
      </c>
    </row>
    <row r="10368" spans="16:16" hidden="1">
      <c r="P10368" s="15">
        <f>COUNTIFS($A$2:A10368,'Nhom (1)'!$K$4)</f>
        <v>2</v>
      </c>
    </row>
    <row r="10369" spans="14:16" hidden="1">
      <c r="P10369" s="15">
        <f>COUNTIFS($A$2:A10369,'Nhom (1)'!$K$4)</f>
        <v>2</v>
      </c>
    </row>
    <row r="10370" spans="14:16" hidden="1">
      <c r="P10370" s="15">
        <f>COUNTIFS($A$2:A10370,'Nhom (1)'!$K$4)</f>
        <v>2</v>
      </c>
    </row>
    <row r="10371" spans="14:16" hidden="1">
      <c r="P10371" s="15">
        <f>COUNTIFS($A$2:A10371,'Nhom (1)'!$K$4)</f>
        <v>2</v>
      </c>
    </row>
    <row r="10372" spans="14:16" hidden="1">
      <c r="N10372" s="17"/>
      <c r="P10372" s="15">
        <f>COUNTIFS($A$2:A10372,'Nhom (1)'!$K$4)</f>
        <v>2</v>
      </c>
    </row>
    <row r="10373" spans="14:16" hidden="1">
      <c r="N10373" s="17"/>
      <c r="P10373" s="15">
        <f>COUNTIFS($A$2:A10373,'Nhom (1)'!$K$4)</f>
        <v>2</v>
      </c>
    </row>
    <row r="10374" spans="14:16" hidden="1">
      <c r="N10374" s="17"/>
      <c r="P10374" s="15">
        <f>COUNTIFS($A$2:A10374,'Nhom (1)'!$K$4)</f>
        <v>2</v>
      </c>
    </row>
    <row r="10375" spans="14:16" hidden="1">
      <c r="N10375" s="17"/>
      <c r="P10375" s="15">
        <f>COUNTIFS($A$2:A10375,'Nhom (1)'!$K$4)</f>
        <v>2</v>
      </c>
    </row>
    <row r="10376" spans="14:16" hidden="1">
      <c r="N10376" s="17"/>
      <c r="P10376" s="15">
        <f>COUNTIFS($A$2:A10376,'Nhom (1)'!$K$4)</f>
        <v>2</v>
      </c>
    </row>
    <row r="10377" spans="14:16" hidden="1">
      <c r="N10377" s="17"/>
      <c r="P10377" s="15">
        <f>COUNTIFS($A$2:A10377,'Nhom (1)'!$K$4)</f>
        <v>2</v>
      </c>
    </row>
    <row r="10378" spans="14:16" hidden="1">
      <c r="N10378" s="17"/>
      <c r="P10378" s="15">
        <f>COUNTIFS($A$2:A10378,'Nhom (1)'!$K$4)</f>
        <v>2</v>
      </c>
    </row>
    <row r="10379" spans="14:16" hidden="1">
      <c r="N10379" s="17"/>
      <c r="P10379" s="15">
        <f>COUNTIFS($A$2:A10379,'Nhom (1)'!$K$4)</f>
        <v>2</v>
      </c>
    </row>
    <row r="10380" spans="14:16" hidden="1">
      <c r="N10380" s="17"/>
      <c r="P10380" s="15">
        <f>COUNTIFS($A$2:A10380,'Nhom (1)'!$K$4)</f>
        <v>2</v>
      </c>
    </row>
    <row r="10381" spans="14:16" hidden="1">
      <c r="N10381" s="17"/>
      <c r="P10381" s="15">
        <f>COUNTIFS($A$2:A10381,'Nhom (1)'!$K$4)</f>
        <v>2</v>
      </c>
    </row>
    <row r="10382" spans="14:16" hidden="1">
      <c r="N10382" s="17"/>
      <c r="P10382" s="15">
        <f>COUNTIFS($A$2:A10382,'Nhom (1)'!$K$4)</f>
        <v>2</v>
      </c>
    </row>
    <row r="10383" spans="14:16" hidden="1">
      <c r="N10383" s="17"/>
      <c r="P10383" s="15">
        <f>COUNTIFS($A$2:A10383,'Nhom (1)'!$K$4)</f>
        <v>2</v>
      </c>
    </row>
    <row r="10384" spans="14:16" hidden="1">
      <c r="N10384" s="17"/>
      <c r="P10384" s="15">
        <f>COUNTIFS($A$2:A10384,'Nhom (1)'!$K$4)</f>
        <v>2</v>
      </c>
    </row>
    <row r="10385" spans="14:16" hidden="1">
      <c r="N10385" s="17"/>
      <c r="P10385" s="15">
        <f>COUNTIFS($A$2:A10385,'Nhom (1)'!$K$4)</f>
        <v>2</v>
      </c>
    </row>
    <row r="10386" spans="14:16" hidden="1">
      <c r="N10386" s="17"/>
      <c r="P10386" s="15">
        <f>COUNTIFS($A$2:A10386,'Nhom (1)'!$K$4)</f>
        <v>2</v>
      </c>
    </row>
    <row r="10387" spans="14:16" hidden="1">
      <c r="N10387" s="17"/>
      <c r="P10387" s="15">
        <f>COUNTIFS($A$2:A10387,'Nhom (1)'!$K$4)</f>
        <v>2</v>
      </c>
    </row>
    <row r="10388" spans="14:16" hidden="1">
      <c r="N10388" s="17"/>
      <c r="P10388" s="15">
        <f>COUNTIFS($A$2:A10388,'Nhom (1)'!$K$4)</f>
        <v>2</v>
      </c>
    </row>
    <row r="10389" spans="14:16" hidden="1">
      <c r="N10389" s="17"/>
      <c r="P10389" s="15">
        <f>COUNTIFS($A$2:A10389,'Nhom (1)'!$K$4)</f>
        <v>2</v>
      </c>
    </row>
    <row r="10390" spans="14:16" hidden="1">
      <c r="N10390" s="17"/>
      <c r="P10390" s="15">
        <f>COUNTIFS($A$2:A10390,'Nhom (1)'!$K$4)</f>
        <v>2</v>
      </c>
    </row>
    <row r="10391" spans="14:16" hidden="1">
      <c r="N10391" s="17"/>
      <c r="P10391" s="15">
        <f>COUNTIFS($A$2:A10391,'Nhom (1)'!$K$4)</f>
        <v>2</v>
      </c>
    </row>
    <row r="10392" spans="14:16" hidden="1">
      <c r="N10392" s="17"/>
      <c r="P10392" s="15">
        <f>COUNTIFS($A$2:A10392,'Nhom (1)'!$K$4)</f>
        <v>2</v>
      </c>
    </row>
    <row r="10393" spans="14:16" hidden="1">
      <c r="N10393" s="17"/>
      <c r="P10393" s="15">
        <f>COUNTIFS($A$2:A10393,'Nhom (1)'!$K$4)</f>
        <v>2</v>
      </c>
    </row>
    <row r="10394" spans="14:16" hidden="1">
      <c r="N10394" s="17"/>
      <c r="P10394" s="15">
        <f>COUNTIFS($A$2:A10394,'Nhom (1)'!$K$4)</f>
        <v>2</v>
      </c>
    </row>
    <row r="10395" spans="14:16" hidden="1">
      <c r="N10395" s="17"/>
      <c r="P10395" s="15">
        <f>COUNTIFS($A$2:A10395,'Nhom (1)'!$K$4)</f>
        <v>2</v>
      </c>
    </row>
    <row r="10396" spans="14:16" hidden="1">
      <c r="N10396" s="17"/>
      <c r="P10396" s="15">
        <f>COUNTIFS($A$2:A10396,'Nhom (1)'!$K$4)</f>
        <v>2</v>
      </c>
    </row>
    <row r="10397" spans="14:16" hidden="1">
      <c r="N10397" s="17"/>
      <c r="P10397" s="15">
        <f>COUNTIFS($A$2:A10397,'Nhom (1)'!$K$4)</f>
        <v>2</v>
      </c>
    </row>
    <row r="10398" spans="14:16" hidden="1">
      <c r="N10398" s="17"/>
      <c r="P10398" s="15">
        <f>COUNTIFS($A$2:A10398,'Nhom (1)'!$K$4)</f>
        <v>2</v>
      </c>
    </row>
    <row r="10399" spans="14:16" hidden="1">
      <c r="N10399" s="17"/>
      <c r="P10399" s="15">
        <f>COUNTIFS($A$2:A10399,'Nhom (1)'!$K$4)</f>
        <v>2</v>
      </c>
    </row>
    <row r="10400" spans="14:16" hidden="1">
      <c r="N10400" s="17"/>
      <c r="P10400" s="15">
        <f>COUNTIFS($A$2:A10400,'Nhom (1)'!$K$4)</f>
        <v>2</v>
      </c>
    </row>
    <row r="10401" spans="14:16" hidden="1">
      <c r="N10401" s="17"/>
      <c r="P10401" s="15">
        <f>COUNTIFS($A$2:A10401,'Nhom (1)'!$K$4)</f>
        <v>2</v>
      </c>
    </row>
    <row r="10402" spans="14:16" hidden="1">
      <c r="N10402" s="17"/>
      <c r="P10402" s="15">
        <f>COUNTIFS($A$2:A10402,'Nhom (1)'!$K$4)</f>
        <v>2</v>
      </c>
    </row>
    <row r="10403" spans="14:16" hidden="1">
      <c r="N10403" s="17"/>
      <c r="P10403" s="15">
        <f>COUNTIFS($A$2:A10403,'Nhom (1)'!$K$4)</f>
        <v>2</v>
      </c>
    </row>
    <row r="10404" spans="14:16" hidden="1">
      <c r="N10404" s="17"/>
      <c r="P10404" s="15">
        <f>COUNTIFS($A$2:A10404,'Nhom (1)'!$K$4)</f>
        <v>2</v>
      </c>
    </row>
    <row r="10405" spans="14:16" hidden="1">
      <c r="N10405" s="17"/>
      <c r="P10405" s="15">
        <f>COUNTIFS($A$2:A10405,'Nhom (1)'!$K$4)</f>
        <v>2</v>
      </c>
    </row>
    <row r="10406" spans="14:16" hidden="1">
      <c r="N10406" s="17"/>
      <c r="P10406" s="15">
        <f>COUNTIFS($A$2:A10406,'Nhom (1)'!$K$4)</f>
        <v>2</v>
      </c>
    </row>
    <row r="10407" spans="14:16" hidden="1">
      <c r="N10407" s="17"/>
      <c r="P10407" s="15">
        <f>COUNTIFS($A$2:A10407,'Nhom (1)'!$K$4)</f>
        <v>2</v>
      </c>
    </row>
    <row r="10408" spans="14:16" hidden="1">
      <c r="N10408" s="17"/>
      <c r="P10408" s="15">
        <f>COUNTIFS($A$2:A10408,'Nhom (1)'!$K$4)</f>
        <v>2</v>
      </c>
    </row>
    <row r="10409" spans="14:16" hidden="1">
      <c r="N10409" s="17"/>
      <c r="P10409" s="15">
        <f>COUNTIFS($A$2:A10409,'Nhom (1)'!$K$4)</f>
        <v>2</v>
      </c>
    </row>
    <row r="10410" spans="14:16" hidden="1">
      <c r="N10410" s="17"/>
      <c r="P10410" s="15">
        <f>COUNTIFS($A$2:A10410,'Nhom (1)'!$K$4)</f>
        <v>2</v>
      </c>
    </row>
    <row r="10411" spans="14:16" hidden="1">
      <c r="N10411" s="17"/>
      <c r="P10411" s="15">
        <f>COUNTIFS($A$2:A10411,'Nhom (1)'!$K$4)</f>
        <v>2</v>
      </c>
    </row>
    <row r="10412" spans="14:16" hidden="1">
      <c r="N10412" s="17"/>
      <c r="P10412" s="15">
        <f>COUNTIFS($A$2:A10412,'Nhom (1)'!$K$4)</f>
        <v>2</v>
      </c>
    </row>
    <row r="10413" spans="14:16" hidden="1">
      <c r="N10413" s="17"/>
      <c r="P10413" s="15">
        <f>COUNTIFS($A$2:A10413,'Nhom (1)'!$K$4)</f>
        <v>2</v>
      </c>
    </row>
    <row r="10414" spans="14:16" hidden="1">
      <c r="N10414" s="17"/>
      <c r="P10414" s="15">
        <f>COUNTIFS($A$2:A10414,'Nhom (1)'!$K$4)</f>
        <v>2</v>
      </c>
    </row>
    <row r="10415" spans="14:16" hidden="1">
      <c r="N10415" s="17"/>
      <c r="P10415" s="15">
        <f>COUNTIFS($A$2:A10415,'Nhom (1)'!$K$4)</f>
        <v>2</v>
      </c>
    </row>
    <row r="10416" spans="14:16" hidden="1">
      <c r="N10416" s="17"/>
      <c r="P10416" s="15">
        <f>COUNTIFS($A$2:A10416,'Nhom (1)'!$K$4)</f>
        <v>2</v>
      </c>
    </row>
    <row r="10417" spans="14:16" hidden="1">
      <c r="N10417" s="17"/>
      <c r="P10417" s="15">
        <f>COUNTIFS($A$2:A10417,'Nhom (1)'!$K$4)</f>
        <v>2</v>
      </c>
    </row>
    <row r="10418" spans="14:16" hidden="1">
      <c r="N10418" s="17"/>
      <c r="P10418" s="15">
        <f>COUNTIFS($A$2:A10418,'Nhom (1)'!$K$4)</f>
        <v>2</v>
      </c>
    </row>
    <row r="10419" spans="14:16" hidden="1">
      <c r="N10419" s="17"/>
      <c r="P10419" s="15">
        <f>COUNTIFS($A$2:A10419,'Nhom (1)'!$K$4)</f>
        <v>2</v>
      </c>
    </row>
    <row r="10420" spans="14:16" hidden="1">
      <c r="N10420" s="17"/>
      <c r="P10420" s="15">
        <f>COUNTIFS($A$2:A10420,'Nhom (1)'!$K$4)</f>
        <v>2</v>
      </c>
    </row>
    <row r="10421" spans="14:16" hidden="1">
      <c r="N10421" s="17"/>
      <c r="P10421" s="15">
        <f>COUNTIFS($A$2:A10421,'Nhom (1)'!$K$4)</f>
        <v>2</v>
      </c>
    </row>
    <row r="10422" spans="14:16" hidden="1">
      <c r="N10422" s="17"/>
      <c r="P10422" s="15">
        <f>COUNTIFS($A$2:A10422,'Nhom (1)'!$K$4)</f>
        <v>2</v>
      </c>
    </row>
    <row r="10423" spans="14:16" hidden="1">
      <c r="N10423" s="17"/>
      <c r="P10423" s="15">
        <f>COUNTIFS($A$2:A10423,'Nhom (1)'!$K$4)</f>
        <v>2</v>
      </c>
    </row>
    <row r="10424" spans="14:16" hidden="1">
      <c r="N10424" s="17"/>
      <c r="P10424" s="15">
        <f>COUNTIFS($A$2:A10424,'Nhom (1)'!$K$4)</f>
        <v>2</v>
      </c>
    </row>
    <row r="10425" spans="14:16" hidden="1">
      <c r="N10425" s="17"/>
      <c r="P10425" s="15">
        <f>COUNTIFS($A$2:A10425,'Nhom (1)'!$K$4)</f>
        <v>2</v>
      </c>
    </row>
    <row r="10426" spans="14:16" hidden="1">
      <c r="N10426" s="17"/>
      <c r="P10426" s="15">
        <f>COUNTIFS($A$2:A10426,'Nhom (1)'!$K$4)</f>
        <v>2</v>
      </c>
    </row>
    <row r="10427" spans="14:16" hidden="1">
      <c r="N10427" s="17"/>
      <c r="P10427" s="15">
        <f>COUNTIFS($A$2:A10427,'Nhom (1)'!$K$4)</f>
        <v>2</v>
      </c>
    </row>
    <row r="10428" spans="14:16" hidden="1">
      <c r="N10428" s="17"/>
      <c r="P10428" s="15">
        <f>COUNTIFS($A$2:A10428,'Nhom (1)'!$K$4)</f>
        <v>2</v>
      </c>
    </row>
    <row r="10429" spans="14:16" hidden="1">
      <c r="N10429" s="17"/>
      <c r="P10429" s="15">
        <f>COUNTIFS($A$2:A10429,'Nhom (1)'!$K$4)</f>
        <v>2</v>
      </c>
    </row>
    <row r="10430" spans="14:16" hidden="1">
      <c r="N10430" s="17"/>
      <c r="P10430" s="15">
        <f>COUNTIFS($A$2:A10430,'Nhom (1)'!$K$4)</f>
        <v>2</v>
      </c>
    </row>
    <row r="10431" spans="14:16" hidden="1">
      <c r="N10431" s="17"/>
      <c r="P10431" s="15">
        <f>COUNTIFS($A$2:A10431,'Nhom (1)'!$K$4)</f>
        <v>2</v>
      </c>
    </row>
    <row r="10432" spans="14:16" hidden="1">
      <c r="N10432" s="17"/>
      <c r="P10432" s="15">
        <f>COUNTIFS($A$2:A10432,'Nhom (1)'!$K$4)</f>
        <v>2</v>
      </c>
    </row>
    <row r="10433" spans="14:16" hidden="1">
      <c r="N10433" s="17"/>
      <c r="P10433" s="15">
        <f>COUNTIFS($A$2:A10433,'Nhom (1)'!$K$4)</f>
        <v>2</v>
      </c>
    </row>
    <row r="10434" spans="14:16" hidden="1">
      <c r="N10434" s="17"/>
      <c r="P10434" s="15">
        <f>COUNTIFS($A$2:A10434,'Nhom (1)'!$K$4)</f>
        <v>2</v>
      </c>
    </row>
    <row r="10435" spans="14:16" hidden="1">
      <c r="N10435" s="17"/>
      <c r="P10435" s="15">
        <f>COUNTIFS($A$2:A10435,'Nhom (1)'!$K$4)</f>
        <v>2</v>
      </c>
    </row>
    <row r="10436" spans="14:16" hidden="1">
      <c r="N10436" s="17"/>
      <c r="P10436" s="15">
        <f>COUNTIFS($A$2:A10436,'Nhom (1)'!$K$4)</f>
        <v>2</v>
      </c>
    </row>
    <row r="10437" spans="14:16" hidden="1">
      <c r="N10437" s="17"/>
      <c r="P10437" s="15">
        <f>COUNTIFS($A$2:A10437,'Nhom (1)'!$K$4)</f>
        <v>2</v>
      </c>
    </row>
    <row r="10438" spans="14:16" hidden="1">
      <c r="N10438" s="17"/>
      <c r="P10438" s="15">
        <f>COUNTIFS($A$2:A10438,'Nhom (1)'!$K$4)</f>
        <v>2</v>
      </c>
    </row>
    <row r="10439" spans="14:16" hidden="1">
      <c r="N10439" s="17"/>
      <c r="P10439" s="15">
        <f>COUNTIFS($A$2:A10439,'Nhom (1)'!$K$4)</f>
        <v>2</v>
      </c>
    </row>
    <row r="10440" spans="14:16" hidden="1">
      <c r="N10440" s="17"/>
      <c r="P10440" s="15">
        <f>COUNTIFS($A$2:A10440,'Nhom (1)'!$K$4)</f>
        <v>2</v>
      </c>
    </row>
    <row r="10441" spans="14:16" hidden="1">
      <c r="N10441" s="17"/>
      <c r="P10441" s="15">
        <f>COUNTIFS($A$2:A10441,'Nhom (1)'!$K$4)</f>
        <v>2</v>
      </c>
    </row>
    <row r="10442" spans="14:16" hidden="1">
      <c r="N10442" s="17"/>
      <c r="P10442" s="15">
        <f>COUNTIFS($A$2:A10442,'Nhom (1)'!$K$4)</f>
        <v>2</v>
      </c>
    </row>
    <row r="10443" spans="14:16" hidden="1">
      <c r="N10443" s="17"/>
      <c r="P10443" s="15">
        <f>COUNTIFS($A$2:A10443,'Nhom (1)'!$K$4)</f>
        <v>2</v>
      </c>
    </row>
    <row r="10444" spans="14:16" hidden="1">
      <c r="N10444" s="17"/>
      <c r="P10444" s="15">
        <f>COUNTIFS($A$2:A10444,'Nhom (1)'!$K$4)</f>
        <v>2</v>
      </c>
    </row>
    <row r="10445" spans="14:16" hidden="1">
      <c r="N10445" s="17"/>
      <c r="P10445" s="15">
        <f>COUNTIFS($A$2:A10445,'Nhom (1)'!$K$4)</f>
        <v>2</v>
      </c>
    </row>
    <row r="10446" spans="14:16" hidden="1">
      <c r="N10446" s="17"/>
      <c r="P10446" s="15">
        <f>COUNTIFS($A$2:A10446,'Nhom (1)'!$K$4)</f>
        <v>2</v>
      </c>
    </row>
    <row r="10447" spans="14:16" hidden="1">
      <c r="N10447" s="17"/>
      <c r="P10447" s="15">
        <f>COUNTIFS($A$2:A10447,'Nhom (1)'!$K$4)</f>
        <v>2</v>
      </c>
    </row>
    <row r="10448" spans="14:16" hidden="1">
      <c r="N10448" s="17"/>
      <c r="P10448" s="15">
        <f>COUNTIFS($A$2:A10448,'Nhom (1)'!$K$4)</f>
        <v>2</v>
      </c>
    </row>
    <row r="10449" spans="14:16" hidden="1">
      <c r="N10449" s="17"/>
      <c r="P10449" s="15">
        <f>COUNTIFS($A$2:A10449,'Nhom (1)'!$K$4)</f>
        <v>2</v>
      </c>
    </row>
    <row r="10450" spans="14:16" hidden="1">
      <c r="N10450" s="17"/>
      <c r="P10450" s="15">
        <f>COUNTIFS($A$2:A10450,'Nhom (1)'!$K$4)</f>
        <v>2</v>
      </c>
    </row>
    <row r="10451" spans="14:16" hidden="1">
      <c r="N10451" s="17"/>
      <c r="P10451" s="15">
        <f>COUNTIFS($A$2:A10451,'Nhom (1)'!$K$4)</f>
        <v>2</v>
      </c>
    </row>
    <row r="10452" spans="14:16" hidden="1">
      <c r="N10452" s="17"/>
      <c r="P10452" s="15">
        <f>COUNTIFS($A$2:A10452,'Nhom (1)'!$K$4)</f>
        <v>2</v>
      </c>
    </row>
    <row r="10453" spans="14:16" hidden="1">
      <c r="N10453" s="17"/>
      <c r="P10453" s="15">
        <f>COUNTIFS($A$2:A10453,'Nhom (1)'!$K$4)</f>
        <v>2</v>
      </c>
    </row>
    <row r="10454" spans="14:16" hidden="1">
      <c r="N10454" s="17"/>
      <c r="P10454" s="15">
        <f>COUNTIFS($A$2:A10454,'Nhom (1)'!$K$4)</f>
        <v>2</v>
      </c>
    </row>
    <row r="10455" spans="14:16" hidden="1">
      <c r="N10455" s="17"/>
      <c r="P10455" s="15">
        <f>COUNTIFS($A$2:A10455,'Nhom (1)'!$K$4)</f>
        <v>2</v>
      </c>
    </row>
    <row r="10456" spans="14:16" hidden="1">
      <c r="N10456" s="17"/>
      <c r="P10456" s="15">
        <f>COUNTIFS($A$2:A10456,'Nhom (1)'!$K$4)</f>
        <v>2</v>
      </c>
    </row>
    <row r="10457" spans="14:16" hidden="1">
      <c r="N10457" s="17"/>
      <c r="P10457" s="15">
        <f>COUNTIFS($A$2:A10457,'Nhom (1)'!$K$4)</f>
        <v>2</v>
      </c>
    </row>
    <row r="10458" spans="14:16" hidden="1">
      <c r="N10458" s="17"/>
      <c r="P10458" s="15">
        <f>COUNTIFS($A$2:A10458,'Nhom (1)'!$K$4)</f>
        <v>2</v>
      </c>
    </row>
    <row r="10459" spans="14:16" hidden="1">
      <c r="N10459" s="17"/>
      <c r="P10459" s="15">
        <f>COUNTIFS($A$2:A10459,'Nhom (1)'!$K$4)</f>
        <v>2</v>
      </c>
    </row>
    <row r="10460" spans="14:16" hidden="1">
      <c r="N10460" s="17"/>
      <c r="P10460" s="15">
        <f>COUNTIFS($A$2:A10460,'Nhom (1)'!$K$4)</f>
        <v>2</v>
      </c>
    </row>
    <row r="10461" spans="14:16" hidden="1">
      <c r="N10461" s="17"/>
      <c r="P10461" s="15">
        <f>COUNTIFS($A$2:A10461,'Nhom (1)'!$K$4)</f>
        <v>2</v>
      </c>
    </row>
    <row r="10462" spans="14:16" hidden="1">
      <c r="N10462" s="17"/>
      <c r="P10462" s="15">
        <f>COUNTIFS($A$2:A10462,'Nhom (1)'!$K$4)</f>
        <v>2</v>
      </c>
    </row>
    <row r="10463" spans="14:16" hidden="1">
      <c r="N10463" s="17"/>
      <c r="P10463" s="15">
        <f>COUNTIFS($A$2:A10463,'Nhom (1)'!$K$4)</f>
        <v>2</v>
      </c>
    </row>
    <row r="10464" spans="14:16" hidden="1">
      <c r="N10464" s="17"/>
      <c r="P10464" s="15">
        <f>COUNTIFS($A$2:A10464,'Nhom (1)'!$K$4)</f>
        <v>2</v>
      </c>
    </row>
    <row r="10465" spans="14:16" hidden="1">
      <c r="N10465" s="17"/>
      <c r="P10465" s="15">
        <f>COUNTIFS($A$2:A10465,'Nhom (1)'!$K$4)</f>
        <v>2</v>
      </c>
    </row>
    <row r="10466" spans="14:16" hidden="1">
      <c r="N10466" s="17"/>
      <c r="P10466" s="15">
        <f>COUNTIFS($A$2:A10466,'Nhom (1)'!$K$4)</f>
        <v>2</v>
      </c>
    </row>
    <row r="10467" spans="14:16" hidden="1">
      <c r="N10467" s="17"/>
      <c r="P10467" s="15">
        <f>COUNTIFS($A$2:A10467,'Nhom (1)'!$K$4)</f>
        <v>2</v>
      </c>
    </row>
    <row r="10468" spans="14:16" hidden="1">
      <c r="N10468" s="17"/>
      <c r="P10468" s="15">
        <f>COUNTIFS($A$2:A10468,'Nhom (1)'!$K$4)</f>
        <v>2</v>
      </c>
    </row>
    <row r="10469" spans="14:16" hidden="1">
      <c r="N10469" s="17"/>
      <c r="P10469" s="15">
        <f>COUNTIFS($A$2:A10469,'Nhom (1)'!$K$4)</f>
        <v>2</v>
      </c>
    </row>
    <row r="10470" spans="14:16" hidden="1">
      <c r="N10470" s="17"/>
      <c r="P10470" s="15">
        <f>COUNTIFS($A$2:A10470,'Nhom (1)'!$K$4)</f>
        <v>2</v>
      </c>
    </row>
    <row r="10471" spans="14:16" hidden="1">
      <c r="N10471" s="17"/>
      <c r="P10471" s="15">
        <f>COUNTIFS($A$2:A10471,'Nhom (1)'!$K$4)</f>
        <v>2</v>
      </c>
    </row>
    <row r="10472" spans="14:16" hidden="1">
      <c r="N10472" s="17"/>
      <c r="P10472" s="15">
        <f>COUNTIFS($A$2:A10472,'Nhom (1)'!$K$4)</f>
        <v>2</v>
      </c>
    </row>
    <row r="10473" spans="14:16" hidden="1">
      <c r="N10473" s="17"/>
      <c r="P10473" s="15">
        <f>COUNTIFS($A$2:A10473,'Nhom (1)'!$K$4)</f>
        <v>2</v>
      </c>
    </row>
    <row r="10474" spans="14:16" hidden="1">
      <c r="N10474" s="17"/>
      <c r="P10474" s="15">
        <f>COUNTIFS($A$2:A10474,'Nhom (1)'!$K$4)</f>
        <v>2</v>
      </c>
    </row>
    <row r="10475" spans="14:16" hidden="1">
      <c r="N10475" s="17"/>
      <c r="P10475" s="15">
        <f>COUNTIFS($A$2:A10475,'Nhom (1)'!$K$4)</f>
        <v>2</v>
      </c>
    </row>
    <row r="10476" spans="14:16" hidden="1">
      <c r="N10476" s="17"/>
      <c r="P10476" s="15">
        <f>COUNTIFS($A$2:A10476,'Nhom (1)'!$K$4)</f>
        <v>2</v>
      </c>
    </row>
    <row r="10477" spans="14:16" hidden="1">
      <c r="N10477" s="17"/>
      <c r="P10477" s="15">
        <f>COUNTIFS($A$2:A10477,'Nhom (1)'!$K$4)</f>
        <v>2</v>
      </c>
    </row>
    <row r="10478" spans="14:16" hidden="1">
      <c r="N10478" s="17"/>
      <c r="P10478" s="15">
        <f>COUNTIFS($A$2:A10478,'Nhom (1)'!$K$4)</f>
        <v>2</v>
      </c>
    </row>
    <row r="10479" spans="14:16" hidden="1">
      <c r="N10479" s="17"/>
      <c r="P10479" s="15">
        <f>COUNTIFS($A$2:A10479,'Nhom (1)'!$K$4)</f>
        <v>2</v>
      </c>
    </row>
    <row r="10480" spans="14:16" hidden="1">
      <c r="N10480" s="17"/>
      <c r="P10480" s="15">
        <f>COUNTIFS($A$2:A10480,'Nhom (1)'!$K$4)</f>
        <v>2</v>
      </c>
    </row>
    <row r="10481" spans="14:16" hidden="1">
      <c r="N10481" s="17"/>
      <c r="P10481" s="15">
        <f>COUNTIFS($A$2:A10481,'Nhom (1)'!$K$4)</f>
        <v>2</v>
      </c>
    </row>
    <row r="10482" spans="14:16" hidden="1">
      <c r="N10482" s="17"/>
      <c r="P10482" s="15">
        <f>COUNTIFS($A$2:A10482,'Nhom (1)'!$K$4)</f>
        <v>2</v>
      </c>
    </row>
    <row r="10483" spans="14:16" hidden="1">
      <c r="N10483" s="17"/>
      <c r="P10483" s="15">
        <f>COUNTIFS($A$2:A10483,'Nhom (1)'!$K$4)</f>
        <v>2</v>
      </c>
    </row>
    <row r="10484" spans="14:16" hidden="1">
      <c r="N10484" s="17"/>
      <c r="P10484" s="15">
        <f>COUNTIFS($A$2:A10484,'Nhom (1)'!$K$4)</f>
        <v>2</v>
      </c>
    </row>
    <row r="10485" spans="14:16" hidden="1">
      <c r="N10485" s="17"/>
      <c r="P10485" s="15">
        <f>COUNTIFS($A$2:A10485,'Nhom (1)'!$K$4)</f>
        <v>2</v>
      </c>
    </row>
    <row r="10486" spans="14:16" hidden="1">
      <c r="N10486" s="17"/>
      <c r="P10486" s="15">
        <f>COUNTIFS($A$2:A10486,'Nhom (1)'!$K$4)</f>
        <v>2</v>
      </c>
    </row>
    <row r="10487" spans="14:16" hidden="1">
      <c r="N10487" s="17"/>
      <c r="P10487" s="15">
        <f>COUNTIFS($A$2:A10487,'Nhom (1)'!$K$4)</f>
        <v>2</v>
      </c>
    </row>
    <row r="10488" spans="14:16" hidden="1">
      <c r="N10488" s="17"/>
      <c r="P10488" s="15">
        <f>COUNTIFS($A$2:A10488,'Nhom (1)'!$K$4)</f>
        <v>2</v>
      </c>
    </row>
    <row r="10489" spans="14:16" hidden="1">
      <c r="N10489" s="17"/>
      <c r="P10489" s="15">
        <f>COUNTIFS($A$2:A10489,'Nhom (1)'!$K$4)</f>
        <v>2</v>
      </c>
    </row>
    <row r="10490" spans="14:16" hidden="1">
      <c r="N10490" s="17"/>
      <c r="P10490" s="15">
        <f>COUNTIFS($A$2:A10490,'Nhom (1)'!$K$4)</f>
        <v>2</v>
      </c>
    </row>
    <row r="10491" spans="14:16" hidden="1">
      <c r="N10491" s="17"/>
      <c r="P10491" s="15">
        <f>COUNTIFS($A$2:A10491,'Nhom (1)'!$K$4)</f>
        <v>2</v>
      </c>
    </row>
    <row r="10492" spans="14:16" hidden="1">
      <c r="N10492" s="17"/>
      <c r="P10492" s="15">
        <f>COUNTIFS($A$2:A10492,'Nhom (1)'!$K$4)</f>
        <v>2</v>
      </c>
    </row>
    <row r="10493" spans="14:16" hidden="1">
      <c r="N10493" s="17"/>
      <c r="P10493" s="15">
        <f>COUNTIFS($A$2:A10493,'Nhom (1)'!$K$4)</f>
        <v>2</v>
      </c>
    </row>
    <row r="10494" spans="14:16" hidden="1">
      <c r="N10494" s="17"/>
      <c r="P10494" s="15">
        <f>COUNTIFS($A$2:A10494,'Nhom (1)'!$K$4)</f>
        <v>2</v>
      </c>
    </row>
    <row r="10495" spans="14:16" hidden="1">
      <c r="N10495" s="17"/>
      <c r="P10495" s="15">
        <f>COUNTIFS($A$2:A10495,'Nhom (1)'!$K$4)</f>
        <v>2</v>
      </c>
    </row>
    <row r="10496" spans="14:16" hidden="1">
      <c r="N10496" s="17"/>
      <c r="P10496" s="15">
        <f>COUNTIFS($A$2:A10496,'Nhom (1)'!$K$4)</f>
        <v>2</v>
      </c>
    </row>
    <row r="10497" spans="14:16" hidden="1">
      <c r="N10497" s="17"/>
      <c r="P10497" s="15">
        <f>COUNTIFS($A$2:A10497,'Nhom (1)'!$K$4)</f>
        <v>2</v>
      </c>
    </row>
    <row r="10498" spans="14:16" hidden="1">
      <c r="N10498" s="17"/>
      <c r="P10498" s="15">
        <f>COUNTIFS($A$2:A10498,'Nhom (1)'!$K$4)</f>
        <v>2</v>
      </c>
    </row>
    <row r="10499" spans="14:16" hidden="1">
      <c r="N10499" s="17"/>
      <c r="P10499" s="15">
        <f>COUNTIFS($A$2:A10499,'Nhom (1)'!$K$4)</f>
        <v>2</v>
      </c>
    </row>
    <row r="10500" spans="14:16" hidden="1">
      <c r="N10500" s="17"/>
      <c r="P10500" s="15">
        <f>COUNTIFS($A$2:A10500,'Nhom (1)'!$K$4)</f>
        <v>2</v>
      </c>
    </row>
    <row r="10501" spans="14:16" hidden="1">
      <c r="N10501" s="17"/>
      <c r="P10501" s="15">
        <f>COUNTIFS($A$2:A10501,'Nhom (1)'!$K$4)</f>
        <v>2</v>
      </c>
    </row>
    <row r="10502" spans="14:16" hidden="1">
      <c r="N10502" s="17"/>
      <c r="P10502" s="15">
        <f>COUNTIFS($A$2:A10502,'Nhom (1)'!$K$4)</f>
        <v>2</v>
      </c>
    </row>
    <row r="10503" spans="14:16" hidden="1">
      <c r="N10503" s="17"/>
      <c r="P10503" s="15">
        <f>COUNTIFS($A$2:A10503,'Nhom (1)'!$K$4)</f>
        <v>2</v>
      </c>
    </row>
    <row r="10504" spans="14:16" hidden="1">
      <c r="N10504" s="17"/>
      <c r="P10504" s="15">
        <f>COUNTIFS($A$2:A10504,'Nhom (1)'!$K$4)</f>
        <v>2</v>
      </c>
    </row>
    <row r="10505" spans="14:16" hidden="1">
      <c r="N10505" s="17"/>
      <c r="P10505" s="15">
        <f>COUNTIFS($A$2:A10505,'Nhom (1)'!$K$4)</f>
        <v>2</v>
      </c>
    </row>
    <row r="10506" spans="14:16" hidden="1">
      <c r="N10506" s="17"/>
      <c r="P10506" s="15">
        <f>COUNTIFS($A$2:A10506,'Nhom (1)'!$K$4)</f>
        <v>2</v>
      </c>
    </row>
    <row r="10507" spans="14:16" hidden="1">
      <c r="N10507" s="17"/>
      <c r="P10507" s="15">
        <f>COUNTIFS($A$2:A10507,'Nhom (1)'!$K$4)</f>
        <v>2</v>
      </c>
    </row>
    <row r="10508" spans="14:16" hidden="1">
      <c r="N10508" s="17"/>
      <c r="P10508" s="15">
        <f>COUNTIFS($A$2:A10508,'Nhom (1)'!$K$4)</f>
        <v>2</v>
      </c>
    </row>
    <row r="10509" spans="14:16" hidden="1">
      <c r="N10509" s="17"/>
      <c r="P10509" s="15">
        <f>COUNTIFS($A$2:A10509,'Nhom (1)'!$K$4)</f>
        <v>2</v>
      </c>
    </row>
    <row r="10510" spans="14:16" hidden="1">
      <c r="N10510" s="17"/>
      <c r="P10510" s="15">
        <f>COUNTIFS($A$2:A10510,'Nhom (1)'!$K$4)</f>
        <v>2</v>
      </c>
    </row>
    <row r="10511" spans="14:16" hidden="1">
      <c r="N10511" s="17"/>
      <c r="P10511" s="15">
        <f>COUNTIFS($A$2:A10511,'Nhom (1)'!$K$4)</f>
        <v>2</v>
      </c>
    </row>
    <row r="10512" spans="14:16" hidden="1">
      <c r="N10512" s="17"/>
      <c r="P10512" s="15">
        <f>COUNTIFS($A$2:A10512,'Nhom (1)'!$K$4)</f>
        <v>2</v>
      </c>
    </row>
    <row r="10513" spans="14:16" hidden="1">
      <c r="N10513" s="17"/>
      <c r="P10513" s="15">
        <f>COUNTIFS($A$2:A10513,'Nhom (1)'!$K$4)</f>
        <v>2</v>
      </c>
    </row>
    <row r="10514" spans="14:16" hidden="1">
      <c r="N10514" s="17"/>
      <c r="P10514" s="15">
        <f>COUNTIFS($A$2:A10514,'Nhom (1)'!$K$4)</f>
        <v>2</v>
      </c>
    </row>
    <row r="10515" spans="14:16" hidden="1">
      <c r="N10515" s="17"/>
      <c r="P10515" s="15">
        <f>COUNTIFS($A$2:A10515,'Nhom (1)'!$K$4)</f>
        <v>2</v>
      </c>
    </row>
    <row r="10516" spans="14:16" hidden="1">
      <c r="N10516" s="17"/>
      <c r="P10516" s="15">
        <f>COUNTIFS($A$2:A10516,'Nhom (1)'!$K$4)</f>
        <v>2</v>
      </c>
    </row>
    <row r="10517" spans="14:16" hidden="1">
      <c r="N10517" s="17"/>
      <c r="P10517" s="15">
        <f>COUNTIFS($A$2:A10517,'Nhom (1)'!$K$4)</f>
        <v>2</v>
      </c>
    </row>
    <row r="10518" spans="14:16" hidden="1">
      <c r="N10518" s="17"/>
      <c r="P10518" s="15">
        <f>COUNTIFS($A$2:A10518,'Nhom (1)'!$K$4)</f>
        <v>2</v>
      </c>
    </row>
    <row r="10519" spans="14:16" hidden="1">
      <c r="N10519" s="17"/>
      <c r="P10519" s="15">
        <f>COUNTIFS($A$2:A10519,'Nhom (1)'!$K$4)</f>
        <v>2</v>
      </c>
    </row>
    <row r="10520" spans="14:16" hidden="1">
      <c r="N10520" s="17"/>
      <c r="P10520" s="15">
        <f>COUNTIFS($A$2:A10520,'Nhom (1)'!$K$4)</f>
        <v>2</v>
      </c>
    </row>
    <row r="10521" spans="14:16" hidden="1">
      <c r="N10521" s="17"/>
      <c r="P10521" s="15">
        <f>COUNTIFS($A$2:A10521,'Nhom (1)'!$K$4)</f>
        <v>2</v>
      </c>
    </row>
    <row r="10522" spans="14:16" hidden="1">
      <c r="N10522" s="17"/>
      <c r="P10522" s="15">
        <f>COUNTIFS($A$2:A10522,'Nhom (1)'!$K$4)</f>
        <v>2</v>
      </c>
    </row>
    <row r="10523" spans="14:16" hidden="1">
      <c r="N10523" s="17"/>
      <c r="P10523" s="15">
        <f>COUNTIFS($A$2:A10523,'Nhom (1)'!$K$4)</f>
        <v>2</v>
      </c>
    </row>
    <row r="10524" spans="14:16" hidden="1">
      <c r="N10524" s="17"/>
      <c r="P10524" s="15">
        <f>COUNTIFS($A$2:A10524,'Nhom (1)'!$K$4)</f>
        <v>2</v>
      </c>
    </row>
    <row r="10525" spans="14:16" hidden="1">
      <c r="N10525" s="17"/>
      <c r="P10525" s="15">
        <f>COUNTIFS($A$2:A10525,'Nhom (1)'!$K$4)</f>
        <v>2</v>
      </c>
    </row>
    <row r="10526" spans="14:16" hidden="1">
      <c r="N10526" s="17"/>
      <c r="P10526" s="15">
        <f>COUNTIFS($A$2:A10526,'Nhom (1)'!$K$4)</f>
        <v>2</v>
      </c>
    </row>
    <row r="10527" spans="14:16" hidden="1">
      <c r="N10527" s="17"/>
      <c r="P10527" s="15">
        <f>COUNTIFS($A$2:A10527,'Nhom (1)'!$K$4)</f>
        <v>2</v>
      </c>
    </row>
    <row r="10528" spans="14:16" hidden="1">
      <c r="N10528" s="17"/>
      <c r="P10528" s="15">
        <f>COUNTIFS($A$2:A10528,'Nhom (1)'!$K$4)</f>
        <v>2</v>
      </c>
    </row>
    <row r="10529" spans="14:16" hidden="1">
      <c r="N10529" s="17"/>
      <c r="P10529" s="15">
        <f>COUNTIFS($A$2:A10529,'Nhom (1)'!$K$4)</f>
        <v>2</v>
      </c>
    </row>
    <row r="10530" spans="14:16" hidden="1">
      <c r="N10530" s="17"/>
      <c r="P10530" s="15">
        <f>COUNTIFS($A$2:A10530,'Nhom (1)'!$K$4)</f>
        <v>2</v>
      </c>
    </row>
    <row r="10531" spans="14:16" hidden="1">
      <c r="N10531" s="17"/>
      <c r="P10531" s="15">
        <f>COUNTIFS($A$2:A10531,'Nhom (1)'!$K$4)</f>
        <v>2</v>
      </c>
    </row>
    <row r="10532" spans="14:16" hidden="1">
      <c r="N10532" s="17"/>
      <c r="P10532" s="15">
        <f>COUNTIFS($A$2:A10532,'Nhom (1)'!$K$4)</f>
        <v>2</v>
      </c>
    </row>
    <row r="10533" spans="14:16" hidden="1">
      <c r="N10533" s="17"/>
      <c r="P10533" s="15">
        <f>COUNTIFS($A$2:A10533,'Nhom (1)'!$K$4)</f>
        <v>2</v>
      </c>
    </row>
    <row r="10534" spans="14:16" hidden="1">
      <c r="N10534" s="17"/>
      <c r="P10534" s="15">
        <f>COUNTIFS($A$2:A10534,'Nhom (1)'!$K$4)</f>
        <v>2</v>
      </c>
    </row>
    <row r="10535" spans="14:16" hidden="1">
      <c r="N10535" s="17"/>
      <c r="P10535" s="15">
        <f>COUNTIFS($A$2:A10535,'Nhom (1)'!$K$4)</f>
        <v>2</v>
      </c>
    </row>
    <row r="10536" spans="14:16" hidden="1">
      <c r="N10536" s="17"/>
      <c r="P10536" s="15">
        <f>COUNTIFS($A$2:A10536,'Nhom (1)'!$K$4)</f>
        <v>2</v>
      </c>
    </row>
    <row r="10537" spans="14:16" hidden="1">
      <c r="N10537" s="17"/>
      <c r="P10537" s="15">
        <f>COUNTIFS($A$2:A10537,'Nhom (1)'!$K$4)</f>
        <v>2</v>
      </c>
    </row>
    <row r="10538" spans="14:16" hidden="1">
      <c r="N10538" s="17"/>
      <c r="P10538" s="15">
        <f>COUNTIFS($A$2:A10538,'Nhom (1)'!$K$4)</f>
        <v>2</v>
      </c>
    </row>
    <row r="10539" spans="14:16" hidden="1">
      <c r="N10539" s="17"/>
      <c r="P10539" s="15">
        <f>COUNTIFS($A$2:A10539,'Nhom (1)'!$K$4)</f>
        <v>2</v>
      </c>
    </row>
    <row r="10540" spans="14:16" hidden="1">
      <c r="N10540" s="17"/>
      <c r="P10540" s="15">
        <f>COUNTIFS($A$2:A10540,'Nhom (1)'!$K$4)</f>
        <v>2</v>
      </c>
    </row>
    <row r="10541" spans="14:16" hidden="1">
      <c r="N10541" s="17"/>
      <c r="P10541" s="15">
        <f>COUNTIFS($A$2:A10541,'Nhom (1)'!$K$4)</f>
        <v>2</v>
      </c>
    </row>
    <row r="10542" spans="14:16" hidden="1">
      <c r="N10542" s="17"/>
      <c r="P10542" s="15">
        <f>COUNTIFS($A$2:A10542,'Nhom (1)'!$K$4)</f>
        <v>2</v>
      </c>
    </row>
    <row r="10543" spans="14:16" hidden="1">
      <c r="N10543" s="17"/>
      <c r="P10543" s="15">
        <f>COUNTIFS($A$2:A10543,'Nhom (1)'!$K$4)</f>
        <v>2</v>
      </c>
    </row>
    <row r="10544" spans="14:16" hidden="1">
      <c r="N10544" s="17"/>
      <c r="P10544" s="15">
        <f>COUNTIFS($A$2:A10544,'Nhom (1)'!$K$4)</f>
        <v>2</v>
      </c>
    </row>
    <row r="10545" spans="14:16" hidden="1">
      <c r="N10545" s="17"/>
      <c r="P10545" s="15">
        <f>COUNTIFS($A$2:A10545,'Nhom (1)'!$K$4)</f>
        <v>2</v>
      </c>
    </row>
    <row r="10546" spans="14:16" hidden="1">
      <c r="N10546" s="17"/>
      <c r="P10546" s="15">
        <f>COUNTIFS($A$2:A10546,'Nhom (1)'!$K$4)</f>
        <v>2</v>
      </c>
    </row>
    <row r="10547" spans="14:16" hidden="1">
      <c r="N10547" s="17"/>
      <c r="P10547" s="15">
        <f>COUNTIFS($A$2:A10547,'Nhom (1)'!$K$4)</f>
        <v>2</v>
      </c>
    </row>
    <row r="10548" spans="14:16" hidden="1">
      <c r="N10548" s="17"/>
      <c r="P10548" s="15">
        <f>COUNTIFS($A$2:A10548,'Nhom (1)'!$K$4)</f>
        <v>2</v>
      </c>
    </row>
    <row r="10549" spans="14:16" hidden="1">
      <c r="N10549" s="17"/>
      <c r="P10549" s="15">
        <f>COUNTIFS($A$2:A10549,'Nhom (1)'!$K$4)</f>
        <v>2</v>
      </c>
    </row>
    <row r="10550" spans="14:16" hidden="1">
      <c r="N10550" s="17"/>
      <c r="P10550" s="15">
        <f>COUNTIFS($A$2:A10550,'Nhom (1)'!$K$4)</f>
        <v>2</v>
      </c>
    </row>
    <row r="10551" spans="14:16" hidden="1">
      <c r="N10551" s="17"/>
      <c r="P10551" s="15">
        <f>COUNTIFS($A$2:A10551,'Nhom (1)'!$K$4)</f>
        <v>2</v>
      </c>
    </row>
    <row r="10552" spans="14:16" hidden="1">
      <c r="N10552" s="17"/>
      <c r="P10552" s="15">
        <f>COUNTIFS($A$2:A10552,'Nhom (1)'!$K$4)</f>
        <v>2</v>
      </c>
    </row>
    <row r="10553" spans="14:16" hidden="1">
      <c r="N10553" s="17"/>
      <c r="P10553" s="15">
        <f>COUNTIFS($A$2:A10553,'Nhom (1)'!$K$4)</f>
        <v>2</v>
      </c>
    </row>
    <row r="10554" spans="14:16" hidden="1">
      <c r="N10554" s="17"/>
      <c r="P10554" s="15">
        <f>COUNTIFS($A$2:A10554,'Nhom (1)'!$K$4)</f>
        <v>2</v>
      </c>
    </row>
    <row r="10555" spans="14:16" hidden="1">
      <c r="N10555" s="17"/>
      <c r="P10555" s="15">
        <f>COUNTIFS($A$2:A10555,'Nhom (1)'!$K$4)</f>
        <v>2</v>
      </c>
    </row>
    <row r="10556" spans="14:16" hidden="1">
      <c r="N10556" s="17"/>
      <c r="P10556" s="15">
        <f>COUNTIFS($A$2:A10556,'Nhom (1)'!$K$4)</f>
        <v>2</v>
      </c>
    </row>
    <row r="10557" spans="14:16" hidden="1">
      <c r="N10557" s="17"/>
      <c r="P10557" s="15">
        <f>COUNTIFS($A$2:A10557,'Nhom (1)'!$K$4)</f>
        <v>2</v>
      </c>
    </row>
    <row r="10558" spans="14:16" hidden="1">
      <c r="N10558" s="17"/>
      <c r="P10558" s="15">
        <f>COUNTIFS($A$2:A10558,'Nhom (1)'!$K$4)</f>
        <v>2</v>
      </c>
    </row>
    <row r="10559" spans="14:16" hidden="1">
      <c r="N10559" s="17"/>
      <c r="P10559" s="15">
        <f>COUNTIFS($A$2:A10559,'Nhom (1)'!$K$4)</f>
        <v>2</v>
      </c>
    </row>
    <row r="10560" spans="14:16" hidden="1">
      <c r="N10560" s="17"/>
      <c r="P10560" s="15">
        <f>COUNTIFS($A$2:A10560,'Nhom (1)'!$K$4)</f>
        <v>2</v>
      </c>
    </row>
    <row r="10561" spans="14:16" hidden="1">
      <c r="N10561" s="17"/>
      <c r="P10561" s="15">
        <f>COUNTIFS($A$2:A10561,'Nhom (1)'!$K$4)</f>
        <v>2</v>
      </c>
    </row>
    <row r="10562" spans="14:16" hidden="1">
      <c r="N10562" s="17"/>
      <c r="P10562" s="15">
        <f>COUNTIFS($A$2:A10562,'Nhom (1)'!$K$4)</f>
        <v>2</v>
      </c>
    </row>
    <row r="10563" spans="14:16" hidden="1">
      <c r="N10563" s="17"/>
      <c r="P10563" s="15">
        <f>COUNTIFS($A$2:A10563,'Nhom (1)'!$K$4)</f>
        <v>2</v>
      </c>
    </row>
    <row r="10564" spans="14:16" hidden="1">
      <c r="N10564" s="17"/>
      <c r="P10564" s="15">
        <f>COUNTIFS($A$2:A10564,'Nhom (1)'!$K$4)</f>
        <v>2</v>
      </c>
    </row>
    <row r="10565" spans="14:16" hidden="1">
      <c r="N10565" s="17"/>
      <c r="P10565" s="15">
        <f>COUNTIFS($A$2:A10565,'Nhom (1)'!$K$4)</f>
        <v>2</v>
      </c>
    </row>
    <row r="10566" spans="14:16" hidden="1">
      <c r="N10566" s="17"/>
      <c r="P10566" s="15">
        <f>COUNTIFS($A$2:A10566,'Nhom (1)'!$K$4)</f>
        <v>2</v>
      </c>
    </row>
    <row r="10567" spans="14:16" hidden="1">
      <c r="N10567" s="17"/>
      <c r="P10567" s="15">
        <f>COUNTIFS($A$2:A10567,'Nhom (1)'!$K$4)</f>
        <v>2</v>
      </c>
    </row>
    <row r="10568" spans="14:16" hidden="1">
      <c r="N10568" s="17"/>
      <c r="P10568" s="15">
        <f>COUNTIFS($A$2:A10568,'Nhom (1)'!$K$4)</f>
        <v>2</v>
      </c>
    </row>
    <row r="10569" spans="14:16" hidden="1">
      <c r="N10569" s="17"/>
      <c r="P10569" s="15">
        <f>COUNTIFS($A$2:A10569,'Nhom (1)'!$K$4)</f>
        <v>2</v>
      </c>
    </row>
    <row r="10570" spans="14:16" hidden="1">
      <c r="N10570" s="17"/>
      <c r="P10570" s="15">
        <f>COUNTIFS($A$2:A10570,'Nhom (1)'!$K$4)</f>
        <v>2</v>
      </c>
    </row>
    <row r="10571" spans="14:16" hidden="1">
      <c r="N10571" s="17"/>
      <c r="P10571" s="15">
        <f>COUNTIFS($A$2:A10571,'Nhom (1)'!$K$4)</f>
        <v>2</v>
      </c>
    </row>
    <row r="10572" spans="14:16" hidden="1">
      <c r="N10572" s="17"/>
      <c r="P10572" s="15">
        <f>COUNTIFS($A$2:A10572,'Nhom (1)'!$K$4)</f>
        <v>2</v>
      </c>
    </row>
    <row r="10573" spans="14:16" hidden="1">
      <c r="N10573" s="17"/>
      <c r="P10573" s="15">
        <f>COUNTIFS($A$2:A10573,'Nhom (1)'!$K$4)</f>
        <v>2</v>
      </c>
    </row>
    <row r="10574" spans="14:16" hidden="1">
      <c r="N10574" s="17"/>
      <c r="P10574" s="15">
        <f>COUNTIFS($A$2:A10574,'Nhom (1)'!$K$4)</f>
        <v>2</v>
      </c>
    </row>
    <row r="10575" spans="14:16" hidden="1">
      <c r="N10575" s="17"/>
      <c r="P10575" s="15">
        <f>COUNTIFS($A$2:A10575,'Nhom (1)'!$K$4)</f>
        <v>2</v>
      </c>
    </row>
    <row r="10576" spans="14:16" hidden="1">
      <c r="N10576" s="17"/>
      <c r="P10576" s="15">
        <f>COUNTIFS($A$2:A10576,'Nhom (1)'!$K$4)</f>
        <v>2</v>
      </c>
    </row>
    <row r="10577" spans="14:16" hidden="1">
      <c r="N10577" s="17"/>
      <c r="P10577" s="15">
        <f>COUNTIFS($A$2:A10577,'Nhom (1)'!$K$4)</f>
        <v>2</v>
      </c>
    </row>
    <row r="10578" spans="14:16" hidden="1">
      <c r="N10578" s="17"/>
      <c r="P10578" s="15">
        <f>COUNTIFS($A$2:A10578,'Nhom (1)'!$K$4)</f>
        <v>2</v>
      </c>
    </row>
    <row r="10579" spans="14:16" hidden="1">
      <c r="N10579" s="17"/>
      <c r="P10579" s="15">
        <f>COUNTIFS($A$2:A10579,'Nhom (1)'!$K$4)</f>
        <v>2</v>
      </c>
    </row>
    <row r="10580" spans="14:16" hidden="1">
      <c r="N10580" s="17"/>
      <c r="P10580" s="15">
        <f>COUNTIFS($A$2:A10580,'Nhom (1)'!$K$4)</f>
        <v>2</v>
      </c>
    </row>
    <row r="10581" spans="14:16" hidden="1">
      <c r="N10581" s="17"/>
      <c r="P10581" s="15">
        <f>COUNTIFS($A$2:A10581,'Nhom (1)'!$K$4)</f>
        <v>2</v>
      </c>
    </row>
    <row r="10582" spans="14:16" hidden="1">
      <c r="N10582" s="17"/>
      <c r="P10582" s="15">
        <f>COUNTIFS($A$2:A10582,'Nhom (1)'!$K$4)</f>
        <v>2</v>
      </c>
    </row>
    <row r="10583" spans="14:16" hidden="1">
      <c r="N10583" s="17"/>
      <c r="P10583" s="15">
        <f>COUNTIFS($A$2:A10583,'Nhom (1)'!$K$4)</f>
        <v>2</v>
      </c>
    </row>
    <row r="10584" spans="14:16" hidden="1">
      <c r="N10584" s="17"/>
      <c r="P10584" s="15">
        <f>COUNTIFS($A$2:A10584,'Nhom (1)'!$K$4)</f>
        <v>2</v>
      </c>
    </row>
    <row r="10585" spans="14:16" hidden="1">
      <c r="N10585" s="17"/>
      <c r="P10585" s="15">
        <f>COUNTIFS($A$2:A10585,'Nhom (1)'!$K$4)</f>
        <v>2</v>
      </c>
    </row>
    <row r="10586" spans="14:16" hidden="1">
      <c r="N10586" s="17"/>
      <c r="P10586" s="15">
        <f>COUNTIFS($A$2:A10586,'Nhom (1)'!$K$4)</f>
        <v>2</v>
      </c>
    </row>
    <row r="10587" spans="14:16" hidden="1">
      <c r="N10587" s="17"/>
      <c r="P10587" s="15">
        <f>COUNTIFS($A$2:A10587,'Nhom (1)'!$K$4)</f>
        <v>2</v>
      </c>
    </row>
    <row r="10588" spans="14:16" hidden="1">
      <c r="N10588" s="17"/>
      <c r="P10588" s="15">
        <f>COUNTIFS($A$2:A10588,'Nhom (1)'!$K$4)</f>
        <v>2</v>
      </c>
    </row>
    <row r="10589" spans="14:16" hidden="1">
      <c r="N10589" s="17"/>
      <c r="P10589" s="15">
        <f>COUNTIFS($A$2:A10589,'Nhom (1)'!$K$4)</f>
        <v>2</v>
      </c>
    </row>
    <row r="10590" spans="14:16" hidden="1">
      <c r="N10590" s="17"/>
      <c r="P10590" s="15">
        <f>COUNTIFS($A$2:A10590,'Nhom (1)'!$K$4)</f>
        <v>2</v>
      </c>
    </row>
    <row r="10591" spans="14:16" hidden="1">
      <c r="N10591" s="17"/>
      <c r="P10591" s="15">
        <f>COUNTIFS($A$2:A10591,'Nhom (1)'!$K$4)</f>
        <v>2</v>
      </c>
    </row>
    <row r="10592" spans="14:16" hidden="1">
      <c r="N10592" s="17"/>
      <c r="P10592" s="15">
        <f>COUNTIFS($A$2:A10592,'Nhom (1)'!$K$4)</f>
        <v>2</v>
      </c>
    </row>
    <row r="10593" spans="14:16" hidden="1">
      <c r="N10593" s="17"/>
      <c r="P10593" s="15">
        <f>COUNTIFS($A$2:A10593,'Nhom (1)'!$K$4)</f>
        <v>2</v>
      </c>
    </row>
    <row r="10594" spans="14:16" hidden="1">
      <c r="N10594" s="17"/>
      <c r="P10594" s="15">
        <f>COUNTIFS($A$2:A10594,'Nhom (1)'!$K$4)</f>
        <v>2</v>
      </c>
    </row>
    <row r="10595" spans="14:16" hidden="1">
      <c r="N10595" s="17"/>
      <c r="P10595" s="15">
        <f>COUNTIFS($A$2:A10595,'Nhom (1)'!$K$4)</f>
        <v>2</v>
      </c>
    </row>
    <row r="10596" spans="14:16" hidden="1">
      <c r="N10596" s="17"/>
      <c r="P10596" s="15">
        <f>COUNTIFS($A$2:A10596,'Nhom (1)'!$K$4)</f>
        <v>2</v>
      </c>
    </row>
    <row r="10597" spans="14:16" hidden="1">
      <c r="N10597" s="17"/>
      <c r="P10597" s="15">
        <f>COUNTIFS($A$2:A10597,'Nhom (1)'!$K$4)</f>
        <v>2</v>
      </c>
    </row>
    <row r="10598" spans="14:16" hidden="1">
      <c r="N10598" s="17"/>
      <c r="P10598" s="15">
        <f>COUNTIFS($A$2:A10598,'Nhom (1)'!$K$4)</f>
        <v>2</v>
      </c>
    </row>
    <row r="10599" spans="14:16" hidden="1">
      <c r="N10599" s="17"/>
      <c r="P10599" s="15">
        <f>COUNTIFS($A$2:A10599,'Nhom (1)'!$K$4)</f>
        <v>2</v>
      </c>
    </row>
    <row r="10600" spans="14:16" hidden="1">
      <c r="N10600" s="17"/>
      <c r="P10600" s="15">
        <f>COUNTIFS($A$2:A10600,'Nhom (1)'!$K$4)</f>
        <v>2</v>
      </c>
    </row>
    <row r="10601" spans="14:16" hidden="1">
      <c r="N10601" s="17"/>
      <c r="P10601" s="15">
        <f>COUNTIFS($A$2:A10601,'Nhom (1)'!$K$4)</f>
        <v>2</v>
      </c>
    </row>
    <row r="10602" spans="14:16" hidden="1">
      <c r="N10602" s="17"/>
      <c r="P10602" s="15">
        <f>COUNTIFS($A$2:A10602,'Nhom (1)'!$K$4)</f>
        <v>2</v>
      </c>
    </row>
    <row r="10603" spans="14:16" hidden="1">
      <c r="N10603" s="17"/>
      <c r="P10603" s="15">
        <f>COUNTIFS($A$2:A10603,'Nhom (1)'!$K$4)</f>
        <v>2</v>
      </c>
    </row>
    <row r="10604" spans="14:16" hidden="1">
      <c r="N10604" s="17"/>
      <c r="P10604" s="15">
        <f>COUNTIFS($A$2:A10604,'Nhom (1)'!$K$4)</f>
        <v>2</v>
      </c>
    </row>
    <row r="10605" spans="14:16" hidden="1">
      <c r="N10605" s="17"/>
      <c r="P10605" s="15">
        <f>COUNTIFS($A$2:A10605,'Nhom (1)'!$K$4)</f>
        <v>2</v>
      </c>
    </row>
    <row r="10606" spans="14:16" hidden="1">
      <c r="N10606" s="17"/>
      <c r="P10606" s="15">
        <f>COUNTIFS($A$2:A10606,'Nhom (1)'!$K$4)</f>
        <v>2</v>
      </c>
    </row>
    <row r="10607" spans="14:16" hidden="1">
      <c r="N10607" s="17"/>
      <c r="P10607" s="15">
        <f>COUNTIFS($A$2:A10607,'Nhom (1)'!$K$4)</f>
        <v>2</v>
      </c>
    </row>
    <row r="10608" spans="14:16" hidden="1">
      <c r="N10608" s="17"/>
      <c r="P10608" s="15">
        <f>COUNTIFS($A$2:A10608,'Nhom (1)'!$K$4)</f>
        <v>2</v>
      </c>
    </row>
    <row r="10609" spans="14:16" hidden="1">
      <c r="N10609" s="17"/>
      <c r="P10609" s="15">
        <f>COUNTIFS($A$2:A10609,'Nhom (1)'!$K$4)</f>
        <v>2</v>
      </c>
    </row>
    <row r="10610" spans="14:16" hidden="1">
      <c r="N10610" s="17"/>
      <c r="P10610" s="15">
        <f>COUNTIFS($A$2:A10610,'Nhom (1)'!$K$4)</f>
        <v>2</v>
      </c>
    </row>
    <row r="10611" spans="14:16" hidden="1">
      <c r="N10611" s="17"/>
      <c r="P10611" s="15">
        <f>COUNTIFS($A$2:A10611,'Nhom (1)'!$K$4)</f>
        <v>2</v>
      </c>
    </row>
    <row r="10612" spans="14:16" hidden="1">
      <c r="N10612" s="17"/>
      <c r="P10612" s="15">
        <f>COUNTIFS($A$2:A10612,'Nhom (1)'!$K$4)</f>
        <v>2</v>
      </c>
    </row>
    <row r="10613" spans="14:16" hidden="1">
      <c r="N10613" s="17"/>
      <c r="P10613" s="15">
        <f>COUNTIFS($A$2:A10613,'Nhom (1)'!$K$4)</f>
        <v>2</v>
      </c>
    </row>
    <row r="10614" spans="14:16" hidden="1">
      <c r="N10614" s="17"/>
      <c r="P10614" s="15">
        <f>COUNTIFS($A$2:A10614,'Nhom (1)'!$K$4)</f>
        <v>2</v>
      </c>
    </row>
    <row r="10615" spans="14:16" hidden="1">
      <c r="N10615" s="17"/>
      <c r="P10615" s="15">
        <f>COUNTIFS($A$2:A10615,'Nhom (1)'!$K$4)</f>
        <v>2</v>
      </c>
    </row>
    <row r="10616" spans="14:16" hidden="1">
      <c r="N10616" s="17"/>
      <c r="P10616" s="15">
        <f>COUNTIFS($A$2:A10616,'Nhom (1)'!$K$4)</f>
        <v>2</v>
      </c>
    </row>
    <row r="10617" spans="14:16" hidden="1">
      <c r="N10617" s="17"/>
      <c r="P10617" s="15">
        <f>COUNTIFS($A$2:A10617,'Nhom (1)'!$K$4)</f>
        <v>2</v>
      </c>
    </row>
    <row r="10618" spans="14:16" hidden="1">
      <c r="N10618" s="17"/>
      <c r="P10618" s="15">
        <f>COUNTIFS($A$2:A10618,'Nhom (1)'!$K$4)</f>
        <v>2</v>
      </c>
    </row>
    <row r="10619" spans="14:16" hidden="1">
      <c r="N10619" s="17"/>
      <c r="P10619" s="15">
        <f>COUNTIFS($A$2:A10619,'Nhom (1)'!$K$4)</f>
        <v>2</v>
      </c>
    </row>
    <row r="10620" spans="14:16" hidden="1">
      <c r="N10620" s="17"/>
      <c r="P10620" s="15">
        <f>COUNTIFS($A$2:A10620,'Nhom (1)'!$K$4)</f>
        <v>2</v>
      </c>
    </row>
    <row r="10621" spans="14:16" hidden="1">
      <c r="N10621" s="17"/>
      <c r="P10621" s="15">
        <f>COUNTIFS($A$2:A10621,'Nhom (1)'!$K$4)</f>
        <v>2</v>
      </c>
    </row>
    <row r="10622" spans="14:16" hidden="1">
      <c r="N10622" s="17"/>
      <c r="P10622" s="15">
        <f>COUNTIFS($A$2:A10622,'Nhom (1)'!$K$4)</f>
        <v>2</v>
      </c>
    </row>
    <row r="10623" spans="14:16" hidden="1">
      <c r="N10623" s="17"/>
      <c r="P10623" s="15">
        <f>COUNTIFS($A$2:A10623,'Nhom (1)'!$K$4)</f>
        <v>2</v>
      </c>
    </row>
    <row r="10624" spans="14:16" hidden="1">
      <c r="N10624" s="17"/>
      <c r="P10624" s="15">
        <f>COUNTIFS($A$2:A10624,'Nhom (1)'!$K$4)</f>
        <v>2</v>
      </c>
    </row>
    <row r="10625" spans="14:16" hidden="1">
      <c r="N10625" s="17"/>
      <c r="P10625" s="15">
        <f>COUNTIFS($A$2:A10625,'Nhom (1)'!$K$4)</f>
        <v>2</v>
      </c>
    </row>
    <row r="10626" spans="14:16" hidden="1">
      <c r="N10626" s="17"/>
      <c r="P10626" s="15">
        <f>COUNTIFS($A$2:A10626,'Nhom (1)'!$K$4)</f>
        <v>2</v>
      </c>
    </row>
    <row r="10627" spans="14:16" hidden="1">
      <c r="N10627" s="17"/>
      <c r="P10627" s="15">
        <f>COUNTIFS($A$2:A10627,'Nhom (1)'!$K$4)</f>
        <v>2</v>
      </c>
    </row>
    <row r="10628" spans="14:16" hidden="1">
      <c r="N10628" s="17"/>
      <c r="P10628" s="15">
        <f>COUNTIFS($A$2:A10628,'Nhom (1)'!$K$4)</f>
        <v>2</v>
      </c>
    </row>
    <row r="10629" spans="14:16" hidden="1">
      <c r="N10629" s="17"/>
      <c r="P10629" s="15">
        <f>COUNTIFS($A$2:A10629,'Nhom (1)'!$K$4)</f>
        <v>2</v>
      </c>
    </row>
    <row r="10630" spans="14:16" hidden="1">
      <c r="N10630" s="17"/>
      <c r="P10630" s="15">
        <f>COUNTIFS($A$2:A10630,'Nhom (1)'!$K$4)</f>
        <v>2</v>
      </c>
    </row>
    <row r="10631" spans="14:16" hidden="1">
      <c r="N10631" s="17"/>
      <c r="P10631" s="15">
        <f>COUNTIFS($A$2:A10631,'Nhom (1)'!$K$4)</f>
        <v>2</v>
      </c>
    </row>
    <row r="10632" spans="14:16" hidden="1">
      <c r="N10632" s="17"/>
      <c r="P10632" s="15">
        <f>COUNTIFS($A$2:A10632,'Nhom (1)'!$K$4)</f>
        <v>2</v>
      </c>
    </row>
    <row r="10633" spans="14:16" hidden="1">
      <c r="N10633" s="17"/>
      <c r="P10633" s="15">
        <f>COUNTIFS($A$2:A10633,'Nhom (1)'!$K$4)</f>
        <v>2</v>
      </c>
    </row>
    <row r="10634" spans="14:16" hidden="1">
      <c r="N10634" s="17"/>
      <c r="P10634" s="15">
        <f>COUNTIFS($A$2:A10634,'Nhom (1)'!$K$4)</f>
        <v>2</v>
      </c>
    </row>
    <row r="10635" spans="14:16" hidden="1">
      <c r="N10635" s="17"/>
      <c r="P10635" s="15">
        <f>COUNTIFS($A$2:A10635,'Nhom (1)'!$K$4)</f>
        <v>2</v>
      </c>
    </row>
    <row r="10636" spans="14:16" hidden="1">
      <c r="N10636" s="17"/>
      <c r="P10636" s="15">
        <f>COUNTIFS($A$2:A10636,'Nhom (1)'!$K$4)</f>
        <v>2</v>
      </c>
    </row>
    <row r="10637" spans="14:16" hidden="1">
      <c r="N10637" s="17"/>
      <c r="P10637" s="15">
        <f>COUNTIFS($A$2:A10637,'Nhom (1)'!$K$4)</f>
        <v>2</v>
      </c>
    </row>
    <row r="10638" spans="14:16" hidden="1">
      <c r="N10638" s="17"/>
      <c r="P10638" s="15">
        <f>COUNTIFS($A$2:A10638,'Nhom (1)'!$K$4)</f>
        <v>2</v>
      </c>
    </row>
    <row r="10639" spans="14:16" hidden="1">
      <c r="N10639" s="17"/>
      <c r="P10639" s="15">
        <f>COUNTIFS($A$2:A10639,'Nhom (1)'!$K$4)</f>
        <v>2</v>
      </c>
    </row>
    <row r="10640" spans="14:16" hidden="1">
      <c r="N10640" s="17"/>
      <c r="P10640" s="15">
        <f>COUNTIFS($A$2:A10640,'Nhom (1)'!$K$4)</f>
        <v>2</v>
      </c>
    </row>
    <row r="10641" spans="14:16" hidden="1">
      <c r="N10641" s="17"/>
      <c r="P10641" s="15">
        <f>COUNTIFS($A$2:A10641,'Nhom (1)'!$K$4)</f>
        <v>2</v>
      </c>
    </row>
    <row r="10642" spans="14:16" hidden="1">
      <c r="N10642" s="17"/>
      <c r="P10642" s="15">
        <f>COUNTIFS($A$2:A10642,'Nhom (1)'!$K$4)</f>
        <v>2</v>
      </c>
    </row>
    <row r="10643" spans="14:16" hidden="1">
      <c r="N10643" s="17"/>
      <c r="P10643" s="15">
        <f>COUNTIFS($A$2:A10643,'Nhom (1)'!$K$4)</f>
        <v>2</v>
      </c>
    </row>
    <row r="10644" spans="14:16" hidden="1">
      <c r="N10644" s="17"/>
      <c r="P10644" s="15">
        <f>COUNTIFS($A$2:A10644,'Nhom (1)'!$K$4)</f>
        <v>2</v>
      </c>
    </row>
    <row r="10645" spans="14:16" hidden="1">
      <c r="N10645" s="17"/>
      <c r="P10645" s="15">
        <f>COUNTIFS($A$2:A10645,'Nhom (1)'!$K$4)</f>
        <v>2</v>
      </c>
    </row>
    <row r="10646" spans="14:16" hidden="1">
      <c r="N10646" s="17"/>
      <c r="P10646" s="15">
        <f>COUNTIFS($A$2:A10646,'Nhom (1)'!$K$4)</f>
        <v>2</v>
      </c>
    </row>
    <row r="10647" spans="14:16" hidden="1">
      <c r="N10647" s="17"/>
      <c r="P10647" s="15">
        <f>COUNTIFS($A$2:A10647,'Nhom (1)'!$K$4)</f>
        <v>2</v>
      </c>
    </row>
    <row r="10648" spans="14:16" hidden="1">
      <c r="N10648" s="17"/>
      <c r="P10648" s="15">
        <f>COUNTIFS($A$2:A10648,'Nhom (1)'!$K$4)</f>
        <v>2</v>
      </c>
    </row>
    <row r="10649" spans="14:16" hidden="1">
      <c r="N10649" s="17"/>
      <c r="P10649" s="15">
        <f>COUNTIFS($A$2:A10649,'Nhom (1)'!$K$4)</f>
        <v>2</v>
      </c>
    </row>
    <row r="10650" spans="14:16" hidden="1">
      <c r="N10650" s="17"/>
      <c r="P10650" s="15">
        <f>COUNTIFS($A$2:A10650,'Nhom (1)'!$K$4)</f>
        <v>2</v>
      </c>
    </row>
    <row r="10651" spans="14:16" hidden="1">
      <c r="N10651" s="17"/>
      <c r="P10651" s="15">
        <f>COUNTIFS($A$2:A10651,'Nhom (1)'!$K$4)</f>
        <v>2</v>
      </c>
    </row>
    <row r="10652" spans="14:16" hidden="1">
      <c r="N10652" s="17"/>
      <c r="P10652" s="15">
        <f>COUNTIFS($A$2:A10652,'Nhom (1)'!$K$4)</f>
        <v>2</v>
      </c>
    </row>
    <row r="10653" spans="14:16" hidden="1">
      <c r="N10653" s="17"/>
      <c r="P10653" s="15">
        <f>COUNTIFS($A$2:A10653,'Nhom (1)'!$K$4)</f>
        <v>2</v>
      </c>
    </row>
    <row r="10654" spans="14:16" hidden="1">
      <c r="N10654" s="17"/>
      <c r="P10654" s="15">
        <f>COUNTIFS($A$2:A10654,'Nhom (1)'!$K$4)</f>
        <v>2</v>
      </c>
    </row>
    <row r="10655" spans="14:16" hidden="1">
      <c r="N10655" s="17"/>
      <c r="P10655" s="15">
        <f>COUNTIFS($A$2:A10655,'Nhom (1)'!$K$4)</f>
        <v>2</v>
      </c>
    </row>
    <row r="10656" spans="14:16" hidden="1">
      <c r="N10656" s="17"/>
      <c r="P10656" s="15">
        <f>COUNTIFS($A$2:A10656,'Nhom (1)'!$K$4)</f>
        <v>2</v>
      </c>
    </row>
    <row r="10657" spans="14:16" hidden="1">
      <c r="N10657" s="17"/>
      <c r="P10657" s="15">
        <f>COUNTIFS($A$2:A10657,'Nhom (1)'!$K$4)</f>
        <v>2</v>
      </c>
    </row>
    <row r="10658" spans="14:16" hidden="1">
      <c r="N10658" s="17"/>
      <c r="P10658" s="15">
        <f>COUNTIFS($A$2:A10658,'Nhom (1)'!$K$4)</f>
        <v>2</v>
      </c>
    </row>
    <row r="10659" spans="14:16" hidden="1">
      <c r="N10659" s="17"/>
      <c r="P10659" s="15">
        <f>COUNTIFS($A$2:A10659,'Nhom (1)'!$K$4)</f>
        <v>2</v>
      </c>
    </row>
    <row r="10660" spans="14:16" hidden="1">
      <c r="N10660" s="17"/>
      <c r="P10660" s="15">
        <f>COUNTIFS($A$2:A10660,'Nhom (1)'!$K$4)</f>
        <v>2</v>
      </c>
    </row>
    <row r="10661" spans="14:16" hidden="1">
      <c r="N10661" s="17"/>
      <c r="P10661" s="15">
        <f>COUNTIFS($A$2:A10661,'Nhom (1)'!$K$4)</f>
        <v>2</v>
      </c>
    </row>
    <row r="10662" spans="14:16" hidden="1">
      <c r="N10662" s="17"/>
      <c r="P10662" s="15">
        <f>COUNTIFS($A$2:A10662,'Nhom (1)'!$K$4)</f>
        <v>2</v>
      </c>
    </row>
    <row r="10663" spans="14:16" hidden="1">
      <c r="N10663" s="17"/>
      <c r="P10663" s="15">
        <f>COUNTIFS($A$2:A10663,'Nhom (1)'!$K$4)</f>
        <v>2</v>
      </c>
    </row>
    <row r="10664" spans="14:16" hidden="1">
      <c r="N10664" s="17"/>
      <c r="P10664" s="15">
        <f>COUNTIFS($A$2:A10664,'Nhom (1)'!$K$4)</f>
        <v>2</v>
      </c>
    </row>
    <row r="10665" spans="14:16" hidden="1">
      <c r="N10665" s="17"/>
      <c r="P10665" s="15">
        <f>COUNTIFS($A$2:A10665,'Nhom (1)'!$K$4)</f>
        <v>2</v>
      </c>
    </row>
    <row r="10666" spans="14:16" hidden="1">
      <c r="N10666" s="17"/>
      <c r="P10666" s="15">
        <f>COUNTIFS($A$2:A10666,'Nhom (1)'!$K$4)</f>
        <v>2</v>
      </c>
    </row>
    <row r="10667" spans="14:16" hidden="1">
      <c r="N10667" s="17"/>
      <c r="P10667" s="15">
        <f>COUNTIFS($A$2:A10667,'Nhom (1)'!$K$4)</f>
        <v>2</v>
      </c>
    </row>
    <row r="10668" spans="14:16" hidden="1">
      <c r="N10668" s="17"/>
      <c r="P10668" s="15">
        <f>COUNTIFS($A$2:A10668,'Nhom (1)'!$K$4)</f>
        <v>2</v>
      </c>
    </row>
    <row r="10669" spans="14:16" hidden="1">
      <c r="N10669" s="17"/>
      <c r="P10669" s="15">
        <f>COUNTIFS($A$2:A10669,'Nhom (1)'!$K$4)</f>
        <v>2</v>
      </c>
    </row>
    <row r="10670" spans="14:16" hidden="1">
      <c r="N10670" s="17"/>
      <c r="P10670" s="15">
        <f>COUNTIFS($A$2:A10670,'Nhom (1)'!$K$4)</f>
        <v>2</v>
      </c>
    </row>
    <row r="10671" spans="14:16" hidden="1">
      <c r="N10671" s="17"/>
      <c r="P10671" s="15">
        <f>COUNTIFS($A$2:A10671,'Nhom (1)'!$K$4)</f>
        <v>2</v>
      </c>
    </row>
    <row r="10672" spans="14:16" hidden="1">
      <c r="N10672" s="17"/>
      <c r="P10672" s="15">
        <f>COUNTIFS($A$2:A10672,'Nhom (1)'!$K$4)</f>
        <v>2</v>
      </c>
    </row>
    <row r="10673" spans="14:16" hidden="1">
      <c r="N10673" s="17"/>
      <c r="P10673" s="15">
        <f>COUNTIFS($A$2:A10673,'Nhom (1)'!$K$4)</f>
        <v>2</v>
      </c>
    </row>
    <row r="10674" spans="14:16" hidden="1">
      <c r="N10674" s="17"/>
      <c r="P10674" s="15">
        <f>COUNTIFS($A$2:A10674,'Nhom (1)'!$K$4)</f>
        <v>2</v>
      </c>
    </row>
    <row r="10675" spans="14:16" hidden="1">
      <c r="N10675" s="17"/>
      <c r="P10675" s="15">
        <f>COUNTIFS($A$2:A10675,'Nhom (1)'!$K$4)</f>
        <v>2</v>
      </c>
    </row>
    <row r="10676" spans="14:16" hidden="1">
      <c r="N10676" s="17"/>
      <c r="P10676" s="15">
        <f>COUNTIFS($A$2:A10676,'Nhom (1)'!$K$4)</f>
        <v>2</v>
      </c>
    </row>
    <row r="10677" spans="14:16" hidden="1">
      <c r="N10677" s="17"/>
      <c r="P10677" s="15">
        <f>COUNTIFS($A$2:A10677,'Nhom (1)'!$K$4)</f>
        <v>2</v>
      </c>
    </row>
    <row r="10678" spans="14:16" hidden="1">
      <c r="N10678" s="17"/>
      <c r="P10678" s="15">
        <f>COUNTIFS($A$2:A10678,'Nhom (1)'!$K$4)</f>
        <v>2</v>
      </c>
    </row>
    <row r="10679" spans="14:16" hidden="1">
      <c r="N10679" s="17"/>
      <c r="P10679" s="15">
        <f>COUNTIFS($A$2:A10679,'Nhom (1)'!$K$4)</f>
        <v>2</v>
      </c>
    </row>
    <row r="10680" spans="14:16" hidden="1">
      <c r="N10680" s="17"/>
      <c r="P10680" s="15">
        <f>COUNTIFS($A$2:A10680,'Nhom (1)'!$K$4)</f>
        <v>2</v>
      </c>
    </row>
    <row r="10681" spans="14:16" hidden="1">
      <c r="N10681" s="17"/>
      <c r="P10681" s="15">
        <f>COUNTIFS($A$2:A10681,'Nhom (1)'!$K$4)</f>
        <v>2</v>
      </c>
    </row>
    <row r="10682" spans="14:16" hidden="1">
      <c r="N10682" s="17"/>
      <c r="P10682" s="15">
        <f>COUNTIFS($A$2:A10682,'Nhom (1)'!$K$4)</f>
        <v>2</v>
      </c>
    </row>
    <row r="10683" spans="14:16" hidden="1">
      <c r="N10683" s="17"/>
      <c r="P10683" s="15">
        <f>COUNTIFS($A$2:A10683,'Nhom (1)'!$K$4)</f>
        <v>2</v>
      </c>
    </row>
    <row r="10684" spans="14:16" hidden="1">
      <c r="N10684" s="17"/>
      <c r="P10684" s="15">
        <f>COUNTIFS($A$2:A10684,'Nhom (1)'!$K$4)</f>
        <v>2</v>
      </c>
    </row>
    <row r="10685" spans="14:16" hidden="1">
      <c r="N10685" s="17"/>
      <c r="P10685" s="15">
        <f>COUNTIFS($A$2:A10685,'Nhom (1)'!$K$4)</f>
        <v>2</v>
      </c>
    </row>
    <row r="10686" spans="14:16" hidden="1">
      <c r="N10686" s="17"/>
      <c r="P10686" s="15">
        <f>COUNTIFS($A$2:A10686,'Nhom (1)'!$K$4)</f>
        <v>2</v>
      </c>
    </row>
    <row r="10687" spans="14:16" hidden="1">
      <c r="N10687" s="17"/>
      <c r="P10687" s="15">
        <f>COUNTIFS($A$2:A10687,'Nhom (1)'!$K$4)</f>
        <v>2</v>
      </c>
    </row>
    <row r="10688" spans="14:16" hidden="1">
      <c r="N10688" s="17"/>
      <c r="P10688" s="15">
        <f>COUNTIFS($A$2:A10688,'Nhom (1)'!$K$4)</f>
        <v>2</v>
      </c>
    </row>
    <row r="10689" spans="14:16" hidden="1">
      <c r="N10689" s="17"/>
      <c r="P10689" s="15">
        <f>COUNTIFS($A$2:A10689,'Nhom (1)'!$K$4)</f>
        <v>2</v>
      </c>
    </row>
    <row r="10690" spans="14:16" hidden="1">
      <c r="N10690" s="17"/>
      <c r="P10690" s="15">
        <f>COUNTIFS($A$2:A10690,'Nhom (1)'!$K$4)</f>
        <v>2</v>
      </c>
    </row>
    <row r="10691" spans="14:16" hidden="1">
      <c r="N10691" s="17"/>
      <c r="P10691" s="15">
        <f>COUNTIFS($A$2:A10691,'Nhom (1)'!$K$4)</f>
        <v>2</v>
      </c>
    </row>
    <row r="10692" spans="14:16" hidden="1">
      <c r="N10692" s="17"/>
      <c r="P10692" s="15">
        <f>COUNTIFS($A$2:A10692,'Nhom (1)'!$K$4)</f>
        <v>2</v>
      </c>
    </row>
    <row r="10693" spans="14:16" hidden="1">
      <c r="N10693" s="17"/>
      <c r="P10693" s="15">
        <f>COUNTIFS($A$2:A10693,'Nhom (1)'!$K$4)</f>
        <v>2</v>
      </c>
    </row>
    <row r="10694" spans="14:16" hidden="1">
      <c r="N10694" s="17"/>
      <c r="P10694" s="15">
        <f>COUNTIFS($A$2:A10694,'Nhom (1)'!$K$4)</f>
        <v>2</v>
      </c>
    </row>
    <row r="10695" spans="14:16" hidden="1">
      <c r="N10695" s="17"/>
      <c r="P10695" s="15">
        <f>COUNTIFS($A$2:A10695,'Nhom (1)'!$K$4)</f>
        <v>2</v>
      </c>
    </row>
    <row r="10696" spans="14:16" hidden="1">
      <c r="N10696" s="17"/>
      <c r="P10696" s="15">
        <f>COUNTIFS($A$2:A10696,'Nhom (1)'!$K$4)</f>
        <v>2</v>
      </c>
    </row>
    <row r="10697" spans="14:16" hidden="1">
      <c r="N10697" s="17"/>
      <c r="P10697" s="15">
        <f>COUNTIFS($A$2:A10697,'Nhom (1)'!$K$4)</f>
        <v>2</v>
      </c>
    </row>
    <row r="10698" spans="14:16" hidden="1">
      <c r="N10698" s="17"/>
      <c r="P10698" s="15">
        <f>COUNTIFS($A$2:A10698,'Nhom (1)'!$K$4)</f>
        <v>2</v>
      </c>
    </row>
    <row r="10699" spans="14:16" hidden="1">
      <c r="N10699" s="17"/>
      <c r="P10699" s="15">
        <f>COUNTIFS($A$2:A10699,'Nhom (1)'!$K$4)</f>
        <v>2</v>
      </c>
    </row>
    <row r="10700" spans="14:16" hidden="1">
      <c r="N10700" s="17"/>
      <c r="P10700" s="15">
        <f>COUNTIFS($A$2:A10700,'Nhom (1)'!$K$4)</f>
        <v>2</v>
      </c>
    </row>
    <row r="10701" spans="14:16" hidden="1">
      <c r="N10701" s="17"/>
      <c r="P10701" s="15">
        <f>COUNTIFS($A$2:A10701,'Nhom (1)'!$K$4)</f>
        <v>2</v>
      </c>
    </row>
    <row r="10702" spans="14:16" hidden="1">
      <c r="N10702" s="17"/>
      <c r="P10702" s="15">
        <f>COUNTIFS($A$2:A10702,'Nhom (1)'!$K$4)</f>
        <v>2</v>
      </c>
    </row>
    <row r="10703" spans="14:16" hidden="1">
      <c r="N10703" s="17"/>
      <c r="P10703" s="15">
        <f>COUNTIFS($A$2:A10703,'Nhom (1)'!$K$4)</f>
        <v>2</v>
      </c>
    </row>
    <row r="10704" spans="14:16" hidden="1">
      <c r="N10704" s="17"/>
      <c r="P10704" s="15">
        <f>COUNTIFS($A$2:A10704,'Nhom (1)'!$K$4)</f>
        <v>2</v>
      </c>
    </row>
    <row r="10705" spans="14:16" hidden="1">
      <c r="N10705" s="17"/>
      <c r="P10705" s="15">
        <f>COUNTIFS($A$2:A10705,'Nhom (1)'!$K$4)</f>
        <v>2</v>
      </c>
    </row>
    <row r="10706" spans="14:16" hidden="1">
      <c r="N10706" s="17"/>
      <c r="P10706" s="15">
        <f>COUNTIFS($A$2:A10706,'Nhom (1)'!$K$4)</f>
        <v>2</v>
      </c>
    </row>
    <row r="10707" spans="14:16" hidden="1">
      <c r="N10707" s="17"/>
      <c r="P10707" s="15">
        <f>COUNTIFS($A$2:A10707,'Nhom (1)'!$K$4)</f>
        <v>2</v>
      </c>
    </row>
    <row r="10708" spans="14:16" hidden="1">
      <c r="N10708" s="17"/>
      <c r="P10708" s="15">
        <f>COUNTIFS($A$2:A10708,'Nhom (1)'!$K$4)</f>
        <v>2</v>
      </c>
    </row>
    <row r="10709" spans="14:16" hidden="1">
      <c r="N10709" s="17"/>
      <c r="P10709" s="15">
        <f>COUNTIFS($A$2:A10709,'Nhom (1)'!$K$4)</f>
        <v>2</v>
      </c>
    </row>
    <row r="10710" spans="14:16" hidden="1">
      <c r="N10710" s="17"/>
      <c r="P10710" s="15">
        <f>COUNTIFS($A$2:A10710,'Nhom (1)'!$K$4)</f>
        <v>2</v>
      </c>
    </row>
    <row r="10711" spans="14:16" hidden="1">
      <c r="N10711" s="17"/>
      <c r="P10711" s="15">
        <f>COUNTIFS($A$2:A10711,'Nhom (1)'!$K$4)</f>
        <v>2</v>
      </c>
    </row>
    <row r="10712" spans="14:16" hidden="1">
      <c r="N10712" s="17"/>
      <c r="P10712" s="15">
        <f>COUNTIFS($A$2:A10712,'Nhom (1)'!$K$4)</f>
        <v>2</v>
      </c>
    </row>
    <row r="10713" spans="14:16" hidden="1">
      <c r="N10713" s="17"/>
      <c r="P10713" s="15">
        <f>COUNTIFS($A$2:A10713,'Nhom (1)'!$K$4)</f>
        <v>2</v>
      </c>
    </row>
    <row r="10714" spans="14:16" hidden="1">
      <c r="N10714" s="17"/>
      <c r="P10714" s="15">
        <f>COUNTIFS($A$2:A10714,'Nhom (1)'!$K$4)</f>
        <v>2</v>
      </c>
    </row>
    <row r="10715" spans="14:16" hidden="1">
      <c r="N10715" s="17"/>
      <c r="P10715" s="15">
        <f>COUNTIFS($A$2:A10715,'Nhom (1)'!$K$4)</f>
        <v>2</v>
      </c>
    </row>
    <row r="10716" spans="14:16" hidden="1">
      <c r="N10716" s="17"/>
      <c r="P10716" s="15">
        <f>COUNTIFS($A$2:A10716,'Nhom (1)'!$K$4)</f>
        <v>2</v>
      </c>
    </row>
    <row r="10717" spans="14:16" hidden="1">
      <c r="N10717" s="17"/>
      <c r="P10717" s="15">
        <f>COUNTIFS($A$2:A10717,'Nhom (1)'!$K$4)</f>
        <v>2</v>
      </c>
    </row>
    <row r="10718" spans="14:16" hidden="1">
      <c r="N10718" s="17"/>
      <c r="P10718" s="15">
        <f>COUNTIFS($A$2:A10718,'Nhom (1)'!$K$4)</f>
        <v>2</v>
      </c>
    </row>
    <row r="10719" spans="14:16" hidden="1">
      <c r="N10719" s="17"/>
      <c r="P10719" s="15">
        <f>COUNTIFS($A$2:A10719,'Nhom (1)'!$K$4)</f>
        <v>2</v>
      </c>
    </row>
    <row r="10720" spans="14:16" hidden="1">
      <c r="N10720" s="17"/>
      <c r="P10720" s="15">
        <f>COUNTIFS($A$2:A10720,'Nhom (1)'!$K$4)</f>
        <v>2</v>
      </c>
    </row>
    <row r="10721" spans="14:16" hidden="1">
      <c r="N10721" s="17"/>
      <c r="P10721" s="15">
        <f>COUNTIFS($A$2:A10721,'Nhom (1)'!$K$4)</f>
        <v>2</v>
      </c>
    </row>
    <row r="10722" spans="14:16" hidden="1">
      <c r="N10722" s="17"/>
      <c r="P10722" s="15">
        <f>COUNTIFS($A$2:A10722,'Nhom (1)'!$K$4)</f>
        <v>2</v>
      </c>
    </row>
    <row r="10723" spans="14:16" hidden="1">
      <c r="N10723" s="17"/>
      <c r="P10723" s="15">
        <f>COUNTIFS($A$2:A10723,'Nhom (1)'!$K$4)</f>
        <v>2</v>
      </c>
    </row>
    <row r="10724" spans="14:16" hidden="1">
      <c r="N10724" s="17"/>
      <c r="P10724" s="15">
        <f>COUNTIFS($A$2:A10724,'Nhom (1)'!$K$4)</f>
        <v>2</v>
      </c>
    </row>
    <row r="10725" spans="14:16" hidden="1">
      <c r="N10725" s="17"/>
      <c r="P10725" s="15">
        <f>COUNTIFS($A$2:A10725,'Nhom (1)'!$K$4)</f>
        <v>2</v>
      </c>
    </row>
    <row r="10726" spans="14:16" hidden="1">
      <c r="N10726" s="17"/>
      <c r="P10726" s="15">
        <f>COUNTIFS($A$2:A10726,'Nhom (1)'!$K$4)</f>
        <v>2</v>
      </c>
    </row>
    <row r="10727" spans="14:16" hidden="1">
      <c r="N10727" s="17"/>
      <c r="P10727" s="15">
        <f>COUNTIFS($A$2:A10727,'Nhom (1)'!$K$4)</f>
        <v>2</v>
      </c>
    </row>
    <row r="10728" spans="14:16" hidden="1">
      <c r="N10728" s="17"/>
      <c r="P10728" s="15">
        <f>COUNTIFS($A$2:A10728,'Nhom (1)'!$K$4)</f>
        <v>2</v>
      </c>
    </row>
    <row r="10729" spans="14:16" hidden="1">
      <c r="N10729" s="17"/>
      <c r="P10729" s="15">
        <f>COUNTIFS($A$2:A10729,'Nhom (1)'!$K$4)</f>
        <v>2</v>
      </c>
    </row>
    <row r="10730" spans="14:16" hidden="1">
      <c r="N10730" s="17"/>
      <c r="P10730" s="15">
        <f>COUNTIFS($A$2:A10730,'Nhom (1)'!$K$4)</f>
        <v>2</v>
      </c>
    </row>
    <row r="10731" spans="14:16" hidden="1">
      <c r="N10731" s="17"/>
      <c r="P10731" s="15">
        <f>COUNTIFS($A$2:A10731,'Nhom (1)'!$K$4)</f>
        <v>2</v>
      </c>
    </row>
    <row r="10732" spans="14:16" hidden="1">
      <c r="N10732" s="17"/>
      <c r="P10732" s="15">
        <f>COUNTIFS($A$2:A10732,'Nhom (1)'!$K$4)</f>
        <v>2</v>
      </c>
    </row>
    <row r="10733" spans="14:16" hidden="1">
      <c r="N10733" s="17"/>
      <c r="P10733" s="15">
        <f>COUNTIFS($A$2:A10733,'Nhom (1)'!$K$4)</f>
        <v>2</v>
      </c>
    </row>
    <row r="10734" spans="14:16" hidden="1">
      <c r="N10734" s="17"/>
      <c r="P10734" s="15">
        <f>COUNTIFS($A$2:A10734,'Nhom (1)'!$K$4)</f>
        <v>2</v>
      </c>
    </row>
    <row r="10735" spans="14:16" hidden="1">
      <c r="N10735" s="17"/>
      <c r="P10735" s="15">
        <f>COUNTIFS($A$2:A10735,'Nhom (1)'!$K$4)</f>
        <v>2</v>
      </c>
    </row>
    <row r="10736" spans="14:16" hidden="1">
      <c r="N10736" s="17"/>
      <c r="P10736" s="15">
        <f>COUNTIFS($A$2:A10736,'Nhom (1)'!$K$4)</f>
        <v>2</v>
      </c>
    </row>
    <row r="10737" spans="14:16" hidden="1">
      <c r="N10737" s="17"/>
      <c r="P10737" s="15">
        <f>COUNTIFS($A$2:A10737,'Nhom (1)'!$K$4)</f>
        <v>2</v>
      </c>
    </row>
    <row r="10738" spans="14:16" hidden="1">
      <c r="N10738" s="17"/>
      <c r="P10738" s="15">
        <f>COUNTIFS($A$2:A10738,'Nhom (1)'!$K$4)</f>
        <v>2</v>
      </c>
    </row>
    <row r="10739" spans="14:16" hidden="1">
      <c r="N10739" s="17"/>
      <c r="P10739" s="15">
        <f>COUNTIFS($A$2:A10739,'Nhom (1)'!$K$4)</f>
        <v>2</v>
      </c>
    </row>
    <row r="10740" spans="14:16" hidden="1">
      <c r="N10740" s="17"/>
      <c r="P10740" s="15">
        <f>COUNTIFS($A$2:A10740,'Nhom (1)'!$K$4)</f>
        <v>2</v>
      </c>
    </row>
    <row r="10741" spans="14:16" hidden="1">
      <c r="N10741" s="17"/>
      <c r="P10741" s="15">
        <f>COUNTIFS($A$2:A10741,'Nhom (1)'!$K$4)</f>
        <v>2</v>
      </c>
    </row>
    <row r="10742" spans="14:16" hidden="1">
      <c r="N10742" s="17"/>
      <c r="P10742" s="15">
        <f>COUNTIFS($A$2:A10742,'Nhom (1)'!$K$4)</f>
        <v>2</v>
      </c>
    </row>
    <row r="10743" spans="14:16" hidden="1">
      <c r="N10743" s="17"/>
      <c r="P10743" s="15">
        <f>COUNTIFS($A$2:A10743,'Nhom (1)'!$K$4)</f>
        <v>2</v>
      </c>
    </row>
    <row r="10744" spans="14:16" hidden="1">
      <c r="N10744" s="17"/>
      <c r="P10744" s="15">
        <f>COUNTIFS($A$2:A10744,'Nhom (1)'!$K$4)</f>
        <v>2</v>
      </c>
    </row>
    <row r="10745" spans="14:16" hidden="1">
      <c r="N10745" s="17"/>
      <c r="P10745" s="15">
        <f>COUNTIFS($A$2:A10745,'Nhom (1)'!$K$4)</f>
        <v>2</v>
      </c>
    </row>
    <row r="10746" spans="14:16" hidden="1">
      <c r="N10746" s="17"/>
      <c r="P10746" s="15">
        <f>COUNTIFS($A$2:A10746,'Nhom (1)'!$K$4)</f>
        <v>2</v>
      </c>
    </row>
    <row r="10747" spans="14:16" hidden="1">
      <c r="N10747" s="17"/>
      <c r="P10747" s="15">
        <f>COUNTIFS($A$2:A10747,'Nhom (1)'!$K$4)</f>
        <v>2</v>
      </c>
    </row>
    <row r="10748" spans="14:16" hidden="1">
      <c r="N10748" s="17"/>
      <c r="P10748" s="15">
        <f>COUNTIFS($A$2:A10748,'Nhom (1)'!$K$4)</f>
        <v>2</v>
      </c>
    </row>
    <row r="10749" spans="14:16" hidden="1">
      <c r="N10749" s="17"/>
      <c r="P10749" s="15">
        <f>COUNTIFS($A$2:A10749,'Nhom (1)'!$K$4)</f>
        <v>2</v>
      </c>
    </row>
    <row r="10750" spans="14:16" hidden="1">
      <c r="N10750" s="17"/>
      <c r="P10750" s="15">
        <f>COUNTIFS($A$2:A10750,'Nhom (1)'!$K$4)</f>
        <v>2</v>
      </c>
    </row>
    <row r="10751" spans="14:16" hidden="1">
      <c r="N10751" s="17"/>
      <c r="P10751" s="15">
        <f>COUNTIFS($A$2:A10751,'Nhom (1)'!$K$4)</f>
        <v>2</v>
      </c>
    </row>
    <row r="10752" spans="14:16" hidden="1">
      <c r="N10752" s="17"/>
      <c r="P10752" s="15">
        <f>COUNTIFS($A$2:A10752,'Nhom (1)'!$K$4)</f>
        <v>2</v>
      </c>
    </row>
    <row r="10753" spans="14:16" hidden="1">
      <c r="N10753" s="17"/>
      <c r="P10753" s="15">
        <f>COUNTIFS($A$2:A10753,'Nhom (1)'!$K$4)</f>
        <v>2</v>
      </c>
    </row>
    <row r="10754" spans="14:16" hidden="1">
      <c r="N10754" s="17"/>
      <c r="P10754" s="15">
        <f>COUNTIFS($A$2:A10754,'Nhom (1)'!$K$4)</f>
        <v>2</v>
      </c>
    </row>
    <row r="10755" spans="14:16" hidden="1">
      <c r="N10755" s="17"/>
      <c r="P10755" s="15">
        <f>COUNTIFS($A$2:A10755,'Nhom (1)'!$K$4)</f>
        <v>2</v>
      </c>
    </row>
    <row r="10756" spans="14:16" hidden="1">
      <c r="N10756" s="17"/>
      <c r="P10756" s="15">
        <f>COUNTIFS($A$2:A10756,'Nhom (1)'!$K$4)</f>
        <v>2</v>
      </c>
    </row>
    <row r="10757" spans="14:16" hidden="1">
      <c r="N10757" s="17"/>
      <c r="P10757" s="15">
        <f>COUNTIFS($A$2:A10757,'Nhom (1)'!$K$4)</f>
        <v>2</v>
      </c>
    </row>
    <row r="10758" spans="14:16" hidden="1">
      <c r="N10758" s="17"/>
      <c r="P10758" s="15">
        <f>COUNTIFS($A$2:A10758,'Nhom (1)'!$K$4)</f>
        <v>2</v>
      </c>
    </row>
    <row r="10759" spans="14:16" hidden="1">
      <c r="N10759" s="17"/>
      <c r="P10759" s="15">
        <f>COUNTIFS($A$2:A10759,'Nhom (1)'!$K$4)</f>
        <v>2</v>
      </c>
    </row>
    <row r="10760" spans="14:16" hidden="1">
      <c r="N10760" s="17"/>
      <c r="P10760" s="15">
        <f>COUNTIFS($A$2:A10760,'Nhom (1)'!$K$4)</f>
        <v>2</v>
      </c>
    </row>
    <row r="10761" spans="14:16" hidden="1">
      <c r="N10761" s="17"/>
      <c r="P10761" s="15">
        <f>COUNTIFS($A$2:A10761,'Nhom (1)'!$K$4)</f>
        <v>2</v>
      </c>
    </row>
    <row r="10762" spans="14:16" hidden="1">
      <c r="N10762" s="17"/>
      <c r="P10762" s="15">
        <f>COUNTIFS($A$2:A10762,'Nhom (1)'!$K$4)</f>
        <v>2</v>
      </c>
    </row>
    <row r="10763" spans="14:16" hidden="1">
      <c r="N10763" s="17"/>
      <c r="P10763" s="15">
        <f>COUNTIFS($A$2:A10763,'Nhom (1)'!$K$4)</f>
        <v>2</v>
      </c>
    </row>
    <row r="10764" spans="14:16" hidden="1">
      <c r="N10764" s="17"/>
      <c r="P10764" s="15">
        <f>COUNTIFS($A$2:A10764,'Nhom (1)'!$K$4)</f>
        <v>2</v>
      </c>
    </row>
    <row r="10765" spans="14:16" hidden="1">
      <c r="N10765" s="17"/>
      <c r="P10765" s="15">
        <f>COUNTIFS($A$2:A10765,'Nhom (1)'!$K$4)</f>
        <v>2</v>
      </c>
    </row>
    <row r="10766" spans="14:16" hidden="1">
      <c r="N10766" s="17"/>
      <c r="P10766" s="15">
        <f>COUNTIFS($A$2:A10766,'Nhom (1)'!$K$4)</f>
        <v>2</v>
      </c>
    </row>
    <row r="10767" spans="14:16" hidden="1">
      <c r="N10767" s="17"/>
      <c r="P10767" s="15">
        <f>COUNTIFS($A$2:A10767,'Nhom (1)'!$K$4)</f>
        <v>2</v>
      </c>
    </row>
    <row r="10768" spans="14:16" hidden="1">
      <c r="N10768" s="17"/>
      <c r="P10768" s="15">
        <f>COUNTIFS($A$2:A10768,'Nhom (1)'!$K$4)</f>
        <v>2</v>
      </c>
    </row>
    <row r="10769" spans="14:16" hidden="1">
      <c r="N10769" s="17"/>
      <c r="P10769" s="15">
        <f>COUNTIFS($A$2:A10769,'Nhom (1)'!$K$4)</f>
        <v>2</v>
      </c>
    </row>
    <row r="10770" spans="14:16" hidden="1">
      <c r="N10770" s="17"/>
      <c r="P10770" s="15">
        <f>COUNTIFS($A$2:A10770,'Nhom (1)'!$K$4)</f>
        <v>2</v>
      </c>
    </row>
    <row r="10771" spans="14:16" hidden="1">
      <c r="N10771" s="17"/>
      <c r="P10771" s="15">
        <f>COUNTIFS($A$2:A10771,'Nhom (1)'!$K$4)</f>
        <v>2</v>
      </c>
    </row>
    <row r="10772" spans="14:16" hidden="1">
      <c r="N10772" s="17"/>
      <c r="P10772" s="15">
        <f>COUNTIFS($A$2:A10772,'Nhom (1)'!$K$4)</f>
        <v>2</v>
      </c>
    </row>
    <row r="10773" spans="14:16" hidden="1">
      <c r="N10773" s="17"/>
      <c r="P10773" s="15">
        <f>COUNTIFS($A$2:A10773,'Nhom (1)'!$K$4)</f>
        <v>2</v>
      </c>
    </row>
    <row r="10774" spans="14:16" hidden="1">
      <c r="N10774" s="17"/>
      <c r="P10774" s="15">
        <f>COUNTIFS($A$2:A10774,'Nhom (1)'!$K$4)</f>
        <v>2</v>
      </c>
    </row>
    <row r="10775" spans="14:16" hidden="1">
      <c r="N10775" s="17"/>
      <c r="P10775" s="15">
        <f>COUNTIFS($A$2:A10775,'Nhom (1)'!$K$4)</f>
        <v>2</v>
      </c>
    </row>
    <row r="10776" spans="14:16" hidden="1">
      <c r="N10776" s="17"/>
      <c r="P10776" s="15">
        <f>COUNTIFS($A$2:A10776,'Nhom (1)'!$K$4)</f>
        <v>2</v>
      </c>
    </row>
    <row r="10777" spans="14:16" hidden="1">
      <c r="N10777" s="17"/>
      <c r="P10777" s="15">
        <f>COUNTIFS($A$2:A10777,'Nhom (1)'!$K$4)</f>
        <v>2</v>
      </c>
    </row>
    <row r="10778" spans="14:16" hidden="1">
      <c r="N10778" s="17"/>
      <c r="P10778" s="15">
        <f>COUNTIFS($A$2:A10778,'Nhom (1)'!$K$4)</f>
        <v>2</v>
      </c>
    </row>
    <row r="10779" spans="14:16" hidden="1">
      <c r="N10779" s="17"/>
      <c r="P10779" s="15">
        <f>COUNTIFS($A$2:A10779,'Nhom (1)'!$K$4)</f>
        <v>2</v>
      </c>
    </row>
    <row r="10780" spans="14:16" hidden="1">
      <c r="N10780" s="17"/>
      <c r="P10780" s="15">
        <f>COUNTIFS($A$2:A10780,'Nhom (1)'!$K$4)</f>
        <v>2</v>
      </c>
    </row>
    <row r="10781" spans="14:16" hidden="1">
      <c r="N10781" s="17"/>
      <c r="P10781" s="15">
        <f>COUNTIFS($A$2:A10781,'Nhom (1)'!$K$4)</f>
        <v>2</v>
      </c>
    </row>
    <row r="10782" spans="14:16" hidden="1">
      <c r="N10782" s="17"/>
      <c r="P10782" s="15">
        <f>COUNTIFS($A$2:A10782,'Nhom (1)'!$K$4)</f>
        <v>2</v>
      </c>
    </row>
    <row r="10783" spans="14:16" hidden="1">
      <c r="N10783" s="17"/>
      <c r="P10783" s="15">
        <f>COUNTIFS($A$2:A10783,'Nhom (1)'!$K$4)</f>
        <v>2</v>
      </c>
    </row>
    <row r="10784" spans="14:16" hidden="1">
      <c r="N10784" s="17"/>
      <c r="P10784" s="15">
        <f>COUNTIFS($A$2:A10784,'Nhom (1)'!$K$4)</f>
        <v>2</v>
      </c>
    </row>
    <row r="10785" spans="14:16" hidden="1">
      <c r="N10785" s="17"/>
      <c r="P10785" s="15">
        <f>COUNTIFS($A$2:A10785,'Nhom (1)'!$K$4)</f>
        <v>2</v>
      </c>
    </row>
    <row r="10786" spans="14:16" hidden="1">
      <c r="N10786" s="17"/>
      <c r="P10786" s="15">
        <f>COUNTIFS($A$2:A10786,'Nhom (1)'!$K$4)</f>
        <v>2</v>
      </c>
    </row>
    <row r="10787" spans="14:16" hidden="1">
      <c r="N10787" s="17"/>
      <c r="P10787" s="15">
        <f>COUNTIFS($A$2:A10787,'Nhom (1)'!$K$4)</f>
        <v>2</v>
      </c>
    </row>
    <row r="10788" spans="14:16" hidden="1">
      <c r="N10788" s="17"/>
      <c r="P10788" s="15">
        <f>COUNTIFS($A$2:A10788,'Nhom (1)'!$K$4)</f>
        <v>2</v>
      </c>
    </row>
    <row r="10789" spans="14:16" hidden="1">
      <c r="N10789" s="17"/>
      <c r="P10789" s="15">
        <f>COUNTIFS($A$2:A10789,'Nhom (1)'!$K$4)</f>
        <v>2</v>
      </c>
    </row>
    <row r="10790" spans="14:16" hidden="1">
      <c r="N10790" s="17"/>
      <c r="P10790" s="15">
        <f>COUNTIFS($A$2:A10790,'Nhom (1)'!$K$4)</f>
        <v>2</v>
      </c>
    </row>
    <row r="10791" spans="14:16" hidden="1">
      <c r="N10791" s="17"/>
      <c r="P10791" s="15">
        <f>COUNTIFS($A$2:A10791,'Nhom (1)'!$K$4)</f>
        <v>2</v>
      </c>
    </row>
    <row r="10792" spans="14:16" hidden="1">
      <c r="N10792" s="17"/>
      <c r="P10792" s="15">
        <f>COUNTIFS($A$2:A10792,'Nhom (1)'!$K$4)</f>
        <v>2</v>
      </c>
    </row>
    <row r="10793" spans="14:16" hidden="1">
      <c r="N10793" s="17"/>
      <c r="P10793" s="15">
        <f>COUNTIFS($A$2:A10793,'Nhom (1)'!$K$4)</f>
        <v>2</v>
      </c>
    </row>
    <row r="10794" spans="14:16" hidden="1">
      <c r="N10794" s="17"/>
      <c r="P10794" s="15">
        <f>COUNTIFS($A$2:A10794,'Nhom (1)'!$K$4)</f>
        <v>2</v>
      </c>
    </row>
    <row r="10795" spans="14:16" hidden="1">
      <c r="P10795" s="15">
        <f>COUNTIFS($A$2:A10795,'Nhom (1)'!$K$4)</f>
        <v>2</v>
      </c>
    </row>
    <row r="10796" spans="14:16" hidden="1">
      <c r="P10796" s="15">
        <f>COUNTIFS($A$2:A10796,'Nhom (1)'!$K$4)</f>
        <v>2</v>
      </c>
    </row>
    <row r="10797" spans="14:16" hidden="1">
      <c r="P10797" s="15">
        <f>COUNTIFS($A$2:A10797,'Nhom (1)'!$K$4)</f>
        <v>2</v>
      </c>
    </row>
    <row r="10798" spans="14:16" hidden="1">
      <c r="P10798" s="15">
        <f>COUNTIFS($A$2:A10798,'Nhom (1)'!$K$4)</f>
        <v>2</v>
      </c>
    </row>
    <row r="10799" spans="14:16" hidden="1">
      <c r="P10799" s="15">
        <f>COUNTIFS($A$2:A10799,'Nhom (1)'!$K$4)</f>
        <v>2</v>
      </c>
    </row>
    <row r="10800" spans="14:16" hidden="1">
      <c r="P10800" s="15">
        <f>COUNTIFS($A$2:A10800,'Nhom (1)'!$K$4)</f>
        <v>2</v>
      </c>
    </row>
    <row r="10801" spans="16:16" hidden="1">
      <c r="P10801" s="15">
        <f>COUNTIFS($A$2:A10801,'Nhom (1)'!$K$4)</f>
        <v>2</v>
      </c>
    </row>
    <row r="10802" spans="16:16" hidden="1">
      <c r="P10802" s="15">
        <f>COUNTIFS($A$2:A10802,'Nhom (1)'!$K$4)</f>
        <v>2</v>
      </c>
    </row>
    <row r="10803" spans="16:16" hidden="1">
      <c r="P10803" s="15">
        <f>COUNTIFS($A$2:A10803,'Nhom (1)'!$K$4)</f>
        <v>2</v>
      </c>
    </row>
    <row r="10804" spans="16:16" hidden="1">
      <c r="P10804" s="15">
        <f>COUNTIFS($A$2:A10804,'Nhom (1)'!$K$4)</f>
        <v>2</v>
      </c>
    </row>
    <row r="10805" spans="16:16" hidden="1">
      <c r="P10805" s="15">
        <f>COUNTIFS($A$2:A10805,'Nhom (1)'!$K$4)</f>
        <v>2</v>
      </c>
    </row>
    <row r="10806" spans="16:16" hidden="1">
      <c r="P10806" s="15">
        <f>COUNTIFS($A$2:A10806,'Nhom (1)'!$K$4)</f>
        <v>2</v>
      </c>
    </row>
    <row r="10807" spans="16:16" hidden="1">
      <c r="P10807" s="15">
        <f>COUNTIFS($A$2:A10807,'Nhom (1)'!$K$4)</f>
        <v>2</v>
      </c>
    </row>
    <row r="10808" spans="16:16" hidden="1">
      <c r="P10808" s="15">
        <f>COUNTIFS($A$2:A10808,'Nhom (1)'!$K$4)</f>
        <v>2</v>
      </c>
    </row>
    <row r="10809" spans="16:16" hidden="1">
      <c r="P10809" s="15">
        <f>COUNTIFS($A$2:A10809,'Nhom (1)'!$K$4)</f>
        <v>2</v>
      </c>
    </row>
    <row r="10810" spans="16:16" hidden="1">
      <c r="P10810" s="15">
        <f>COUNTIFS($A$2:A10810,'Nhom (1)'!$K$4)</f>
        <v>2</v>
      </c>
    </row>
    <row r="10811" spans="16:16" hidden="1">
      <c r="P10811" s="15">
        <f>COUNTIFS($A$2:A10811,'Nhom (1)'!$K$4)</f>
        <v>2</v>
      </c>
    </row>
    <row r="10812" spans="16:16" hidden="1">
      <c r="P10812" s="15">
        <f>COUNTIFS($A$2:A10812,'Nhom (1)'!$K$4)</f>
        <v>2</v>
      </c>
    </row>
    <row r="10813" spans="16:16" hidden="1">
      <c r="P10813" s="15">
        <f>COUNTIFS($A$2:A10813,'Nhom (1)'!$K$4)</f>
        <v>2</v>
      </c>
    </row>
    <row r="10814" spans="16:16" hidden="1">
      <c r="P10814" s="15">
        <f>COUNTIFS($A$2:A10814,'Nhom (1)'!$K$4)</f>
        <v>2</v>
      </c>
    </row>
    <row r="10815" spans="16:16" hidden="1">
      <c r="P10815" s="15">
        <f>COUNTIFS($A$2:A10815,'Nhom (1)'!$K$4)</f>
        <v>2</v>
      </c>
    </row>
    <row r="10816" spans="16:16" hidden="1">
      <c r="P10816" s="15">
        <f>COUNTIFS($A$2:A10816,'Nhom (1)'!$K$4)</f>
        <v>2</v>
      </c>
    </row>
    <row r="10817" spans="16:16" hidden="1">
      <c r="P10817" s="15">
        <f>COUNTIFS($A$2:A10817,'Nhom (1)'!$K$4)</f>
        <v>2</v>
      </c>
    </row>
    <row r="10818" spans="16:16" hidden="1">
      <c r="P10818" s="15">
        <f>COUNTIFS($A$2:A10818,'Nhom (1)'!$K$4)</f>
        <v>2</v>
      </c>
    </row>
    <row r="10819" spans="16:16" hidden="1">
      <c r="P10819" s="15">
        <f>COUNTIFS($A$2:A10819,'Nhom (1)'!$K$4)</f>
        <v>2</v>
      </c>
    </row>
    <row r="10820" spans="16:16" hidden="1">
      <c r="P10820" s="15">
        <f>COUNTIFS($A$2:A10820,'Nhom (1)'!$K$4)</f>
        <v>2</v>
      </c>
    </row>
    <row r="10821" spans="16:16" hidden="1">
      <c r="P10821" s="15">
        <f>COUNTIFS($A$2:A10821,'Nhom (1)'!$K$4)</f>
        <v>2</v>
      </c>
    </row>
    <row r="10822" spans="16:16" hidden="1">
      <c r="P10822" s="15">
        <f>COUNTIFS($A$2:A10822,'Nhom (1)'!$K$4)</f>
        <v>2</v>
      </c>
    </row>
    <row r="10823" spans="16:16" hidden="1">
      <c r="P10823" s="15">
        <f>COUNTIFS($A$2:A10823,'Nhom (1)'!$K$4)</f>
        <v>2</v>
      </c>
    </row>
    <row r="10824" spans="16:16" hidden="1">
      <c r="P10824" s="15">
        <f>COUNTIFS($A$2:A10824,'Nhom (1)'!$K$4)</f>
        <v>2</v>
      </c>
    </row>
    <row r="10825" spans="16:16" hidden="1">
      <c r="P10825" s="15">
        <f>COUNTIFS($A$2:A10825,'Nhom (1)'!$K$4)</f>
        <v>2</v>
      </c>
    </row>
    <row r="10826" spans="16:16" hidden="1">
      <c r="P10826" s="15">
        <f>COUNTIFS($A$2:A10826,'Nhom (1)'!$K$4)</f>
        <v>2</v>
      </c>
    </row>
    <row r="10827" spans="16:16" hidden="1">
      <c r="P10827" s="15">
        <f>COUNTIFS($A$2:A10827,'Nhom (1)'!$K$4)</f>
        <v>2</v>
      </c>
    </row>
    <row r="10828" spans="16:16" hidden="1">
      <c r="P10828" s="15">
        <f>COUNTIFS($A$2:A10828,'Nhom (1)'!$K$4)</f>
        <v>2</v>
      </c>
    </row>
    <row r="10829" spans="16:16" hidden="1">
      <c r="P10829" s="15">
        <f>COUNTIFS($A$2:A10829,'Nhom (1)'!$K$4)</f>
        <v>2</v>
      </c>
    </row>
    <row r="10830" spans="16:16" hidden="1">
      <c r="P10830" s="15">
        <f>COUNTIFS($A$2:A10830,'Nhom (1)'!$K$4)</f>
        <v>2</v>
      </c>
    </row>
    <row r="10831" spans="16:16" hidden="1">
      <c r="P10831" s="15">
        <f>COUNTIFS($A$2:A10831,'Nhom (1)'!$K$4)</f>
        <v>2</v>
      </c>
    </row>
    <row r="10832" spans="16:16" hidden="1">
      <c r="P10832" s="15">
        <f>COUNTIFS($A$2:A10832,'Nhom (1)'!$K$4)</f>
        <v>2</v>
      </c>
    </row>
    <row r="10833" spans="16:16" hidden="1">
      <c r="P10833" s="15">
        <f>COUNTIFS($A$2:A10833,'Nhom (1)'!$K$4)</f>
        <v>2</v>
      </c>
    </row>
    <row r="10834" spans="16:16" hidden="1">
      <c r="P10834" s="15">
        <f>COUNTIFS($A$2:A10834,'Nhom (1)'!$K$4)</f>
        <v>2</v>
      </c>
    </row>
    <row r="10835" spans="16:16" hidden="1">
      <c r="P10835" s="15">
        <f>COUNTIFS($A$2:A10835,'Nhom (1)'!$K$4)</f>
        <v>2</v>
      </c>
    </row>
    <row r="10836" spans="16:16" hidden="1">
      <c r="P10836" s="15">
        <f>COUNTIFS($A$2:A10836,'Nhom (1)'!$K$4)</f>
        <v>2</v>
      </c>
    </row>
    <row r="10837" spans="16:16" hidden="1">
      <c r="P10837" s="15">
        <f>COUNTIFS($A$2:A10837,'Nhom (1)'!$K$4)</f>
        <v>2</v>
      </c>
    </row>
    <row r="10838" spans="16:16" hidden="1">
      <c r="P10838" s="15">
        <f>COUNTIFS($A$2:A10838,'Nhom (1)'!$K$4)</f>
        <v>2</v>
      </c>
    </row>
    <row r="10839" spans="16:16" hidden="1">
      <c r="P10839" s="15">
        <f>COUNTIFS($A$2:A10839,'Nhom (1)'!$K$4)</f>
        <v>2</v>
      </c>
    </row>
    <row r="10840" spans="16:16" hidden="1">
      <c r="P10840" s="15">
        <f>COUNTIFS($A$2:A10840,'Nhom (1)'!$K$4)</f>
        <v>2</v>
      </c>
    </row>
    <row r="10841" spans="16:16" hidden="1">
      <c r="P10841" s="15">
        <f>COUNTIFS($A$2:A10841,'Nhom (1)'!$K$4)</f>
        <v>2</v>
      </c>
    </row>
    <row r="10842" spans="16:16" hidden="1">
      <c r="P10842" s="15">
        <f>COUNTIFS($A$2:A10842,'Nhom (1)'!$K$4)</f>
        <v>2</v>
      </c>
    </row>
    <row r="10843" spans="16:16" hidden="1">
      <c r="P10843" s="15">
        <f>COUNTIFS($A$2:A10843,'Nhom (1)'!$K$4)</f>
        <v>2</v>
      </c>
    </row>
    <row r="10844" spans="16:16" hidden="1">
      <c r="P10844" s="15">
        <f>COUNTIFS($A$2:A10844,'Nhom (1)'!$K$4)</f>
        <v>2</v>
      </c>
    </row>
    <row r="10845" spans="16:16" hidden="1">
      <c r="P10845" s="15">
        <f>COUNTIFS($A$2:A10845,'Nhom (1)'!$K$4)</f>
        <v>2</v>
      </c>
    </row>
    <row r="10846" spans="16:16" hidden="1">
      <c r="P10846" s="15">
        <f>COUNTIFS($A$2:A10846,'Nhom (1)'!$K$4)</f>
        <v>2</v>
      </c>
    </row>
    <row r="10847" spans="16:16" hidden="1">
      <c r="P10847" s="15">
        <f>COUNTIFS($A$2:A10847,'Nhom (1)'!$K$4)</f>
        <v>2</v>
      </c>
    </row>
    <row r="10848" spans="16:16" hidden="1">
      <c r="P10848" s="15">
        <f>COUNTIFS($A$2:A10848,'Nhom (1)'!$K$4)</f>
        <v>2</v>
      </c>
    </row>
    <row r="10849" spans="16:16" hidden="1">
      <c r="P10849" s="15">
        <f>COUNTIFS($A$2:A10849,'Nhom (1)'!$K$4)</f>
        <v>2</v>
      </c>
    </row>
    <row r="10850" spans="16:16" hidden="1">
      <c r="P10850" s="15">
        <f>COUNTIFS($A$2:A10850,'Nhom (1)'!$K$4)</f>
        <v>2</v>
      </c>
    </row>
    <row r="10851" spans="16:16" hidden="1">
      <c r="P10851" s="15">
        <f>COUNTIFS($A$2:A10851,'Nhom (1)'!$K$4)</f>
        <v>2</v>
      </c>
    </row>
    <row r="10852" spans="16:16" hidden="1">
      <c r="P10852" s="15">
        <f>COUNTIFS($A$2:A10852,'Nhom (1)'!$K$4)</f>
        <v>2</v>
      </c>
    </row>
    <row r="10853" spans="16:16" hidden="1">
      <c r="P10853" s="15">
        <f>COUNTIFS($A$2:A10853,'Nhom (1)'!$K$4)</f>
        <v>2</v>
      </c>
    </row>
    <row r="10854" spans="16:16" hidden="1">
      <c r="P10854" s="15">
        <f>COUNTIFS($A$2:A10854,'Nhom (1)'!$K$4)</f>
        <v>2</v>
      </c>
    </row>
    <row r="10855" spans="16:16" hidden="1">
      <c r="P10855" s="15">
        <f>COUNTIFS($A$2:A10855,'Nhom (1)'!$K$4)</f>
        <v>2</v>
      </c>
    </row>
    <row r="10856" spans="16:16" hidden="1">
      <c r="P10856" s="15">
        <f>COUNTIFS($A$2:A10856,'Nhom (1)'!$K$4)</f>
        <v>2</v>
      </c>
    </row>
    <row r="10857" spans="16:16" hidden="1">
      <c r="P10857" s="15">
        <f>COUNTIFS($A$2:A10857,'Nhom (1)'!$K$4)</f>
        <v>2</v>
      </c>
    </row>
    <row r="10858" spans="16:16" hidden="1">
      <c r="P10858" s="15">
        <f>COUNTIFS($A$2:A10858,'Nhom (1)'!$K$4)</f>
        <v>2</v>
      </c>
    </row>
    <row r="10859" spans="16:16" hidden="1">
      <c r="P10859" s="15">
        <f>COUNTIFS($A$2:A10859,'Nhom (1)'!$K$4)</f>
        <v>2</v>
      </c>
    </row>
    <row r="10860" spans="16:16" hidden="1">
      <c r="P10860" s="15">
        <f>COUNTIFS($A$2:A10860,'Nhom (1)'!$K$4)</f>
        <v>2</v>
      </c>
    </row>
    <row r="10861" spans="16:16" hidden="1">
      <c r="P10861" s="15">
        <f>COUNTIFS($A$2:A10861,'Nhom (1)'!$K$4)</f>
        <v>2</v>
      </c>
    </row>
    <row r="10862" spans="16:16" hidden="1">
      <c r="P10862" s="15">
        <f>COUNTIFS($A$2:A10862,'Nhom (1)'!$K$4)</f>
        <v>2</v>
      </c>
    </row>
    <row r="10863" spans="16:16" hidden="1">
      <c r="P10863" s="15">
        <f>COUNTIFS($A$2:A10863,'Nhom (1)'!$K$4)</f>
        <v>2</v>
      </c>
    </row>
    <row r="10864" spans="16:16" hidden="1">
      <c r="P10864" s="15">
        <f>COUNTIFS($A$2:A10864,'Nhom (1)'!$K$4)</f>
        <v>2</v>
      </c>
    </row>
    <row r="10865" spans="16:16" hidden="1">
      <c r="P10865" s="15">
        <f>COUNTIFS($A$2:A10865,'Nhom (1)'!$K$4)</f>
        <v>2</v>
      </c>
    </row>
    <row r="10866" spans="16:16" hidden="1">
      <c r="P10866" s="15">
        <f>COUNTIFS($A$2:A10866,'Nhom (1)'!$K$4)</f>
        <v>2</v>
      </c>
    </row>
    <row r="10867" spans="16:16" hidden="1">
      <c r="P10867" s="15">
        <f>COUNTIFS($A$2:A10867,'Nhom (1)'!$K$4)</f>
        <v>2</v>
      </c>
    </row>
    <row r="10868" spans="16:16" hidden="1">
      <c r="P10868" s="15">
        <f>COUNTIFS($A$2:A10868,'Nhom (1)'!$K$4)</f>
        <v>2</v>
      </c>
    </row>
    <row r="10869" spans="16:16" hidden="1">
      <c r="P10869" s="15">
        <f>COUNTIFS($A$2:A10869,'Nhom (1)'!$K$4)</f>
        <v>2</v>
      </c>
    </row>
    <row r="10870" spans="16:16" hidden="1">
      <c r="P10870" s="15">
        <f>COUNTIFS($A$2:A10870,'Nhom (1)'!$K$4)</f>
        <v>2</v>
      </c>
    </row>
    <row r="10871" spans="16:16" hidden="1">
      <c r="P10871" s="15">
        <f>COUNTIFS($A$2:A10871,'Nhom (1)'!$K$4)</f>
        <v>2</v>
      </c>
    </row>
    <row r="10872" spans="16:16" hidden="1">
      <c r="P10872" s="15">
        <f>COUNTIFS($A$2:A10872,'Nhom (1)'!$K$4)</f>
        <v>2</v>
      </c>
    </row>
    <row r="10873" spans="16:16" hidden="1">
      <c r="P10873" s="15">
        <f>COUNTIFS($A$2:A10873,'Nhom (1)'!$K$4)</f>
        <v>2</v>
      </c>
    </row>
    <row r="10874" spans="16:16" hidden="1">
      <c r="P10874" s="15">
        <f>COUNTIFS($A$2:A10874,'Nhom (1)'!$K$4)</f>
        <v>2</v>
      </c>
    </row>
    <row r="10875" spans="16:16" hidden="1">
      <c r="P10875" s="15">
        <f>COUNTIFS($A$2:A10875,'Nhom (1)'!$K$4)</f>
        <v>2</v>
      </c>
    </row>
    <row r="10876" spans="16:16" hidden="1">
      <c r="P10876" s="15">
        <f>COUNTIFS($A$2:A10876,'Nhom (1)'!$K$4)</f>
        <v>2</v>
      </c>
    </row>
    <row r="10877" spans="16:16" hidden="1">
      <c r="P10877" s="15">
        <f>COUNTIFS($A$2:A10877,'Nhom (1)'!$K$4)</f>
        <v>2</v>
      </c>
    </row>
    <row r="10878" spans="16:16" hidden="1">
      <c r="P10878" s="15">
        <f>COUNTIFS($A$2:A10878,'Nhom (1)'!$K$4)</f>
        <v>2</v>
      </c>
    </row>
    <row r="10879" spans="16:16" hidden="1">
      <c r="P10879" s="15">
        <f>COUNTIFS($A$2:A10879,'Nhom (1)'!$K$4)</f>
        <v>2</v>
      </c>
    </row>
    <row r="10880" spans="16:16" hidden="1">
      <c r="P10880" s="15">
        <f>COUNTIFS($A$2:A10880,'Nhom (1)'!$K$4)</f>
        <v>2</v>
      </c>
    </row>
    <row r="10881" spans="16:16" hidden="1">
      <c r="P10881" s="15">
        <f>COUNTIFS($A$2:A10881,'Nhom (1)'!$K$4)</f>
        <v>2</v>
      </c>
    </row>
    <row r="10882" spans="16:16" hidden="1">
      <c r="P10882" s="15">
        <f>COUNTIFS($A$2:A10882,'Nhom (1)'!$K$4)</f>
        <v>2</v>
      </c>
    </row>
    <row r="10883" spans="16:16" hidden="1">
      <c r="P10883" s="15">
        <f>COUNTIFS($A$2:A10883,'Nhom (1)'!$K$4)</f>
        <v>2</v>
      </c>
    </row>
    <row r="10884" spans="16:16" hidden="1">
      <c r="P10884" s="15">
        <f>COUNTIFS($A$2:A10884,'Nhom (1)'!$K$4)</f>
        <v>2</v>
      </c>
    </row>
    <row r="10885" spans="16:16" hidden="1">
      <c r="P10885" s="15">
        <f>COUNTIFS($A$2:A10885,'Nhom (1)'!$K$4)</f>
        <v>2</v>
      </c>
    </row>
    <row r="10886" spans="16:16" hidden="1">
      <c r="P10886" s="15">
        <f>COUNTIFS($A$2:A10886,'Nhom (1)'!$K$4)</f>
        <v>2</v>
      </c>
    </row>
    <row r="10887" spans="16:16" hidden="1">
      <c r="P10887" s="15">
        <f>COUNTIFS($A$2:A10887,'Nhom (1)'!$K$4)</f>
        <v>2</v>
      </c>
    </row>
    <row r="10888" spans="16:16" hidden="1">
      <c r="P10888" s="15">
        <f>COUNTIFS($A$2:A10888,'Nhom (1)'!$K$4)</f>
        <v>2</v>
      </c>
    </row>
    <row r="10889" spans="16:16" hidden="1">
      <c r="P10889" s="15">
        <f>COUNTIFS($A$2:A10889,'Nhom (1)'!$K$4)</f>
        <v>2</v>
      </c>
    </row>
    <row r="10890" spans="16:16" hidden="1">
      <c r="P10890" s="15">
        <f>COUNTIFS($A$2:A10890,'Nhom (1)'!$K$4)</f>
        <v>2</v>
      </c>
    </row>
    <row r="10891" spans="16:16" hidden="1">
      <c r="P10891" s="15">
        <f>COUNTIFS($A$2:A10891,'Nhom (1)'!$K$4)</f>
        <v>2</v>
      </c>
    </row>
    <row r="10892" spans="16:16" hidden="1">
      <c r="P10892" s="15">
        <f>COUNTIFS($A$2:A10892,'Nhom (1)'!$K$4)</f>
        <v>2</v>
      </c>
    </row>
    <row r="10893" spans="16:16" hidden="1">
      <c r="P10893" s="15">
        <f>COUNTIFS($A$2:A10893,'Nhom (1)'!$K$4)</f>
        <v>2</v>
      </c>
    </row>
    <row r="10894" spans="16:16" hidden="1">
      <c r="P10894" s="15">
        <f>COUNTIFS($A$2:A10894,'Nhom (1)'!$K$4)</f>
        <v>2</v>
      </c>
    </row>
    <row r="10895" spans="16:16" hidden="1">
      <c r="P10895" s="15">
        <f>COUNTIFS($A$2:A10895,'Nhom (1)'!$K$4)</f>
        <v>2</v>
      </c>
    </row>
    <row r="10896" spans="16:16" hidden="1">
      <c r="P10896" s="15">
        <f>COUNTIFS($A$2:A10896,'Nhom (1)'!$K$4)</f>
        <v>2</v>
      </c>
    </row>
    <row r="10897" spans="16:16" hidden="1">
      <c r="P10897" s="15">
        <f>COUNTIFS($A$2:A10897,'Nhom (1)'!$K$4)</f>
        <v>2</v>
      </c>
    </row>
    <row r="10898" spans="16:16" hidden="1">
      <c r="P10898" s="15">
        <f>COUNTIFS($A$2:A10898,'Nhom (1)'!$K$4)</f>
        <v>2</v>
      </c>
    </row>
    <row r="10899" spans="16:16" hidden="1">
      <c r="P10899" s="15">
        <f>COUNTIFS($A$2:A10899,'Nhom (1)'!$K$4)</f>
        <v>2</v>
      </c>
    </row>
    <row r="10900" spans="16:16" hidden="1">
      <c r="P10900" s="15">
        <f>COUNTIFS($A$2:A10900,'Nhom (1)'!$K$4)</f>
        <v>2</v>
      </c>
    </row>
    <row r="10901" spans="16:16" hidden="1">
      <c r="P10901" s="15">
        <f>COUNTIFS($A$2:A10901,'Nhom (1)'!$K$4)</f>
        <v>2</v>
      </c>
    </row>
    <row r="10902" spans="16:16" hidden="1">
      <c r="P10902" s="15">
        <f>COUNTIFS($A$2:A10902,'Nhom (1)'!$K$4)</f>
        <v>2</v>
      </c>
    </row>
    <row r="10903" spans="16:16" hidden="1">
      <c r="P10903" s="15">
        <f>COUNTIFS($A$2:A10903,'Nhom (1)'!$K$4)</f>
        <v>2</v>
      </c>
    </row>
    <row r="10904" spans="16:16" hidden="1">
      <c r="P10904" s="15">
        <f>COUNTIFS($A$2:A10904,'Nhom (1)'!$K$4)</f>
        <v>2</v>
      </c>
    </row>
    <row r="10905" spans="16:16" hidden="1">
      <c r="P10905" s="15">
        <f>COUNTIFS($A$2:A10905,'Nhom (1)'!$K$4)</f>
        <v>2</v>
      </c>
    </row>
    <row r="10906" spans="16:16" hidden="1">
      <c r="P10906" s="15">
        <f>COUNTIFS($A$2:A10906,'Nhom (1)'!$K$4)</f>
        <v>2</v>
      </c>
    </row>
    <row r="10907" spans="16:16" hidden="1">
      <c r="P10907" s="15">
        <f>COUNTIFS($A$2:A10907,'Nhom (1)'!$K$4)</f>
        <v>2</v>
      </c>
    </row>
    <row r="10908" spans="16:16" hidden="1">
      <c r="P10908" s="15">
        <f>COUNTIFS($A$2:A10908,'Nhom (1)'!$K$4)</f>
        <v>2</v>
      </c>
    </row>
    <row r="10909" spans="16:16" hidden="1">
      <c r="P10909" s="15">
        <f>COUNTIFS($A$2:A10909,'Nhom (1)'!$K$4)</f>
        <v>2</v>
      </c>
    </row>
    <row r="10910" spans="16:16" hidden="1">
      <c r="P10910" s="15">
        <f>COUNTIFS($A$2:A10910,'Nhom (1)'!$K$4)</f>
        <v>2</v>
      </c>
    </row>
    <row r="10911" spans="16:16" hidden="1">
      <c r="P10911" s="15">
        <f>COUNTIFS($A$2:A10911,'Nhom (1)'!$K$4)</f>
        <v>2</v>
      </c>
    </row>
    <row r="10912" spans="16:16" hidden="1">
      <c r="P10912" s="15">
        <f>COUNTIFS($A$2:A10912,'Nhom (1)'!$K$4)</f>
        <v>2</v>
      </c>
    </row>
    <row r="10913" spans="16:16" hidden="1">
      <c r="P10913" s="15">
        <f>COUNTIFS($A$2:A10913,'Nhom (1)'!$K$4)</f>
        <v>2</v>
      </c>
    </row>
    <row r="10914" spans="16:16" hidden="1">
      <c r="P10914" s="15">
        <f>COUNTIFS($A$2:A10914,'Nhom (1)'!$K$4)</f>
        <v>2</v>
      </c>
    </row>
    <row r="10915" spans="16:16" hidden="1">
      <c r="P10915" s="15">
        <f>COUNTIFS($A$2:A10915,'Nhom (1)'!$K$4)</f>
        <v>2</v>
      </c>
    </row>
    <row r="10916" spans="16:16" hidden="1">
      <c r="P10916" s="15">
        <f>COUNTIFS($A$2:A10916,'Nhom (1)'!$K$4)</f>
        <v>2</v>
      </c>
    </row>
    <row r="10917" spans="16:16" hidden="1">
      <c r="P10917" s="15">
        <f>COUNTIFS($A$2:A10917,'Nhom (1)'!$K$4)</f>
        <v>2</v>
      </c>
    </row>
    <row r="10918" spans="16:16" hidden="1">
      <c r="P10918" s="15">
        <f>COUNTIFS($A$2:A10918,'Nhom (1)'!$K$4)</f>
        <v>2</v>
      </c>
    </row>
    <row r="10919" spans="16:16" hidden="1">
      <c r="P10919" s="15">
        <f>COUNTIFS($A$2:A10919,'Nhom (1)'!$K$4)</f>
        <v>2</v>
      </c>
    </row>
    <row r="10920" spans="16:16" hidden="1">
      <c r="P10920" s="15">
        <f>COUNTIFS($A$2:A10920,'Nhom (1)'!$K$4)</f>
        <v>2</v>
      </c>
    </row>
    <row r="10921" spans="16:16" hidden="1">
      <c r="P10921" s="15">
        <f>COUNTIFS($A$2:A10921,'Nhom (1)'!$K$4)</f>
        <v>2</v>
      </c>
    </row>
    <row r="10922" spans="16:16" hidden="1">
      <c r="P10922" s="15">
        <f>COUNTIFS($A$2:A10922,'Nhom (1)'!$K$4)</f>
        <v>2</v>
      </c>
    </row>
    <row r="10923" spans="16:16" hidden="1">
      <c r="P10923" s="15">
        <f>COUNTIFS($A$2:A10923,'Nhom (1)'!$K$4)</f>
        <v>2</v>
      </c>
    </row>
    <row r="10924" spans="16:16" hidden="1">
      <c r="P10924" s="15">
        <f>COUNTIFS($A$2:A10924,'Nhom (1)'!$K$4)</f>
        <v>2</v>
      </c>
    </row>
    <row r="10925" spans="16:16" hidden="1">
      <c r="P10925" s="15">
        <f>COUNTIFS($A$2:A10925,'Nhom (1)'!$K$4)</f>
        <v>2</v>
      </c>
    </row>
    <row r="10926" spans="16:16" hidden="1">
      <c r="P10926" s="15">
        <f>COUNTIFS($A$2:A10926,'Nhom (1)'!$K$4)</f>
        <v>2</v>
      </c>
    </row>
    <row r="10927" spans="16:16" hidden="1">
      <c r="P10927" s="15">
        <f>COUNTIFS($A$2:A10927,'Nhom (1)'!$K$4)</f>
        <v>2</v>
      </c>
    </row>
    <row r="10928" spans="16:16" hidden="1">
      <c r="P10928" s="15">
        <f>COUNTIFS($A$2:A10928,'Nhom (1)'!$K$4)</f>
        <v>2</v>
      </c>
    </row>
    <row r="10929" spans="16:16" hidden="1">
      <c r="P10929" s="15">
        <f>COUNTIFS($A$2:A10929,'Nhom (1)'!$K$4)</f>
        <v>2</v>
      </c>
    </row>
    <row r="10930" spans="16:16" hidden="1">
      <c r="P10930" s="15">
        <f>COUNTIFS($A$2:A10930,'Nhom (1)'!$K$4)</f>
        <v>2</v>
      </c>
    </row>
    <row r="10931" spans="16:16" hidden="1">
      <c r="P10931" s="15">
        <f>COUNTIFS($A$2:A10931,'Nhom (1)'!$K$4)</f>
        <v>2</v>
      </c>
    </row>
    <row r="10932" spans="16:16" hidden="1">
      <c r="P10932" s="15">
        <f>COUNTIFS($A$2:A10932,'Nhom (1)'!$K$4)</f>
        <v>2</v>
      </c>
    </row>
    <row r="10933" spans="16:16" hidden="1">
      <c r="P10933" s="15">
        <f>COUNTIFS($A$2:A10933,'Nhom (1)'!$K$4)</f>
        <v>2</v>
      </c>
    </row>
    <row r="10934" spans="16:16" hidden="1">
      <c r="P10934" s="15">
        <f>COUNTIFS($A$2:A10934,'Nhom (1)'!$K$4)</f>
        <v>2</v>
      </c>
    </row>
    <row r="10935" spans="16:16" hidden="1">
      <c r="P10935" s="15">
        <f>COUNTIFS($A$2:A10935,'Nhom (1)'!$K$4)</f>
        <v>2</v>
      </c>
    </row>
    <row r="10936" spans="16:16" hidden="1">
      <c r="P10936" s="15">
        <f>COUNTIFS($A$2:A10936,'Nhom (1)'!$K$4)</f>
        <v>2</v>
      </c>
    </row>
    <row r="10937" spans="16:16" hidden="1">
      <c r="P10937" s="15">
        <f>COUNTIFS($A$2:A10937,'Nhom (1)'!$K$4)</f>
        <v>2</v>
      </c>
    </row>
    <row r="10938" spans="16:16" hidden="1">
      <c r="P10938" s="15">
        <f>COUNTIFS($A$2:A10938,'Nhom (1)'!$K$4)</f>
        <v>2</v>
      </c>
    </row>
    <row r="10939" spans="16:16" hidden="1">
      <c r="P10939" s="15">
        <f>COUNTIFS($A$2:A10939,'Nhom (1)'!$K$4)</f>
        <v>2</v>
      </c>
    </row>
    <row r="10940" spans="16:16" hidden="1">
      <c r="P10940" s="15">
        <f>COUNTIFS($A$2:A10940,'Nhom (1)'!$K$4)</f>
        <v>2</v>
      </c>
    </row>
    <row r="10941" spans="16:16" hidden="1">
      <c r="P10941" s="15">
        <f>COUNTIFS($A$2:A10941,'Nhom (1)'!$K$4)</f>
        <v>2</v>
      </c>
    </row>
    <row r="10942" spans="16:16" hidden="1">
      <c r="P10942" s="15">
        <f>COUNTIFS($A$2:A10942,'Nhom (1)'!$K$4)</f>
        <v>2</v>
      </c>
    </row>
    <row r="10943" spans="16:16" hidden="1">
      <c r="P10943" s="15">
        <f>COUNTIFS($A$2:A10943,'Nhom (1)'!$K$4)</f>
        <v>2</v>
      </c>
    </row>
    <row r="10944" spans="16:16" hidden="1">
      <c r="P10944" s="15">
        <f>COUNTIFS($A$2:A10944,'Nhom (1)'!$K$4)</f>
        <v>2</v>
      </c>
    </row>
    <row r="10945" spans="16:16" hidden="1">
      <c r="P10945" s="15">
        <f>COUNTIFS($A$2:A10945,'Nhom (1)'!$K$4)</f>
        <v>2</v>
      </c>
    </row>
    <row r="10946" spans="16:16" hidden="1">
      <c r="P10946" s="15">
        <f>COUNTIFS($A$2:A10946,'Nhom (1)'!$K$4)</f>
        <v>2</v>
      </c>
    </row>
    <row r="10947" spans="16:16" hidden="1">
      <c r="P10947" s="15">
        <f>COUNTIFS($A$2:A10947,'Nhom (1)'!$K$4)</f>
        <v>2</v>
      </c>
    </row>
    <row r="10948" spans="16:16" hidden="1">
      <c r="P10948" s="15">
        <f>COUNTIFS($A$2:A10948,'Nhom (1)'!$K$4)</f>
        <v>2</v>
      </c>
    </row>
    <row r="10949" spans="16:16" hidden="1">
      <c r="P10949" s="15">
        <f>COUNTIFS($A$2:A10949,'Nhom (1)'!$K$4)</f>
        <v>2</v>
      </c>
    </row>
    <row r="10950" spans="16:16" hidden="1">
      <c r="P10950" s="15">
        <f>COUNTIFS($A$2:A10950,'Nhom (1)'!$K$4)</f>
        <v>2</v>
      </c>
    </row>
    <row r="10951" spans="16:16" hidden="1">
      <c r="P10951" s="15">
        <f>COUNTIFS($A$2:A10951,'Nhom (1)'!$K$4)</f>
        <v>2</v>
      </c>
    </row>
    <row r="10952" spans="16:16" hidden="1">
      <c r="P10952" s="15">
        <f>COUNTIFS($A$2:A10952,'Nhom (1)'!$K$4)</f>
        <v>2</v>
      </c>
    </row>
    <row r="10953" spans="16:16" hidden="1">
      <c r="P10953" s="15">
        <f>COUNTIFS($A$2:A10953,'Nhom (1)'!$K$4)</f>
        <v>2</v>
      </c>
    </row>
    <row r="10954" spans="16:16" hidden="1">
      <c r="P10954" s="15">
        <f>COUNTIFS($A$2:A10954,'Nhom (1)'!$K$4)</f>
        <v>2</v>
      </c>
    </row>
    <row r="10955" spans="16:16" hidden="1">
      <c r="P10955" s="15">
        <f>COUNTIFS($A$2:A10955,'Nhom (1)'!$K$4)</f>
        <v>2</v>
      </c>
    </row>
    <row r="10956" spans="16:16" hidden="1">
      <c r="P10956" s="15">
        <f>COUNTIFS($A$2:A10956,'Nhom (1)'!$K$4)</f>
        <v>2</v>
      </c>
    </row>
    <row r="10957" spans="16:16" hidden="1">
      <c r="P10957" s="15">
        <f>COUNTIFS($A$2:A10957,'Nhom (1)'!$K$4)</f>
        <v>2</v>
      </c>
    </row>
    <row r="10958" spans="16:16" hidden="1">
      <c r="P10958" s="15">
        <f>COUNTIFS($A$2:A10958,'Nhom (1)'!$K$4)</f>
        <v>2</v>
      </c>
    </row>
    <row r="10959" spans="16:16" hidden="1">
      <c r="P10959" s="15">
        <f>COUNTIFS($A$2:A10959,'Nhom (1)'!$K$4)</f>
        <v>2</v>
      </c>
    </row>
    <row r="10960" spans="16:16" hidden="1">
      <c r="P10960" s="15">
        <f>COUNTIFS($A$2:A10960,'Nhom (1)'!$K$4)</f>
        <v>2</v>
      </c>
    </row>
    <row r="10961" spans="16:16" hidden="1">
      <c r="P10961" s="15">
        <f>COUNTIFS($A$2:A10961,'Nhom (1)'!$K$4)</f>
        <v>2</v>
      </c>
    </row>
    <row r="10962" spans="16:16" hidden="1">
      <c r="P10962" s="15">
        <f>COUNTIFS($A$2:A10962,'Nhom (1)'!$K$4)</f>
        <v>2</v>
      </c>
    </row>
    <row r="10963" spans="16:16" hidden="1">
      <c r="P10963" s="15">
        <f>COUNTIFS($A$2:A10963,'Nhom (1)'!$K$4)</f>
        <v>2</v>
      </c>
    </row>
    <row r="10964" spans="16:16" hidden="1">
      <c r="P10964" s="15">
        <f>COUNTIFS($A$2:A10964,'Nhom (1)'!$K$4)</f>
        <v>2</v>
      </c>
    </row>
    <row r="10965" spans="16:16" hidden="1">
      <c r="P10965" s="15">
        <f>COUNTIFS($A$2:A10965,'Nhom (1)'!$K$4)</f>
        <v>2</v>
      </c>
    </row>
    <row r="10966" spans="16:16" hidden="1">
      <c r="P10966" s="15">
        <f>COUNTIFS($A$2:A10966,'Nhom (1)'!$K$4)</f>
        <v>2</v>
      </c>
    </row>
    <row r="10967" spans="16:16" hidden="1">
      <c r="P10967" s="15">
        <f>COUNTIFS($A$2:A10967,'Nhom (1)'!$K$4)</f>
        <v>2</v>
      </c>
    </row>
    <row r="10968" spans="16:16" hidden="1">
      <c r="P10968" s="15">
        <f>COUNTIFS($A$2:A10968,'Nhom (1)'!$K$4)</f>
        <v>2</v>
      </c>
    </row>
    <row r="10969" spans="16:16" hidden="1">
      <c r="P10969" s="15">
        <f>COUNTIFS($A$2:A10969,'Nhom (1)'!$K$4)</f>
        <v>2</v>
      </c>
    </row>
    <row r="10970" spans="16:16" hidden="1">
      <c r="P10970" s="15">
        <f>COUNTIFS($A$2:A10970,'Nhom (1)'!$K$4)</f>
        <v>2</v>
      </c>
    </row>
    <row r="10971" spans="16:16" hidden="1">
      <c r="P10971" s="15">
        <f>COUNTIFS($A$2:A10971,'Nhom (1)'!$K$4)</f>
        <v>2</v>
      </c>
    </row>
    <row r="10972" spans="16:16" hidden="1">
      <c r="P10972" s="15">
        <f>COUNTIFS($A$2:A10972,'Nhom (1)'!$K$4)</f>
        <v>2</v>
      </c>
    </row>
    <row r="10973" spans="16:16" hidden="1">
      <c r="P10973" s="15">
        <f>COUNTIFS($A$2:A10973,'Nhom (1)'!$K$4)</f>
        <v>2</v>
      </c>
    </row>
    <row r="10974" spans="16:16" hidden="1">
      <c r="P10974" s="15">
        <f>COUNTIFS($A$2:A10974,'Nhom (1)'!$K$4)</f>
        <v>2</v>
      </c>
    </row>
    <row r="10975" spans="16:16" hidden="1">
      <c r="P10975" s="15">
        <f>COUNTIFS($A$2:A10975,'Nhom (1)'!$K$4)</f>
        <v>2</v>
      </c>
    </row>
    <row r="10976" spans="16:16" hidden="1">
      <c r="P10976" s="15">
        <f>COUNTIFS($A$2:A10976,'Nhom (1)'!$K$4)</f>
        <v>2</v>
      </c>
    </row>
    <row r="10977" spans="16:16" hidden="1">
      <c r="P10977" s="15">
        <f>COUNTIFS($A$2:A10977,'Nhom (1)'!$K$4)</f>
        <v>2</v>
      </c>
    </row>
    <row r="10978" spans="16:16" hidden="1">
      <c r="P10978" s="15">
        <f>COUNTIFS($A$2:A10978,'Nhom (1)'!$K$4)</f>
        <v>2</v>
      </c>
    </row>
    <row r="10979" spans="16:16" hidden="1">
      <c r="P10979" s="15">
        <f>COUNTIFS($A$2:A10979,'Nhom (1)'!$K$4)</f>
        <v>2</v>
      </c>
    </row>
    <row r="10980" spans="16:16" hidden="1">
      <c r="P10980" s="15">
        <f>COUNTIFS($A$2:A10980,'Nhom (1)'!$K$4)</f>
        <v>2</v>
      </c>
    </row>
    <row r="10981" spans="16:16" hidden="1">
      <c r="P10981" s="15">
        <f>COUNTIFS($A$2:A10981,'Nhom (1)'!$K$4)</f>
        <v>2</v>
      </c>
    </row>
    <row r="10982" spans="16:16" hidden="1">
      <c r="P10982" s="15">
        <f>COUNTIFS($A$2:A10982,'Nhom (1)'!$K$4)</f>
        <v>2</v>
      </c>
    </row>
    <row r="10983" spans="16:16" hidden="1">
      <c r="P10983" s="15">
        <f>COUNTIFS($A$2:A10983,'Nhom (1)'!$K$4)</f>
        <v>2</v>
      </c>
    </row>
    <row r="10984" spans="16:16" hidden="1">
      <c r="P10984" s="15">
        <f>COUNTIFS($A$2:A10984,'Nhom (1)'!$K$4)</f>
        <v>2</v>
      </c>
    </row>
    <row r="10985" spans="16:16" hidden="1">
      <c r="P10985" s="15">
        <f>COUNTIFS($A$2:A10985,'Nhom (1)'!$K$4)</f>
        <v>2</v>
      </c>
    </row>
    <row r="10986" spans="16:16" hidden="1">
      <c r="P10986" s="15">
        <f>COUNTIFS($A$2:A10986,'Nhom (1)'!$K$4)</f>
        <v>2</v>
      </c>
    </row>
    <row r="10987" spans="16:16" hidden="1">
      <c r="P10987" s="15">
        <f>COUNTIFS($A$2:A10987,'Nhom (1)'!$K$4)</f>
        <v>2</v>
      </c>
    </row>
    <row r="10988" spans="16:16" hidden="1">
      <c r="P10988" s="15">
        <f>COUNTIFS($A$2:A10988,'Nhom (1)'!$K$4)</f>
        <v>2</v>
      </c>
    </row>
    <row r="10989" spans="16:16" hidden="1">
      <c r="P10989" s="15">
        <f>COUNTIFS($A$2:A10989,'Nhom (1)'!$K$4)</f>
        <v>2</v>
      </c>
    </row>
    <row r="10990" spans="16:16" hidden="1">
      <c r="P10990" s="15">
        <f>COUNTIFS($A$2:A10990,'Nhom (1)'!$K$4)</f>
        <v>2</v>
      </c>
    </row>
    <row r="10991" spans="16:16" hidden="1">
      <c r="P10991" s="15">
        <f>COUNTIFS($A$2:A10991,'Nhom (1)'!$K$4)</f>
        <v>2</v>
      </c>
    </row>
    <row r="10992" spans="16:16" hidden="1">
      <c r="P10992" s="15">
        <f>COUNTIFS($A$2:A10992,'Nhom (1)'!$K$4)</f>
        <v>2</v>
      </c>
    </row>
    <row r="10993" spans="16:16" hidden="1">
      <c r="P10993" s="15">
        <f>COUNTIFS($A$2:A10993,'Nhom (1)'!$K$4)</f>
        <v>2</v>
      </c>
    </row>
    <row r="10994" spans="16:16" hidden="1">
      <c r="P10994" s="15">
        <f>COUNTIFS($A$2:A10994,'Nhom (1)'!$K$4)</f>
        <v>2</v>
      </c>
    </row>
    <row r="10995" spans="16:16" hidden="1">
      <c r="P10995" s="15">
        <f>COUNTIFS($A$2:A10995,'Nhom (1)'!$K$4)</f>
        <v>2</v>
      </c>
    </row>
    <row r="10996" spans="16:16" hidden="1">
      <c r="P10996" s="15">
        <f>COUNTIFS($A$2:A10996,'Nhom (1)'!$K$4)</f>
        <v>2</v>
      </c>
    </row>
    <row r="10997" spans="16:16" hidden="1">
      <c r="P10997" s="15">
        <f>COUNTIFS($A$2:A10997,'Nhom (1)'!$K$4)</f>
        <v>2</v>
      </c>
    </row>
    <row r="10998" spans="16:16" hidden="1">
      <c r="P10998" s="15">
        <f>COUNTIFS($A$2:A10998,'Nhom (1)'!$K$4)</f>
        <v>2</v>
      </c>
    </row>
    <row r="10999" spans="16:16" hidden="1">
      <c r="P10999" s="15">
        <f>COUNTIFS($A$2:A10999,'Nhom (1)'!$K$4)</f>
        <v>2</v>
      </c>
    </row>
    <row r="11000" spans="16:16" hidden="1">
      <c r="P11000" s="15">
        <f>COUNTIFS($A$2:A11000,'Nhom (1)'!$K$4)</f>
        <v>2</v>
      </c>
    </row>
    <row r="11001" spans="16:16" hidden="1">
      <c r="P11001" s="15">
        <f>COUNTIFS($A$2:A11001,'Nhom (1)'!$K$4)</f>
        <v>2</v>
      </c>
    </row>
    <row r="11002" spans="16:16" hidden="1">
      <c r="P11002" s="15">
        <f>COUNTIFS($A$2:A11002,'Nhom (1)'!$K$4)</f>
        <v>2</v>
      </c>
    </row>
    <row r="11003" spans="16:16" hidden="1">
      <c r="P11003" s="15">
        <f>COUNTIFS($A$2:A11003,'Nhom (1)'!$K$4)</f>
        <v>2</v>
      </c>
    </row>
    <row r="11004" spans="16:16" hidden="1">
      <c r="P11004" s="15">
        <f>COUNTIFS($A$2:A11004,'Nhom (1)'!$K$4)</f>
        <v>2</v>
      </c>
    </row>
    <row r="11005" spans="16:16" hidden="1">
      <c r="P11005" s="15">
        <f>COUNTIFS($A$2:A11005,'Nhom (1)'!$K$4)</f>
        <v>2</v>
      </c>
    </row>
    <row r="11006" spans="16:16" hidden="1">
      <c r="P11006" s="15">
        <f>COUNTIFS($A$2:A11006,'Nhom (1)'!$K$4)</f>
        <v>2</v>
      </c>
    </row>
    <row r="11007" spans="16:16" hidden="1">
      <c r="P11007" s="15">
        <f>COUNTIFS($A$2:A11007,'Nhom (1)'!$K$4)</f>
        <v>2</v>
      </c>
    </row>
    <row r="11008" spans="16:16" hidden="1">
      <c r="P11008" s="15">
        <f>COUNTIFS($A$2:A11008,'Nhom (1)'!$K$4)</f>
        <v>2</v>
      </c>
    </row>
    <row r="11009" spans="16:16" hidden="1">
      <c r="P11009" s="15">
        <f>COUNTIFS($A$2:A11009,'Nhom (1)'!$K$4)</f>
        <v>2</v>
      </c>
    </row>
    <row r="11010" spans="16:16" hidden="1">
      <c r="P11010" s="15">
        <f>COUNTIFS($A$2:A11010,'Nhom (1)'!$K$4)</f>
        <v>2</v>
      </c>
    </row>
    <row r="11011" spans="16:16" hidden="1">
      <c r="P11011" s="15">
        <f>COUNTIFS($A$2:A11011,'Nhom (1)'!$K$4)</f>
        <v>2</v>
      </c>
    </row>
    <row r="11012" spans="16:16" hidden="1">
      <c r="P11012" s="15">
        <f>COUNTIFS($A$2:A11012,'Nhom (1)'!$K$4)</f>
        <v>2</v>
      </c>
    </row>
    <row r="11013" spans="16:16" hidden="1">
      <c r="P11013" s="15">
        <f>COUNTIFS($A$2:A11013,'Nhom (1)'!$K$4)</f>
        <v>2</v>
      </c>
    </row>
    <row r="11014" spans="16:16" hidden="1">
      <c r="P11014" s="15">
        <f>COUNTIFS($A$2:A11014,'Nhom (1)'!$K$4)</f>
        <v>2</v>
      </c>
    </row>
    <row r="11015" spans="16:16" hidden="1">
      <c r="P11015" s="15">
        <f>COUNTIFS($A$2:A11015,'Nhom (1)'!$K$4)</f>
        <v>2</v>
      </c>
    </row>
    <row r="11016" spans="16:16" hidden="1">
      <c r="P11016" s="15">
        <f>COUNTIFS($A$2:A11016,'Nhom (1)'!$K$4)</f>
        <v>2</v>
      </c>
    </row>
    <row r="11017" spans="16:16" hidden="1">
      <c r="P11017" s="15">
        <f>COUNTIFS($A$2:A11017,'Nhom (1)'!$K$4)</f>
        <v>2</v>
      </c>
    </row>
    <row r="11018" spans="16:16" hidden="1">
      <c r="P11018" s="15">
        <f>COUNTIFS($A$2:A11018,'Nhom (1)'!$K$4)</f>
        <v>2</v>
      </c>
    </row>
    <row r="11019" spans="16:16" hidden="1">
      <c r="P11019" s="15">
        <f>COUNTIFS($A$2:A11019,'Nhom (1)'!$K$4)</f>
        <v>2</v>
      </c>
    </row>
    <row r="11020" spans="16:16" hidden="1">
      <c r="P11020" s="15">
        <f>COUNTIFS($A$2:A11020,'Nhom (1)'!$K$4)</f>
        <v>2</v>
      </c>
    </row>
    <row r="11021" spans="16:16" hidden="1">
      <c r="P11021" s="15">
        <f>COUNTIFS($A$2:A11021,'Nhom (1)'!$K$4)</f>
        <v>2</v>
      </c>
    </row>
    <row r="11022" spans="16:16" hidden="1">
      <c r="P11022" s="15">
        <f>COUNTIFS($A$2:A11022,'Nhom (1)'!$K$4)</f>
        <v>2</v>
      </c>
    </row>
    <row r="11023" spans="16:16" hidden="1">
      <c r="P11023" s="15">
        <f>COUNTIFS($A$2:A11023,'Nhom (1)'!$K$4)</f>
        <v>2</v>
      </c>
    </row>
    <row r="11024" spans="16:16" hidden="1">
      <c r="P11024" s="15">
        <f>COUNTIFS($A$2:A11024,'Nhom (1)'!$K$4)</f>
        <v>2</v>
      </c>
    </row>
    <row r="11025" spans="16:16" hidden="1">
      <c r="P11025" s="15">
        <f>COUNTIFS($A$2:A11025,'Nhom (1)'!$K$4)</f>
        <v>2</v>
      </c>
    </row>
    <row r="11026" spans="16:16" hidden="1">
      <c r="P11026" s="15">
        <f>COUNTIFS($A$2:A11026,'Nhom (1)'!$K$4)</f>
        <v>2</v>
      </c>
    </row>
    <row r="11027" spans="16:16" hidden="1">
      <c r="P11027" s="15">
        <f>COUNTIFS($A$2:A11027,'Nhom (1)'!$K$4)</f>
        <v>2</v>
      </c>
    </row>
    <row r="11028" spans="16:16" hidden="1">
      <c r="P11028" s="15">
        <f>COUNTIFS($A$2:A11028,'Nhom (1)'!$K$4)</f>
        <v>2</v>
      </c>
    </row>
    <row r="11029" spans="16:16" hidden="1">
      <c r="P11029" s="15">
        <f>COUNTIFS($A$2:A11029,'Nhom (1)'!$K$4)</f>
        <v>2</v>
      </c>
    </row>
    <row r="11030" spans="16:16" hidden="1">
      <c r="P11030" s="15">
        <f>COUNTIFS($A$2:A11030,'Nhom (1)'!$K$4)</f>
        <v>2</v>
      </c>
    </row>
    <row r="11031" spans="16:16" hidden="1">
      <c r="P11031" s="15">
        <f>COUNTIFS($A$2:A11031,'Nhom (1)'!$K$4)</f>
        <v>2</v>
      </c>
    </row>
    <row r="11032" spans="16:16" hidden="1">
      <c r="P11032" s="15">
        <f>COUNTIFS($A$2:A11032,'Nhom (1)'!$K$4)</f>
        <v>2</v>
      </c>
    </row>
    <row r="11033" spans="16:16" hidden="1">
      <c r="P11033" s="15">
        <f>COUNTIFS($A$2:A11033,'Nhom (1)'!$K$4)</f>
        <v>2</v>
      </c>
    </row>
    <row r="11034" spans="16:16" hidden="1">
      <c r="P11034" s="15">
        <f>COUNTIFS($A$2:A11034,'Nhom (1)'!$K$4)</f>
        <v>2</v>
      </c>
    </row>
    <row r="11035" spans="16:16" hidden="1">
      <c r="P11035" s="15">
        <f>COUNTIFS($A$2:A11035,'Nhom (1)'!$K$4)</f>
        <v>2</v>
      </c>
    </row>
    <row r="11036" spans="16:16" hidden="1">
      <c r="P11036" s="15">
        <f>COUNTIFS($A$2:A11036,'Nhom (1)'!$K$4)</f>
        <v>2</v>
      </c>
    </row>
    <row r="11037" spans="16:16" hidden="1">
      <c r="P11037" s="15">
        <f>COUNTIFS($A$2:A11037,'Nhom (1)'!$K$4)</f>
        <v>2</v>
      </c>
    </row>
    <row r="11038" spans="16:16" hidden="1">
      <c r="P11038" s="15">
        <f>COUNTIFS($A$2:A11038,'Nhom (1)'!$K$4)</f>
        <v>2</v>
      </c>
    </row>
    <row r="11039" spans="16:16" hidden="1">
      <c r="P11039" s="15">
        <f>COUNTIFS($A$2:A11039,'Nhom (1)'!$K$4)</f>
        <v>2</v>
      </c>
    </row>
    <row r="11040" spans="16:16" hidden="1">
      <c r="P11040" s="15">
        <f>COUNTIFS($A$2:A11040,'Nhom (1)'!$K$4)</f>
        <v>2</v>
      </c>
    </row>
    <row r="11041" spans="16:16" hidden="1">
      <c r="P11041" s="15">
        <f>COUNTIFS($A$2:A11041,'Nhom (1)'!$K$4)</f>
        <v>2</v>
      </c>
    </row>
    <row r="11042" spans="16:16" hidden="1">
      <c r="P11042" s="15">
        <f>COUNTIFS($A$2:A11042,'Nhom (1)'!$K$4)</f>
        <v>2</v>
      </c>
    </row>
    <row r="11043" spans="16:16" hidden="1">
      <c r="P11043" s="15">
        <f>COUNTIFS($A$2:A11043,'Nhom (1)'!$K$4)</f>
        <v>2</v>
      </c>
    </row>
    <row r="11044" spans="16:16" hidden="1">
      <c r="P11044" s="15">
        <f>COUNTIFS($A$2:A11044,'Nhom (1)'!$K$4)</f>
        <v>2</v>
      </c>
    </row>
    <row r="11045" spans="16:16" hidden="1">
      <c r="P11045" s="15">
        <f>COUNTIFS($A$2:A11045,'Nhom (1)'!$K$4)</f>
        <v>2</v>
      </c>
    </row>
    <row r="11046" spans="16:16" hidden="1">
      <c r="P11046" s="15">
        <f>COUNTIFS($A$2:A11046,'Nhom (1)'!$K$4)</f>
        <v>2</v>
      </c>
    </row>
    <row r="11047" spans="16:16" hidden="1">
      <c r="P11047" s="15">
        <f>COUNTIFS($A$2:A11047,'Nhom (1)'!$K$4)</f>
        <v>2</v>
      </c>
    </row>
    <row r="11048" spans="16:16" hidden="1">
      <c r="P11048" s="15">
        <f>COUNTIFS($A$2:A11048,'Nhom (1)'!$K$4)</f>
        <v>2</v>
      </c>
    </row>
    <row r="11049" spans="16:16" hidden="1">
      <c r="P11049" s="15">
        <f>COUNTIFS($A$2:A11049,'Nhom (1)'!$K$4)</f>
        <v>2</v>
      </c>
    </row>
    <row r="11050" spans="16:16" hidden="1">
      <c r="P11050" s="15">
        <f>COUNTIFS($A$2:A11050,'Nhom (1)'!$K$4)</f>
        <v>2</v>
      </c>
    </row>
    <row r="11051" spans="16:16" hidden="1">
      <c r="P11051" s="15">
        <f>COUNTIFS($A$2:A11051,'Nhom (1)'!$K$4)</f>
        <v>2</v>
      </c>
    </row>
    <row r="11052" spans="16:16" hidden="1">
      <c r="P11052" s="15">
        <f>COUNTIFS($A$2:A11052,'Nhom (1)'!$K$4)</f>
        <v>2</v>
      </c>
    </row>
    <row r="11053" spans="16:16" hidden="1">
      <c r="P11053" s="15">
        <f>COUNTIFS($A$2:A11053,'Nhom (1)'!$K$4)</f>
        <v>2</v>
      </c>
    </row>
    <row r="11054" spans="16:16" hidden="1">
      <c r="P11054" s="15">
        <f>COUNTIFS($A$2:A11054,'Nhom (1)'!$K$4)</f>
        <v>2</v>
      </c>
    </row>
    <row r="11055" spans="16:16" hidden="1">
      <c r="P11055" s="15">
        <f>COUNTIFS($A$2:A11055,'Nhom (1)'!$K$4)</f>
        <v>2</v>
      </c>
    </row>
    <row r="11056" spans="16:16" hidden="1">
      <c r="P11056" s="15">
        <f>COUNTIFS($A$2:A11056,'Nhom (1)'!$K$4)</f>
        <v>2</v>
      </c>
    </row>
    <row r="11057" spans="14:16" hidden="1">
      <c r="P11057" s="15">
        <f>COUNTIFS($A$2:A11057,'Nhom (1)'!$K$4)</f>
        <v>2</v>
      </c>
    </row>
    <row r="11058" spans="14:16" hidden="1">
      <c r="P11058" s="15">
        <f>COUNTIFS($A$2:A11058,'Nhom (1)'!$K$4)</f>
        <v>2</v>
      </c>
    </row>
    <row r="11059" spans="14:16" hidden="1">
      <c r="N11059" s="17"/>
      <c r="P11059" s="15">
        <f>COUNTIFS($A$2:A11059,'Nhom (1)'!$K$4)</f>
        <v>2</v>
      </c>
    </row>
    <row r="11060" spans="14:16" hidden="1">
      <c r="N11060" s="17"/>
      <c r="P11060" s="15">
        <f>COUNTIFS($A$2:A11060,'Nhom (1)'!$K$4)</f>
        <v>2</v>
      </c>
    </row>
    <row r="11061" spans="14:16" hidden="1">
      <c r="N11061" s="17"/>
      <c r="P11061" s="15">
        <f>COUNTIFS($A$2:A11061,'Nhom (1)'!$K$4)</f>
        <v>2</v>
      </c>
    </row>
    <row r="11062" spans="14:16" hidden="1">
      <c r="N11062" s="17"/>
      <c r="P11062" s="15">
        <f>COUNTIFS($A$2:A11062,'Nhom (1)'!$K$4)</f>
        <v>2</v>
      </c>
    </row>
    <row r="11063" spans="14:16" hidden="1">
      <c r="N11063" s="17"/>
      <c r="P11063" s="15">
        <f>COUNTIFS($A$2:A11063,'Nhom (1)'!$K$4)</f>
        <v>2</v>
      </c>
    </row>
    <row r="11064" spans="14:16" hidden="1">
      <c r="N11064" s="17"/>
      <c r="P11064" s="15">
        <f>COUNTIFS($A$2:A11064,'Nhom (1)'!$K$4)</f>
        <v>2</v>
      </c>
    </row>
    <row r="11065" spans="14:16" hidden="1">
      <c r="N11065" s="17"/>
      <c r="P11065" s="15">
        <f>COUNTIFS($A$2:A11065,'Nhom (1)'!$K$4)</f>
        <v>2</v>
      </c>
    </row>
    <row r="11066" spans="14:16" hidden="1">
      <c r="N11066" s="17"/>
      <c r="P11066" s="15">
        <f>COUNTIFS($A$2:A11066,'Nhom (1)'!$K$4)</f>
        <v>2</v>
      </c>
    </row>
    <row r="11067" spans="14:16" hidden="1">
      <c r="N11067" s="17"/>
      <c r="P11067" s="15">
        <f>COUNTIFS($A$2:A11067,'Nhom (1)'!$K$4)</f>
        <v>2</v>
      </c>
    </row>
    <row r="11068" spans="14:16" hidden="1">
      <c r="N11068" s="17"/>
      <c r="P11068" s="15">
        <f>COUNTIFS($A$2:A11068,'Nhom (1)'!$K$4)</f>
        <v>2</v>
      </c>
    </row>
    <row r="11069" spans="14:16" hidden="1">
      <c r="N11069" s="17"/>
      <c r="P11069" s="15">
        <f>COUNTIFS($A$2:A11069,'Nhom (1)'!$K$4)</f>
        <v>2</v>
      </c>
    </row>
    <row r="11070" spans="14:16" hidden="1">
      <c r="N11070" s="17"/>
      <c r="P11070" s="15">
        <f>COUNTIFS($A$2:A11070,'Nhom (1)'!$K$4)</f>
        <v>2</v>
      </c>
    </row>
    <row r="11071" spans="14:16" hidden="1">
      <c r="N11071" s="17"/>
      <c r="P11071" s="15">
        <f>COUNTIFS($A$2:A11071,'Nhom (1)'!$K$4)</f>
        <v>2</v>
      </c>
    </row>
    <row r="11072" spans="14:16" hidden="1">
      <c r="N11072" s="17"/>
      <c r="P11072" s="15">
        <f>COUNTIFS($A$2:A11072,'Nhom (1)'!$K$4)</f>
        <v>2</v>
      </c>
    </row>
    <row r="11073" spans="14:16" hidden="1">
      <c r="N11073" s="17"/>
      <c r="P11073" s="15">
        <f>COUNTIFS($A$2:A11073,'Nhom (1)'!$K$4)</f>
        <v>2</v>
      </c>
    </row>
    <row r="11074" spans="14:16" hidden="1">
      <c r="N11074" s="17"/>
      <c r="P11074" s="15">
        <f>COUNTIFS($A$2:A11074,'Nhom (1)'!$K$4)</f>
        <v>2</v>
      </c>
    </row>
    <row r="11075" spans="14:16" hidden="1">
      <c r="N11075" s="17"/>
      <c r="P11075" s="15">
        <f>COUNTIFS($A$2:A11075,'Nhom (1)'!$K$4)</f>
        <v>2</v>
      </c>
    </row>
    <row r="11076" spans="14:16" hidden="1">
      <c r="N11076" s="17"/>
      <c r="P11076" s="15">
        <f>COUNTIFS($A$2:A11076,'Nhom (1)'!$K$4)</f>
        <v>2</v>
      </c>
    </row>
    <row r="11077" spans="14:16" hidden="1">
      <c r="N11077" s="17"/>
      <c r="P11077" s="15">
        <f>COUNTIFS($A$2:A11077,'Nhom (1)'!$K$4)</f>
        <v>2</v>
      </c>
    </row>
    <row r="11078" spans="14:16" hidden="1">
      <c r="N11078" s="17"/>
      <c r="P11078" s="15">
        <f>COUNTIFS($A$2:A11078,'Nhom (1)'!$K$4)</f>
        <v>2</v>
      </c>
    </row>
    <row r="11079" spans="14:16" hidden="1">
      <c r="N11079" s="17"/>
      <c r="P11079" s="15">
        <f>COUNTIFS($A$2:A11079,'Nhom (1)'!$K$4)</f>
        <v>2</v>
      </c>
    </row>
    <row r="11080" spans="14:16" hidden="1">
      <c r="N11080" s="17"/>
      <c r="P11080" s="15">
        <f>COUNTIFS($A$2:A11080,'Nhom (1)'!$K$4)</f>
        <v>2</v>
      </c>
    </row>
    <row r="11081" spans="14:16" hidden="1">
      <c r="N11081" s="17"/>
      <c r="P11081" s="15">
        <f>COUNTIFS($A$2:A11081,'Nhom (1)'!$K$4)</f>
        <v>2</v>
      </c>
    </row>
    <row r="11082" spans="14:16" hidden="1">
      <c r="N11082" s="17"/>
      <c r="P11082" s="15">
        <f>COUNTIFS($A$2:A11082,'Nhom (1)'!$K$4)</f>
        <v>2</v>
      </c>
    </row>
    <row r="11083" spans="14:16" hidden="1">
      <c r="N11083" s="17"/>
      <c r="P11083" s="15">
        <f>COUNTIFS($A$2:A11083,'Nhom (1)'!$K$4)</f>
        <v>2</v>
      </c>
    </row>
    <row r="11084" spans="14:16" hidden="1">
      <c r="N11084" s="17"/>
      <c r="P11084" s="15">
        <f>COUNTIFS($A$2:A11084,'Nhom (1)'!$K$4)</f>
        <v>2</v>
      </c>
    </row>
    <row r="11085" spans="14:16" hidden="1">
      <c r="N11085" s="17"/>
      <c r="P11085" s="15">
        <f>COUNTIFS($A$2:A11085,'Nhom (1)'!$K$4)</f>
        <v>2</v>
      </c>
    </row>
    <row r="11086" spans="14:16" hidden="1">
      <c r="N11086" s="17"/>
      <c r="P11086" s="15">
        <f>COUNTIFS($A$2:A11086,'Nhom (1)'!$K$4)</f>
        <v>2</v>
      </c>
    </row>
    <row r="11087" spans="14:16" hidden="1">
      <c r="N11087" s="17"/>
      <c r="P11087" s="15">
        <f>COUNTIFS($A$2:A11087,'Nhom (1)'!$K$4)</f>
        <v>2</v>
      </c>
    </row>
    <row r="11088" spans="14:16" hidden="1">
      <c r="N11088" s="17"/>
      <c r="P11088" s="15">
        <f>COUNTIFS($A$2:A11088,'Nhom (1)'!$K$4)</f>
        <v>2</v>
      </c>
    </row>
    <row r="11089" spans="14:16" hidden="1">
      <c r="N11089" s="17"/>
      <c r="P11089" s="15">
        <f>COUNTIFS($A$2:A11089,'Nhom (1)'!$K$4)</f>
        <v>2</v>
      </c>
    </row>
    <row r="11090" spans="14:16" hidden="1">
      <c r="N11090" s="17"/>
      <c r="P11090" s="15">
        <f>COUNTIFS($A$2:A11090,'Nhom (1)'!$K$4)</f>
        <v>2</v>
      </c>
    </row>
    <row r="11091" spans="14:16" hidden="1">
      <c r="N11091" s="17"/>
      <c r="P11091" s="15">
        <f>COUNTIFS($A$2:A11091,'Nhom (1)'!$K$4)</f>
        <v>2</v>
      </c>
    </row>
    <row r="11092" spans="14:16" hidden="1">
      <c r="N11092" s="17"/>
      <c r="P11092" s="15">
        <f>COUNTIFS($A$2:A11092,'Nhom (1)'!$K$4)</f>
        <v>2</v>
      </c>
    </row>
    <row r="11093" spans="14:16" hidden="1">
      <c r="N11093" s="17"/>
      <c r="P11093" s="15">
        <f>COUNTIFS($A$2:A11093,'Nhom (1)'!$K$4)</f>
        <v>2</v>
      </c>
    </row>
    <row r="11094" spans="14:16" hidden="1">
      <c r="N11094" s="17"/>
      <c r="P11094" s="15">
        <f>COUNTIFS($A$2:A11094,'Nhom (1)'!$K$4)</f>
        <v>2</v>
      </c>
    </row>
    <row r="11095" spans="14:16" hidden="1">
      <c r="N11095" s="17"/>
      <c r="P11095" s="15">
        <f>COUNTIFS($A$2:A11095,'Nhom (1)'!$K$4)</f>
        <v>2</v>
      </c>
    </row>
    <row r="11096" spans="14:16" hidden="1">
      <c r="N11096" s="17"/>
      <c r="P11096" s="15">
        <f>COUNTIFS($A$2:A11096,'Nhom (1)'!$K$4)</f>
        <v>2</v>
      </c>
    </row>
    <row r="11097" spans="14:16" hidden="1">
      <c r="N11097" s="17"/>
      <c r="P11097" s="15">
        <f>COUNTIFS($A$2:A11097,'Nhom (1)'!$K$4)</f>
        <v>2</v>
      </c>
    </row>
    <row r="11098" spans="14:16" hidden="1">
      <c r="N11098" s="17"/>
      <c r="P11098" s="15">
        <f>COUNTIFS($A$2:A11098,'Nhom (1)'!$K$4)</f>
        <v>2</v>
      </c>
    </row>
    <row r="11099" spans="14:16" hidden="1">
      <c r="N11099" s="17"/>
      <c r="P11099" s="15">
        <f>COUNTIFS($A$2:A11099,'Nhom (1)'!$K$4)</f>
        <v>2</v>
      </c>
    </row>
    <row r="11100" spans="14:16" hidden="1">
      <c r="N11100" s="17"/>
      <c r="P11100" s="15">
        <f>COUNTIFS($A$2:A11100,'Nhom (1)'!$K$4)</f>
        <v>2</v>
      </c>
    </row>
    <row r="11101" spans="14:16" hidden="1">
      <c r="N11101" s="17"/>
      <c r="P11101" s="15">
        <f>COUNTIFS($A$2:A11101,'Nhom (1)'!$K$4)</f>
        <v>2</v>
      </c>
    </row>
    <row r="11102" spans="14:16" hidden="1">
      <c r="N11102" s="17"/>
      <c r="P11102" s="15">
        <f>COUNTIFS($A$2:A11102,'Nhom (1)'!$K$4)</f>
        <v>2</v>
      </c>
    </row>
    <row r="11103" spans="14:16" hidden="1">
      <c r="N11103" s="17"/>
      <c r="P11103" s="15">
        <f>COUNTIFS($A$2:A11103,'Nhom (1)'!$K$4)</f>
        <v>2</v>
      </c>
    </row>
    <row r="11104" spans="14:16" hidden="1">
      <c r="N11104" s="17"/>
      <c r="P11104" s="15">
        <f>COUNTIFS($A$2:A11104,'Nhom (1)'!$K$4)</f>
        <v>2</v>
      </c>
    </row>
    <row r="11105" spans="14:16" hidden="1">
      <c r="N11105" s="17"/>
      <c r="P11105" s="15">
        <f>COUNTIFS($A$2:A11105,'Nhom (1)'!$K$4)</f>
        <v>2</v>
      </c>
    </row>
    <row r="11106" spans="14:16" hidden="1">
      <c r="N11106" s="17"/>
      <c r="P11106" s="15">
        <f>COUNTIFS($A$2:A11106,'Nhom (1)'!$K$4)</f>
        <v>2</v>
      </c>
    </row>
    <row r="11107" spans="14:16" hidden="1">
      <c r="N11107" s="17"/>
      <c r="P11107" s="15">
        <f>COUNTIFS($A$2:A11107,'Nhom (1)'!$K$4)</f>
        <v>2</v>
      </c>
    </row>
    <row r="11108" spans="14:16" hidden="1">
      <c r="N11108" s="17"/>
      <c r="P11108" s="15">
        <f>COUNTIFS($A$2:A11108,'Nhom (1)'!$K$4)</f>
        <v>2</v>
      </c>
    </row>
    <row r="11109" spans="14:16" hidden="1">
      <c r="N11109" s="17"/>
      <c r="P11109" s="15">
        <f>COUNTIFS($A$2:A11109,'Nhom (1)'!$K$4)</f>
        <v>2</v>
      </c>
    </row>
    <row r="11110" spans="14:16" hidden="1">
      <c r="N11110" s="17"/>
      <c r="P11110" s="15">
        <f>COUNTIFS($A$2:A11110,'Nhom (1)'!$K$4)</f>
        <v>2</v>
      </c>
    </row>
    <row r="11111" spans="14:16" hidden="1">
      <c r="N11111" s="17"/>
      <c r="P11111" s="15">
        <f>COUNTIFS($A$2:A11111,'Nhom (1)'!$K$4)</f>
        <v>2</v>
      </c>
    </row>
    <row r="11112" spans="14:16" hidden="1">
      <c r="N11112" s="17"/>
      <c r="P11112" s="15">
        <f>COUNTIFS($A$2:A11112,'Nhom (1)'!$K$4)</f>
        <v>2</v>
      </c>
    </row>
    <row r="11113" spans="14:16" hidden="1">
      <c r="N11113" s="17"/>
      <c r="P11113" s="15">
        <f>COUNTIFS($A$2:A11113,'Nhom (1)'!$K$4)</f>
        <v>2</v>
      </c>
    </row>
    <row r="11114" spans="14:16" hidden="1">
      <c r="N11114" s="17"/>
      <c r="P11114" s="15">
        <f>COUNTIFS($A$2:A11114,'Nhom (1)'!$K$4)</f>
        <v>2</v>
      </c>
    </row>
    <row r="11115" spans="14:16" hidden="1">
      <c r="N11115" s="17"/>
      <c r="P11115" s="15">
        <f>COUNTIFS($A$2:A11115,'Nhom (1)'!$K$4)</f>
        <v>2</v>
      </c>
    </row>
    <row r="11116" spans="14:16" hidden="1">
      <c r="N11116" s="17"/>
      <c r="P11116" s="15">
        <f>COUNTIFS($A$2:A11116,'Nhom (1)'!$K$4)</f>
        <v>2</v>
      </c>
    </row>
    <row r="11117" spans="14:16" hidden="1">
      <c r="N11117" s="17"/>
      <c r="P11117" s="15">
        <f>COUNTIFS($A$2:A11117,'Nhom (1)'!$K$4)</f>
        <v>2</v>
      </c>
    </row>
    <row r="11118" spans="14:16" hidden="1">
      <c r="N11118" s="17"/>
      <c r="P11118" s="15">
        <f>COUNTIFS($A$2:A11118,'Nhom (1)'!$K$4)</f>
        <v>2</v>
      </c>
    </row>
    <row r="11119" spans="14:16" hidden="1">
      <c r="N11119" s="17"/>
      <c r="P11119" s="15">
        <f>COUNTIFS($A$2:A11119,'Nhom (1)'!$K$4)</f>
        <v>2</v>
      </c>
    </row>
    <row r="11120" spans="14:16" hidden="1">
      <c r="N11120" s="17"/>
      <c r="P11120" s="15">
        <f>COUNTIFS($A$2:A11120,'Nhom (1)'!$K$4)</f>
        <v>2</v>
      </c>
    </row>
    <row r="11121" spans="14:16" hidden="1">
      <c r="N11121" s="17"/>
      <c r="P11121" s="15">
        <f>COUNTIFS($A$2:A11121,'Nhom (1)'!$K$4)</f>
        <v>2</v>
      </c>
    </row>
    <row r="11122" spans="14:16" hidden="1">
      <c r="N11122" s="17"/>
      <c r="P11122" s="15">
        <f>COUNTIFS($A$2:A11122,'Nhom (1)'!$K$4)</f>
        <v>2</v>
      </c>
    </row>
    <row r="11123" spans="14:16" hidden="1">
      <c r="N11123" s="17"/>
      <c r="P11123" s="15">
        <f>COUNTIFS($A$2:A11123,'Nhom (1)'!$K$4)</f>
        <v>2</v>
      </c>
    </row>
    <row r="11124" spans="14:16" hidden="1">
      <c r="N11124" s="17"/>
      <c r="P11124" s="15">
        <f>COUNTIFS($A$2:A11124,'Nhom (1)'!$K$4)</f>
        <v>2</v>
      </c>
    </row>
    <row r="11125" spans="14:16" hidden="1">
      <c r="N11125" s="17"/>
      <c r="P11125" s="15">
        <f>COUNTIFS($A$2:A11125,'Nhom (1)'!$K$4)</f>
        <v>2</v>
      </c>
    </row>
    <row r="11126" spans="14:16" hidden="1">
      <c r="N11126" s="17"/>
      <c r="P11126" s="15">
        <f>COUNTIFS($A$2:A11126,'Nhom (1)'!$K$4)</f>
        <v>2</v>
      </c>
    </row>
    <row r="11127" spans="14:16" hidden="1">
      <c r="N11127" s="17"/>
      <c r="P11127" s="15">
        <f>COUNTIFS($A$2:A11127,'Nhom (1)'!$K$4)</f>
        <v>2</v>
      </c>
    </row>
    <row r="11128" spans="14:16" hidden="1">
      <c r="N11128" s="17"/>
      <c r="P11128" s="15">
        <f>COUNTIFS($A$2:A11128,'Nhom (1)'!$K$4)</f>
        <v>2</v>
      </c>
    </row>
    <row r="11129" spans="14:16" hidden="1">
      <c r="N11129" s="17"/>
      <c r="P11129" s="15">
        <f>COUNTIFS($A$2:A11129,'Nhom (1)'!$K$4)</f>
        <v>2</v>
      </c>
    </row>
    <row r="11130" spans="14:16" hidden="1">
      <c r="N11130" s="17"/>
      <c r="P11130" s="15">
        <f>COUNTIFS($A$2:A11130,'Nhom (1)'!$K$4)</f>
        <v>2</v>
      </c>
    </row>
    <row r="11131" spans="14:16" hidden="1">
      <c r="N11131" s="17"/>
      <c r="P11131" s="15">
        <f>COUNTIFS($A$2:A11131,'Nhom (1)'!$K$4)</f>
        <v>2</v>
      </c>
    </row>
    <row r="11132" spans="14:16" hidden="1">
      <c r="N11132" s="17"/>
      <c r="P11132" s="15">
        <f>COUNTIFS($A$2:A11132,'Nhom (1)'!$K$4)</f>
        <v>2</v>
      </c>
    </row>
    <row r="11133" spans="14:16" hidden="1">
      <c r="N11133" s="17"/>
      <c r="P11133" s="15">
        <f>COUNTIFS($A$2:A11133,'Nhom (1)'!$K$4)</f>
        <v>2</v>
      </c>
    </row>
    <row r="11134" spans="14:16" hidden="1">
      <c r="N11134" s="17"/>
      <c r="P11134" s="15">
        <f>COUNTIFS($A$2:A11134,'Nhom (1)'!$K$4)</f>
        <v>2</v>
      </c>
    </row>
    <row r="11135" spans="14:16" hidden="1">
      <c r="N11135" s="17"/>
      <c r="P11135" s="15">
        <f>COUNTIFS($A$2:A11135,'Nhom (1)'!$K$4)</f>
        <v>2</v>
      </c>
    </row>
    <row r="11136" spans="14:16" hidden="1">
      <c r="N11136" s="17"/>
      <c r="P11136" s="15">
        <f>COUNTIFS($A$2:A11136,'Nhom (1)'!$K$4)</f>
        <v>2</v>
      </c>
    </row>
    <row r="11137" spans="14:16" hidden="1">
      <c r="N11137" s="17"/>
      <c r="P11137" s="15">
        <f>COUNTIFS($A$2:A11137,'Nhom (1)'!$K$4)</f>
        <v>2</v>
      </c>
    </row>
    <row r="11138" spans="14:16" hidden="1">
      <c r="N11138" s="17"/>
      <c r="P11138" s="15">
        <f>COUNTIFS($A$2:A11138,'Nhom (1)'!$K$4)</f>
        <v>2</v>
      </c>
    </row>
    <row r="11139" spans="14:16" hidden="1">
      <c r="N11139" s="17"/>
      <c r="P11139" s="15">
        <f>COUNTIFS($A$2:A11139,'Nhom (1)'!$K$4)</f>
        <v>2</v>
      </c>
    </row>
    <row r="11140" spans="14:16" hidden="1">
      <c r="N11140" s="17"/>
      <c r="P11140" s="15">
        <f>COUNTIFS($A$2:A11140,'Nhom (1)'!$K$4)</f>
        <v>2</v>
      </c>
    </row>
    <row r="11141" spans="14:16" hidden="1">
      <c r="N11141" s="17"/>
      <c r="P11141" s="15">
        <f>COUNTIFS($A$2:A11141,'Nhom (1)'!$K$4)</f>
        <v>2</v>
      </c>
    </row>
    <row r="11142" spans="14:16" hidden="1">
      <c r="N11142" s="17"/>
      <c r="P11142" s="15">
        <f>COUNTIFS($A$2:A11142,'Nhom (1)'!$K$4)</f>
        <v>2</v>
      </c>
    </row>
    <row r="11143" spans="14:16" hidden="1">
      <c r="N11143" s="17"/>
      <c r="P11143" s="15">
        <f>COUNTIFS($A$2:A11143,'Nhom (1)'!$K$4)</f>
        <v>2</v>
      </c>
    </row>
    <row r="11144" spans="14:16" hidden="1">
      <c r="N11144" s="17"/>
      <c r="P11144" s="15">
        <f>COUNTIFS($A$2:A11144,'Nhom (1)'!$K$4)</f>
        <v>2</v>
      </c>
    </row>
    <row r="11145" spans="14:16" hidden="1">
      <c r="N11145" s="17"/>
      <c r="P11145" s="15">
        <f>COUNTIFS($A$2:A11145,'Nhom (1)'!$K$4)</f>
        <v>2</v>
      </c>
    </row>
    <row r="11146" spans="14:16" hidden="1">
      <c r="N11146" s="17"/>
      <c r="P11146" s="15">
        <f>COUNTIFS($A$2:A11146,'Nhom (1)'!$K$4)</f>
        <v>2</v>
      </c>
    </row>
    <row r="11147" spans="14:16" hidden="1">
      <c r="N11147" s="17"/>
      <c r="P11147" s="15">
        <f>COUNTIFS($A$2:A11147,'Nhom (1)'!$K$4)</f>
        <v>2</v>
      </c>
    </row>
    <row r="11148" spans="14:16" hidden="1">
      <c r="N11148" s="17"/>
      <c r="P11148" s="15">
        <f>COUNTIFS($A$2:A11148,'Nhom (1)'!$K$4)</f>
        <v>2</v>
      </c>
    </row>
    <row r="11149" spans="14:16" hidden="1">
      <c r="N11149" s="17"/>
      <c r="P11149" s="15">
        <f>COUNTIFS($A$2:A11149,'Nhom (1)'!$K$4)</f>
        <v>2</v>
      </c>
    </row>
    <row r="11150" spans="14:16" hidden="1">
      <c r="N11150" s="17"/>
      <c r="P11150" s="15">
        <f>COUNTIFS($A$2:A11150,'Nhom (1)'!$K$4)</f>
        <v>2</v>
      </c>
    </row>
    <row r="11151" spans="14:16" hidden="1">
      <c r="N11151" s="17"/>
      <c r="P11151" s="15">
        <f>COUNTIFS($A$2:A11151,'Nhom (1)'!$K$4)</f>
        <v>2</v>
      </c>
    </row>
    <row r="11152" spans="14:16" hidden="1">
      <c r="N11152" s="17"/>
      <c r="P11152" s="15">
        <f>COUNTIFS($A$2:A11152,'Nhom (1)'!$K$4)</f>
        <v>2</v>
      </c>
    </row>
    <row r="11153" spans="14:16" hidden="1">
      <c r="N11153" s="17"/>
      <c r="P11153" s="15">
        <f>COUNTIFS($A$2:A11153,'Nhom (1)'!$K$4)</f>
        <v>2</v>
      </c>
    </row>
    <row r="11154" spans="14:16" hidden="1">
      <c r="N11154" s="17"/>
      <c r="P11154" s="15">
        <f>COUNTIFS($A$2:A11154,'Nhom (1)'!$K$4)</f>
        <v>2</v>
      </c>
    </row>
    <row r="11155" spans="14:16" hidden="1">
      <c r="N11155" s="17"/>
      <c r="P11155" s="15">
        <f>COUNTIFS($A$2:A11155,'Nhom (1)'!$K$4)</f>
        <v>2</v>
      </c>
    </row>
    <row r="11156" spans="14:16" hidden="1">
      <c r="N11156" s="17"/>
      <c r="P11156" s="15">
        <f>COUNTIFS($A$2:A11156,'Nhom (1)'!$K$4)</f>
        <v>2</v>
      </c>
    </row>
    <row r="11157" spans="14:16" hidden="1">
      <c r="N11157" s="17"/>
      <c r="P11157" s="15">
        <f>COUNTIFS($A$2:A11157,'Nhom (1)'!$K$4)</f>
        <v>2</v>
      </c>
    </row>
    <row r="11158" spans="14:16" hidden="1">
      <c r="N11158" s="17"/>
      <c r="P11158" s="15">
        <f>COUNTIFS($A$2:A11158,'Nhom (1)'!$K$4)</f>
        <v>2</v>
      </c>
    </row>
    <row r="11159" spans="14:16" hidden="1">
      <c r="N11159" s="17"/>
      <c r="P11159" s="15">
        <f>COUNTIFS($A$2:A11159,'Nhom (1)'!$K$4)</f>
        <v>2</v>
      </c>
    </row>
    <row r="11160" spans="14:16" hidden="1">
      <c r="N11160" s="17"/>
      <c r="P11160" s="15">
        <f>COUNTIFS($A$2:A11160,'Nhom (1)'!$K$4)</f>
        <v>2</v>
      </c>
    </row>
    <row r="11161" spans="14:16" hidden="1">
      <c r="N11161" s="17"/>
      <c r="P11161" s="15">
        <f>COUNTIFS($A$2:A11161,'Nhom (1)'!$K$4)</f>
        <v>2</v>
      </c>
    </row>
    <row r="11162" spans="14:16" hidden="1">
      <c r="N11162" s="17"/>
      <c r="P11162" s="15">
        <f>COUNTIFS($A$2:A11162,'Nhom (1)'!$K$4)</f>
        <v>2</v>
      </c>
    </row>
    <row r="11163" spans="14:16" hidden="1">
      <c r="N11163" s="17"/>
      <c r="P11163" s="15">
        <f>COUNTIFS($A$2:A11163,'Nhom (1)'!$K$4)</f>
        <v>2</v>
      </c>
    </row>
    <row r="11164" spans="14:16" hidden="1">
      <c r="N11164" s="17"/>
      <c r="P11164" s="15">
        <f>COUNTIFS($A$2:A11164,'Nhom (1)'!$K$4)</f>
        <v>2</v>
      </c>
    </row>
    <row r="11165" spans="14:16" hidden="1">
      <c r="N11165" s="17"/>
      <c r="P11165" s="15">
        <f>COUNTIFS($A$2:A11165,'Nhom (1)'!$K$4)</f>
        <v>2</v>
      </c>
    </row>
    <row r="11166" spans="14:16" hidden="1">
      <c r="N11166" s="17"/>
      <c r="P11166" s="15">
        <f>COUNTIFS($A$2:A11166,'Nhom (1)'!$K$4)</f>
        <v>2</v>
      </c>
    </row>
    <row r="11167" spans="14:16" hidden="1">
      <c r="N11167" s="17"/>
      <c r="P11167" s="15">
        <f>COUNTIFS($A$2:A11167,'Nhom (1)'!$K$4)</f>
        <v>2</v>
      </c>
    </row>
    <row r="11168" spans="14:16" hidden="1">
      <c r="N11168" s="17"/>
      <c r="P11168" s="15">
        <f>COUNTIFS($A$2:A11168,'Nhom (1)'!$K$4)</f>
        <v>2</v>
      </c>
    </row>
    <row r="11169" spans="14:16" hidden="1">
      <c r="N11169" s="17"/>
      <c r="P11169" s="15">
        <f>COUNTIFS($A$2:A11169,'Nhom (1)'!$K$4)</f>
        <v>2</v>
      </c>
    </row>
    <row r="11170" spans="14:16" hidden="1">
      <c r="N11170" s="17"/>
      <c r="P11170" s="15">
        <f>COUNTIFS($A$2:A11170,'Nhom (1)'!$K$4)</f>
        <v>2</v>
      </c>
    </row>
    <row r="11171" spans="14:16" hidden="1">
      <c r="N11171" s="17"/>
      <c r="P11171" s="15">
        <f>COUNTIFS($A$2:A11171,'Nhom (1)'!$K$4)</f>
        <v>2</v>
      </c>
    </row>
    <row r="11172" spans="14:16" hidden="1">
      <c r="N11172" s="17"/>
      <c r="P11172" s="15">
        <f>COUNTIFS($A$2:A11172,'Nhom (1)'!$K$4)</f>
        <v>2</v>
      </c>
    </row>
    <row r="11173" spans="14:16" hidden="1">
      <c r="N11173" s="17"/>
      <c r="P11173" s="15">
        <f>COUNTIFS($A$2:A11173,'Nhom (1)'!$K$4)</f>
        <v>2</v>
      </c>
    </row>
    <row r="11174" spans="14:16" hidden="1">
      <c r="N11174" s="17"/>
      <c r="P11174" s="15">
        <f>COUNTIFS($A$2:A11174,'Nhom (1)'!$K$4)</f>
        <v>2</v>
      </c>
    </row>
    <row r="11175" spans="14:16" hidden="1">
      <c r="N11175" s="17"/>
      <c r="P11175" s="15">
        <f>COUNTIFS($A$2:A11175,'Nhom (1)'!$K$4)</f>
        <v>2</v>
      </c>
    </row>
    <row r="11176" spans="14:16" hidden="1">
      <c r="N11176" s="17"/>
      <c r="P11176" s="15">
        <f>COUNTIFS($A$2:A11176,'Nhom (1)'!$K$4)</f>
        <v>2</v>
      </c>
    </row>
    <row r="11177" spans="14:16" hidden="1">
      <c r="N11177" s="17"/>
      <c r="P11177" s="15">
        <f>COUNTIFS($A$2:A11177,'Nhom (1)'!$K$4)</f>
        <v>2</v>
      </c>
    </row>
    <row r="11178" spans="14:16" hidden="1">
      <c r="N11178" s="17"/>
      <c r="P11178" s="15">
        <f>COUNTIFS($A$2:A11178,'Nhom (1)'!$K$4)</f>
        <v>2</v>
      </c>
    </row>
    <row r="11179" spans="14:16" hidden="1">
      <c r="N11179" s="17"/>
      <c r="P11179" s="15">
        <f>COUNTIFS($A$2:A11179,'Nhom (1)'!$K$4)</f>
        <v>2</v>
      </c>
    </row>
    <row r="11180" spans="14:16" hidden="1">
      <c r="N11180" s="17"/>
      <c r="P11180" s="15">
        <f>COUNTIFS($A$2:A11180,'Nhom (1)'!$K$4)</f>
        <v>2</v>
      </c>
    </row>
    <row r="11181" spans="14:16" hidden="1">
      <c r="N11181" s="17"/>
      <c r="P11181" s="15">
        <f>COUNTIFS($A$2:A11181,'Nhom (1)'!$K$4)</f>
        <v>2</v>
      </c>
    </row>
    <row r="11182" spans="14:16" hidden="1">
      <c r="N11182" s="17"/>
      <c r="P11182" s="15">
        <f>COUNTIFS($A$2:A11182,'Nhom (1)'!$K$4)</f>
        <v>2</v>
      </c>
    </row>
    <row r="11183" spans="14:16" hidden="1">
      <c r="N11183" s="17"/>
      <c r="P11183" s="15">
        <f>COUNTIFS($A$2:A11183,'Nhom (1)'!$K$4)</f>
        <v>2</v>
      </c>
    </row>
    <row r="11184" spans="14:16" hidden="1">
      <c r="N11184" s="17"/>
      <c r="P11184" s="15">
        <f>COUNTIFS($A$2:A11184,'Nhom (1)'!$K$4)</f>
        <v>2</v>
      </c>
    </row>
    <row r="11185" spans="14:16" hidden="1">
      <c r="N11185" s="17"/>
      <c r="P11185" s="15">
        <f>COUNTIFS($A$2:A11185,'Nhom (1)'!$K$4)</f>
        <v>2</v>
      </c>
    </row>
    <row r="11186" spans="14:16" hidden="1">
      <c r="N11186" s="17"/>
      <c r="P11186" s="15">
        <f>COUNTIFS($A$2:A11186,'Nhom (1)'!$K$4)</f>
        <v>2</v>
      </c>
    </row>
    <row r="11187" spans="14:16" hidden="1">
      <c r="N11187" s="17"/>
      <c r="P11187" s="15">
        <f>COUNTIFS($A$2:A11187,'Nhom (1)'!$K$4)</f>
        <v>2</v>
      </c>
    </row>
    <row r="11188" spans="14:16" hidden="1">
      <c r="N11188" s="17"/>
      <c r="P11188" s="15">
        <f>COUNTIFS($A$2:A11188,'Nhom (1)'!$K$4)</f>
        <v>2</v>
      </c>
    </row>
    <row r="11189" spans="14:16" hidden="1">
      <c r="N11189" s="17"/>
      <c r="P11189" s="15">
        <f>COUNTIFS($A$2:A11189,'Nhom (1)'!$K$4)</f>
        <v>2</v>
      </c>
    </row>
    <row r="11190" spans="14:16" hidden="1">
      <c r="N11190" s="17"/>
      <c r="P11190" s="15">
        <f>COUNTIFS($A$2:A11190,'Nhom (1)'!$K$4)</f>
        <v>2</v>
      </c>
    </row>
    <row r="11191" spans="14:16" hidden="1">
      <c r="N11191" s="17"/>
      <c r="P11191" s="15">
        <f>COUNTIFS($A$2:A11191,'Nhom (1)'!$K$4)</f>
        <v>2</v>
      </c>
    </row>
    <row r="11192" spans="14:16" hidden="1">
      <c r="N11192" s="17"/>
      <c r="P11192" s="15">
        <f>COUNTIFS($A$2:A11192,'Nhom (1)'!$K$4)</f>
        <v>2</v>
      </c>
    </row>
    <row r="11193" spans="14:16" hidden="1">
      <c r="N11193" s="17"/>
      <c r="P11193" s="15">
        <f>COUNTIFS($A$2:A11193,'Nhom (1)'!$K$4)</f>
        <v>2</v>
      </c>
    </row>
    <row r="11194" spans="14:16" hidden="1">
      <c r="N11194" s="17"/>
      <c r="P11194" s="15">
        <f>COUNTIFS($A$2:A11194,'Nhom (1)'!$K$4)</f>
        <v>2</v>
      </c>
    </row>
    <row r="11195" spans="14:16" hidden="1">
      <c r="N11195" s="17"/>
      <c r="P11195" s="15">
        <f>COUNTIFS($A$2:A11195,'Nhom (1)'!$K$4)</f>
        <v>2</v>
      </c>
    </row>
    <row r="11196" spans="14:16" hidden="1">
      <c r="N11196" s="17"/>
      <c r="P11196" s="15">
        <f>COUNTIFS($A$2:A11196,'Nhom (1)'!$K$4)</f>
        <v>2</v>
      </c>
    </row>
    <row r="11197" spans="14:16" hidden="1">
      <c r="N11197" s="17"/>
      <c r="P11197" s="15">
        <f>COUNTIFS($A$2:A11197,'Nhom (1)'!$K$4)</f>
        <v>2</v>
      </c>
    </row>
    <row r="11198" spans="14:16" hidden="1">
      <c r="N11198" s="17"/>
      <c r="P11198" s="15">
        <f>COUNTIFS($A$2:A11198,'Nhom (1)'!$K$4)</f>
        <v>2</v>
      </c>
    </row>
    <row r="11199" spans="14:16" hidden="1">
      <c r="N11199" s="17"/>
      <c r="P11199" s="15">
        <f>COUNTIFS($A$2:A11199,'Nhom (1)'!$K$4)</f>
        <v>2</v>
      </c>
    </row>
    <row r="11200" spans="14:16" hidden="1">
      <c r="N11200" s="17"/>
      <c r="P11200" s="15">
        <f>COUNTIFS($A$2:A11200,'Nhom (1)'!$K$4)</f>
        <v>2</v>
      </c>
    </row>
    <row r="11201" spans="14:16" hidden="1">
      <c r="N11201" s="17"/>
      <c r="P11201" s="15">
        <f>COUNTIFS($A$2:A11201,'Nhom (1)'!$K$4)</f>
        <v>2</v>
      </c>
    </row>
    <row r="11202" spans="14:16" hidden="1">
      <c r="N11202" s="17"/>
      <c r="P11202" s="15">
        <f>COUNTIFS($A$2:A11202,'Nhom (1)'!$K$4)</f>
        <v>2</v>
      </c>
    </row>
    <row r="11203" spans="14:16" hidden="1">
      <c r="N11203" s="17"/>
      <c r="P11203" s="15">
        <f>COUNTIFS($A$2:A11203,'Nhom (1)'!$K$4)</f>
        <v>2</v>
      </c>
    </row>
    <row r="11204" spans="14:16" hidden="1">
      <c r="N11204" s="17"/>
      <c r="P11204" s="15">
        <f>COUNTIFS($A$2:A11204,'Nhom (1)'!$K$4)</f>
        <v>2</v>
      </c>
    </row>
    <row r="11205" spans="14:16" hidden="1">
      <c r="N11205" s="17"/>
      <c r="P11205" s="15">
        <f>COUNTIFS($A$2:A11205,'Nhom (1)'!$K$4)</f>
        <v>2</v>
      </c>
    </row>
    <row r="11206" spans="14:16" hidden="1">
      <c r="N11206" s="17"/>
      <c r="P11206" s="15">
        <f>COUNTIFS($A$2:A11206,'Nhom (1)'!$K$4)</f>
        <v>2</v>
      </c>
    </row>
    <row r="11207" spans="14:16" hidden="1">
      <c r="N11207" s="17"/>
      <c r="P11207" s="15">
        <f>COUNTIFS($A$2:A11207,'Nhom (1)'!$K$4)</f>
        <v>2</v>
      </c>
    </row>
    <row r="11208" spans="14:16" hidden="1">
      <c r="N11208" s="17"/>
      <c r="P11208" s="15">
        <f>COUNTIFS($A$2:A11208,'Nhom (1)'!$K$4)</f>
        <v>2</v>
      </c>
    </row>
    <row r="11209" spans="14:16" hidden="1">
      <c r="N11209" s="17"/>
      <c r="P11209" s="15">
        <f>COUNTIFS($A$2:A11209,'Nhom (1)'!$K$4)</f>
        <v>2</v>
      </c>
    </row>
    <row r="11210" spans="14:16" hidden="1">
      <c r="N11210" s="17"/>
      <c r="P11210" s="15">
        <f>COUNTIFS($A$2:A11210,'Nhom (1)'!$K$4)</f>
        <v>2</v>
      </c>
    </row>
    <row r="11211" spans="14:16" hidden="1">
      <c r="N11211" s="17"/>
      <c r="P11211" s="15">
        <f>COUNTIFS($A$2:A11211,'Nhom (1)'!$K$4)</f>
        <v>2</v>
      </c>
    </row>
    <row r="11212" spans="14:16" hidden="1">
      <c r="N11212" s="17"/>
      <c r="P11212" s="15">
        <f>COUNTIFS($A$2:A11212,'Nhom (1)'!$K$4)</f>
        <v>2</v>
      </c>
    </row>
    <row r="11213" spans="14:16" hidden="1">
      <c r="N11213" s="17"/>
      <c r="P11213" s="15">
        <f>COUNTIFS($A$2:A11213,'Nhom (1)'!$K$4)</f>
        <v>2</v>
      </c>
    </row>
    <row r="11214" spans="14:16" hidden="1">
      <c r="N11214" s="17"/>
      <c r="P11214" s="15">
        <f>COUNTIFS($A$2:A11214,'Nhom (1)'!$K$4)</f>
        <v>2</v>
      </c>
    </row>
    <row r="11215" spans="14:16" hidden="1">
      <c r="N11215" s="17"/>
      <c r="P11215" s="15">
        <f>COUNTIFS($A$2:A11215,'Nhom (1)'!$K$4)</f>
        <v>2</v>
      </c>
    </row>
    <row r="11216" spans="14:16" hidden="1">
      <c r="N11216" s="17"/>
      <c r="P11216" s="15">
        <f>COUNTIFS($A$2:A11216,'Nhom (1)'!$K$4)</f>
        <v>2</v>
      </c>
    </row>
    <row r="11217" spans="14:16" hidden="1">
      <c r="N11217" s="17"/>
      <c r="P11217" s="15">
        <f>COUNTIFS($A$2:A11217,'Nhom (1)'!$K$4)</f>
        <v>2</v>
      </c>
    </row>
    <row r="11218" spans="14:16" hidden="1">
      <c r="N11218" s="17"/>
      <c r="P11218" s="15">
        <f>COUNTIFS($A$2:A11218,'Nhom (1)'!$K$4)</f>
        <v>2</v>
      </c>
    </row>
    <row r="11219" spans="14:16" hidden="1">
      <c r="N11219" s="17"/>
      <c r="P11219" s="15">
        <f>COUNTIFS($A$2:A11219,'Nhom (1)'!$K$4)</f>
        <v>2</v>
      </c>
    </row>
    <row r="11220" spans="14:16" hidden="1">
      <c r="N11220" s="17"/>
      <c r="P11220" s="15">
        <f>COUNTIFS($A$2:A11220,'Nhom (1)'!$K$4)</f>
        <v>2</v>
      </c>
    </row>
    <row r="11221" spans="14:16" hidden="1">
      <c r="N11221" s="17"/>
      <c r="P11221" s="15">
        <f>COUNTIFS($A$2:A11221,'Nhom (1)'!$K$4)</f>
        <v>2</v>
      </c>
    </row>
    <row r="11222" spans="14:16" hidden="1">
      <c r="N11222" s="17"/>
      <c r="P11222" s="15">
        <f>COUNTIFS($A$2:A11222,'Nhom (1)'!$K$4)</f>
        <v>2</v>
      </c>
    </row>
    <row r="11223" spans="14:16" hidden="1">
      <c r="N11223" s="17"/>
      <c r="P11223" s="15">
        <f>COUNTIFS($A$2:A11223,'Nhom (1)'!$K$4)</f>
        <v>2</v>
      </c>
    </row>
    <row r="11224" spans="14:16" hidden="1">
      <c r="N11224" s="17"/>
      <c r="P11224" s="15">
        <f>COUNTIFS($A$2:A11224,'Nhom (1)'!$K$4)</f>
        <v>2</v>
      </c>
    </row>
    <row r="11225" spans="14:16" hidden="1">
      <c r="N11225" s="17"/>
      <c r="P11225" s="15">
        <f>COUNTIFS($A$2:A11225,'Nhom (1)'!$K$4)</f>
        <v>2</v>
      </c>
    </row>
    <row r="11226" spans="14:16" hidden="1">
      <c r="N11226" s="17"/>
      <c r="P11226" s="15">
        <f>COUNTIFS($A$2:A11226,'Nhom (1)'!$K$4)</f>
        <v>2</v>
      </c>
    </row>
    <row r="11227" spans="14:16" hidden="1">
      <c r="N11227" s="17"/>
      <c r="P11227" s="15">
        <f>COUNTIFS($A$2:A11227,'Nhom (1)'!$K$4)</f>
        <v>2</v>
      </c>
    </row>
    <row r="11228" spans="14:16" hidden="1">
      <c r="N11228" s="17"/>
      <c r="P11228" s="15">
        <f>COUNTIFS($A$2:A11228,'Nhom (1)'!$K$4)</f>
        <v>2</v>
      </c>
    </row>
    <row r="11229" spans="14:16" hidden="1">
      <c r="N11229" s="17"/>
      <c r="P11229" s="15">
        <f>COUNTIFS($A$2:A11229,'Nhom (1)'!$K$4)</f>
        <v>2</v>
      </c>
    </row>
    <row r="11230" spans="14:16" hidden="1">
      <c r="N11230" s="17"/>
      <c r="P11230" s="15">
        <f>COUNTIFS($A$2:A11230,'Nhom (1)'!$K$4)</f>
        <v>2</v>
      </c>
    </row>
    <row r="11231" spans="14:16" hidden="1">
      <c r="N11231" s="17"/>
      <c r="P11231" s="15">
        <f>COUNTIFS($A$2:A11231,'Nhom (1)'!$K$4)</f>
        <v>2</v>
      </c>
    </row>
    <row r="11232" spans="14:16" hidden="1">
      <c r="N11232" s="17"/>
      <c r="P11232" s="15">
        <f>COUNTIFS($A$2:A11232,'Nhom (1)'!$K$4)</f>
        <v>2</v>
      </c>
    </row>
    <row r="11233" spans="14:16" hidden="1">
      <c r="N11233" s="17"/>
      <c r="P11233" s="15">
        <f>COUNTIFS($A$2:A11233,'Nhom (1)'!$K$4)</f>
        <v>2</v>
      </c>
    </row>
    <row r="11234" spans="14:16" hidden="1">
      <c r="N11234" s="17"/>
      <c r="P11234" s="15">
        <f>COUNTIFS($A$2:A11234,'Nhom (1)'!$K$4)</f>
        <v>2</v>
      </c>
    </row>
    <row r="11235" spans="14:16" hidden="1">
      <c r="N11235" s="17"/>
      <c r="P11235" s="15">
        <f>COUNTIFS($A$2:A11235,'Nhom (1)'!$K$4)</f>
        <v>2</v>
      </c>
    </row>
    <row r="11236" spans="14:16" hidden="1">
      <c r="N11236" s="17"/>
      <c r="P11236" s="15">
        <f>COUNTIFS($A$2:A11236,'Nhom (1)'!$K$4)</f>
        <v>2</v>
      </c>
    </row>
    <row r="11237" spans="14:16" hidden="1">
      <c r="N11237" s="17"/>
      <c r="P11237" s="15">
        <f>COUNTIFS($A$2:A11237,'Nhom (1)'!$K$4)</f>
        <v>2</v>
      </c>
    </row>
    <row r="11238" spans="14:16" hidden="1">
      <c r="N11238" s="17"/>
      <c r="P11238" s="15">
        <f>COUNTIFS($A$2:A11238,'Nhom (1)'!$K$4)</f>
        <v>2</v>
      </c>
    </row>
    <row r="11239" spans="14:16" hidden="1">
      <c r="N11239" s="17"/>
      <c r="P11239" s="15">
        <f>COUNTIFS($A$2:A11239,'Nhom (1)'!$K$4)</f>
        <v>2</v>
      </c>
    </row>
    <row r="11240" spans="14:16" hidden="1">
      <c r="N11240" s="17"/>
      <c r="P11240" s="15">
        <f>COUNTIFS($A$2:A11240,'Nhom (1)'!$K$4)</f>
        <v>2</v>
      </c>
    </row>
    <row r="11241" spans="14:16" hidden="1">
      <c r="N11241" s="17"/>
      <c r="P11241" s="15">
        <f>COUNTIFS($A$2:A11241,'Nhom (1)'!$K$4)</f>
        <v>2</v>
      </c>
    </row>
    <row r="11242" spans="14:16" hidden="1">
      <c r="N11242" s="17"/>
      <c r="P11242" s="15">
        <f>COUNTIFS($A$2:A11242,'Nhom (1)'!$K$4)</f>
        <v>2</v>
      </c>
    </row>
    <row r="11243" spans="14:16" hidden="1">
      <c r="N11243" s="17"/>
      <c r="P11243" s="15">
        <f>COUNTIFS($A$2:A11243,'Nhom (1)'!$K$4)</f>
        <v>2</v>
      </c>
    </row>
    <row r="11244" spans="14:16" hidden="1">
      <c r="N11244" s="17"/>
      <c r="P11244" s="15">
        <f>COUNTIFS($A$2:A11244,'Nhom (1)'!$K$4)</f>
        <v>2</v>
      </c>
    </row>
    <row r="11245" spans="14:16" hidden="1">
      <c r="N11245" s="17"/>
      <c r="P11245" s="15">
        <f>COUNTIFS($A$2:A11245,'Nhom (1)'!$K$4)</f>
        <v>2</v>
      </c>
    </row>
    <row r="11246" spans="14:16" hidden="1">
      <c r="N11246" s="17"/>
      <c r="P11246" s="15">
        <f>COUNTIFS($A$2:A11246,'Nhom (1)'!$K$4)</f>
        <v>2</v>
      </c>
    </row>
    <row r="11247" spans="14:16" hidden="1">
      <c r="N11247" s="17"/>
      <c r="P11247" s="15">
        <f>COUNTIFS($A$2:A11247,'Nhom (1)'!$K$4)</f>
        <v>2</v>
      </c>
    </row>
    <row r="11248" spans="14:16" hidden="1">
      <c r="N11248" s="17"/>
      <c r="P11248" s="15">
        <f>COUNTIFS($A$2:A11248,'Nhom (1)'!$K$4)</f>
        <v>2</v>
      </c>
    </row>
    <row r="11249" spans="14:16" hidden="1">
      <c r="N11249" s="17"/>
      <c r="P11249" s="15">
        <f>COUNTIFS($A$2:A11249,'Nhom (1)'!$K$4)</f>
        <v>2</v>
      </c>
    </row>
    <row r="11250" spans="14:16" hidden="1">
      <c r="N11250" s="17"/>
      <c r="P11250" s="15">
        <f>COUNTIFS($A$2:A11250,'Nhom (1)'!$K$4)</f>
        <v>2</v>
      </c>
    </row>
    <row r="11251" spans="14:16" hidden="1">
      <c r="N11251" s="17"/>
      <c r="P11251" s="15">
        <f>COUNTIFS($A$2:A11251,'Nhom (1)'!$K$4)</f>
        <v>2</v>
      </c>
    </row>
    <row r="11252" spans="14:16" hidden="1">
      <c r="N11252" s="17"/>
      <c r="P11252" s="15">
        <f>COUNTIFS($A$2:A11252,'Nhom (1)'!$K$4)</f>
        <v>2</v>
      </c>
    </row>
    <row r="11253" spans="14:16" hidden="1">
      <c r="N11253" s="17"/>
      <c r="P11253" s="15">
        <f>COUNTIFS($A$2:A11253,'Nhom (1)'!$K$4)</f>
        <v>2</v>
      </c>
    </row>
    <row r="11254" spans="14:16" hidden="1">
      <c r="N11254" s="17"/>
      <c r="P11254" s="15">
        <f>COUNTIFS($A$2:A11254,'Nhom (1)'!$K$4)</f>
        <v>2</v>
      </c>
    </row>
    <row r="11255" spans="14:16" hidden="1">
      <c r="N11255" s="17"/>
      <c r="P11255" s="15">
        <f>COUNTIFS($A$2:A11255,'Nhom (1)'!$K$4)</f>
        <v>2</v>
      </c>
    </row>
    <row r="11256" spans="14:16" hidden="1">
      <c r="N11256" s="17"/>
      <c r="P11256" s="15">
        <f>COUNTIFS($A$2:A11256,'Nhom (1)'!$K$4)</f>
        <v>2</v>
      </c>
    </row>
    <row r="11257" spans="14:16" hidden="1">
      <c r="N11257" s="17"/>
      <c r="P11257" s="15">
        <f>COUNTIFS($A$2:A11257,'Nhom (1)'!$K$4)</f>
        <v>2</v>
      </c>
    </row>
    <row r="11258" spans="14:16" hidden="1">
      <c r="N11258" s="17"/>
      <c r="P11258" s="15">
        <f>COUNTIFS($A$2:A11258,'Nhom (1)'!$K$4)</f>
        <v>2</v>
      </c>
    </row>
    <row r="11259" spans="14:16" hidden="1">
      <c r="N11259" s="17"/>
      <c r="P11259" s="15">
        <f>COUNTIFS($A$2:A11259,'Nhom (1)'!$K$4)</f>
        <v>2</v>
      </c>
    </row>
    <row r="11260" spans="14:16" hidden="1">
      <c r="N11260" s="17"/>
      <c r="P11260" s="15">
        <f>COUNTIFS($A$2:A11260,'Nhom (1)'!$K$4)</f>
        <v>2</v>
      </c>
    </row>
    <row r="11261" spans="14:16" hidden="1">
      <c r="N11261" s="17"/>
      <c r="P11261" s="15">
        <f>COUNTIFS($A$2:A11261,'Nhom (1)'!$K$4)</f>
        <v>2</v>
      </c>
    </row>
    <row r="11262" spans="14:16" hidden="1">
      <c r="N11262" s="17"/>
      <c r="P11262" s="15">
        <f>COUNTIFS($A$2:A11262,'Nhom (1)'!$K$4)</f>
        <v>2</v>
      </c>
    </row>
    <row r="11263" spans="14:16" hidden="1">
      <c r="N11263" s="17"/>
      <c r="P11263" s="15">
        <f>COUNTIFS($A$2:A11263,'Nhom (1)'!$K$4)</f>
        <v>2</v>
      </c>
    </row>
    <row r="11264" spans="14:16" hidden="1">
      <c r="N11264" s="17"/>
      <c r="P11264" s="15">
        <f>COUNTIFS($A$2:A11264,'Nhom (1)'!$K$4)</f>
        <v>2</v>
      </c>
    </row>
    <row r="11265" spans="14:16" hidden="1">
      <c r="N11265" s="17"/>
      <c r="P11265" s="15">
        <f>COUNTIFS($A$2:A11265,'Nhom (1)'!$K$4)</f>
        <v>2</v>
      </c>
    </row>
    <row r="11266" spans="14:16" hidden="1">
      <c r="N11266" s="17"/>
      <c r="P11266" s="15">
        <f>COUNTIFS($A$2:A11266,'Nhom (1)'!$K$4)</f>
        <v>2</v>
      </c>
    </row>
    <row r="11267" spans="14:16" hidden="1">
      <c r="N11267" s="17"/>
      <c r="P11267" s="15">
        <f>COUNTIFS($A$2:A11267,'Nhom (1)'!$K$4)</f>
        <v>2</v>
      </c>
    </row>
    <row r="11268" spans="14:16" hidden="1">
      <c r="N11268" s="17"/>
      <c r="P11268" s="15">
        <f>COUNTIFS($A$2:A11268,'Nhom (1)'!$K$4)</f>
        <v>2</v>
      </c>
    </row>
    <row r="11269" spans="14:16" hidden="1">
      <c r="N11269" s="17"/>
      <c r="P11269" s="15">
        <f>COUNTIFS($A$2:A11269,'Nhom (1)'!$K$4)</f>
        <v>2</v>
      </c>
    </row>
    <row r="11270" spans="14:16" hidden="1">
      <c r="N11270" s="17"/>
      <c r="P11270" s="15">
        <f>COUNTIFS($A$2:A11270,'Nhom (1)'!$K$4)</f>
        <v>2</v>
      </c>
    </row>
    <row r="11271" spans="14:16" hidden="1">
      <c r="N11271" s="17"/>
      <c r="P11271" s="15">
        <f>COUNTIFS($A$2:A11271,'Nhom (1)'!$K$4)</f>
        <v>2</v>
      </c>
    </row>
    <row r="11272" spans="14:16" hidden="1">
      <c r="N11272" s="17"/>
      <c r="P11272" s="15">
        <f>COUNTIFS($A$2:A11272,'Nhom (1)'!$K$4)</f>
        <v>2</v>
      </c>
    </row>
    <row r="11273" spans="14:16" hidden="1">
      <c r="N11273" s="17"/>
      <c r="P11273" s="15">
        <f>COUNTIFS($A$2:A11273,'Nhom (1)'!$K$4)</f>
        <v>2</v>
      </c>
    </row>
    <row r="11274" spans="14:16" hidden="1">
      <c r="N11274" s="17"/>
      <c r="P11274" s="15">
        <f>COUNTIFS($A$2:A11274,'Nhom (1)'!$K$4)</f>
        <v>2</v>
      </c>
    </row>
    <row r="11275" spans="14:16" hidden="1">
      <c r="N11275" s="17"/>
      <c r="P11275" s="15">
        <f>COUNTIFS($A$2:A11275,'Nhom (1)'!$K$4)</f>
        <v>2</v>
      </c>
    </row>
    <row r="11276" spans="14:16" hidden="1">
      <c r="N11276" s="17"/>
      <c r="P11276" s="15">
        <f>COUNTIFS($A$2:A11276,'Nhom (1)'!$K$4)</f>
        <v>2</v>
      </c>
    </row>
    <row r="11277" spans="14:16" hidden="1">
      <c r="N11277" s="17"/>
      <c r="P11277" s="15">
        <f>COUNTIFS($A$2:A11277,'Nhom (1)'!$K$4)</f>
        <v>2</v>
      </c>
    </row>
    <row r="11278" spans="14:16" hidden="1">
      <c r="N11278" s="17"/>
      <c r="P11278" s="15">
        <f>COUNTIFS($A$2:A11278,'Nhom (1)'!$K$4)</f>
        <v>2</v>
      </c>
    </row>
    <row r="11279" spans="14:16" hidden="1">
      <c r="N11279" s="17"/>
      <c r="P11279" s="15">
        <f>COUNTIFS($A$2:A11279,'Nhom (1)'!$K$4)</f>
        <v>2</v>
      </c>
    </row>
    <row r="11280" spans="14:16" hidden="1">
      <c r="N11280" s="17"/>
      <c r="P11280" s="15">
        <f>COUNTIFS($A$2:A11280,'Nhom (1)'!$K$4)</f>
        <v>2</v>
      </c>
    </row>
    <row r="11281" spans="14:16" hidden="1">
      <c r="N11281" s="17"/>
      <c r="P11281" s="15">
        <f>COUNTIFS($A$2:A11281,'Nhom (1)'!$K$4)</f>
        <v>2</v>
      </c>
    </row>
    <row r="11282" spans="14:16" hidden="1">
      <c r="N11282" s="17"/>
      <c r="P11282" s="15">
        <f>COUNTIFS($A$2:A11282,'Nhom (1)'!$K$4)</f>
        <v>2</v>
      </c>
    </row>
    <row r="11283" spans="14:16" hidden="1">
      <c r="N11283" s="17"/>
      <c r="P11283" s="15">
        <f>COUNTIFS($A$2:A11283,'Nhom (1)'!$K$4)</f>
        <v>2</v>
      </c>
    </row>
    <row r="11284" spans="14:16" hidden="1">
      <c r="N11284" s="17"/>
      <c r="P11284" s="15">
        <f>COUNTIFS($A$2:A11284,'Nhom (1)'!$K$4)</f>
        <v>2</v>
      </c>
    </row>
    <row r="11285" spans="14:16" hidden="1">
      <c r="N11285" s="17"/>
      <c r="P11285" s="15">
        <f>COUNTIFS($A$2:A11285,'Nhom (1)'!$K$4)</f>
        <v>2</v>
      </c>
    </row>
    <row r="11286" spans="14:16" hidden="1">
      <c r="N11286" s="17"/>
      <c r="P11286" s="15">
        <f>COUNTIFS($A$2:A11286,'Nhom (1)'!$K$4)</f>
        <v>2</v>
      </c>
    </row>
    <row r="11287" spans="14:16" hidden="1">
      <c r="N11287" s="17"/>
      <c r="P11287" s="15">
        <f>COUNTIFS($A$2:A11287,'Nhom (1)'!$K$4)</f>
        <v>2</v>
      </c>
    </row>
    <row r="11288" spans="14:16" hidden="1">
      <c r="N11288" s="17"/>
      <c r="P11288" s="15">
        <f>COUNTIFS($A$2:A11288,'Nhom (1)'!$K$4)</f>
        <v>2</v>
      </c>
    </row>
    <row r="11289" spans="14:16" hidden="1">
      <c r="N11289" s="17"/>
      <c r="P11289" s="15">
        <f>COUNTIFS($A$2:A11289,'Nhom (1)'!$K$4)</f>
        <v>2</v>
      </c>
    </row>
    <row r="11290" spans="14:16" hidden="1">
      <c r="N11290" s="17"/>
      <c r="P11290" s="15">
        <f>COUNTIFS($A$2:A11290,'Nhom (1)'!$K$4)</f>
        <v>2</v>
      </c>
    </row>
    <row r="11291" spans="14:16" hidden="1">
      <c r="N11291" s="17"/>
      <c r="P11291" s="15">
        <f>COUNTIFS($A$2:A11291,'Nhom (1)'!$K$4)</f>
        <v>2</v>
      </c>
    </row>
    <row r="11292" spans="14:16" hidden="1">
      <c r="N11292" s="17"/>
      <c r="P11292" s="15">
        <f>COUNTIFS($A$2:A11292,'Nhom (1)'!$K$4)</f>
        <v>2</v>
      </c>
    </row>
    <row r="11293" spans="14:16" hidden="1">
      <c r="N11293" s="17"/>
      <c r="P11293" s="15">
        <f>COUNTIFS($A$2:A11293,'Nhom (1)'!$K$4)</f>
        <v>2</v>
      </c>
    </row>
    <row r="11294" spans="14:16" hidden="1">
      <c r="N11294" s="17"/>
      <c r="P11294" s="15">
        <f>COUNTIFS($A$2:A11294,'Nhom (1)'!$K$4)</f>
        <v>2</v>
      </c>
    </row>
    <row r="11295" spans="14:16" hidden="1">
      <c r="N11295" s="17"/>
      <c r="P11295" s="15">
        <f>COUNTIFS($A$2:A11295,'Nhom (1)'!$K$4)</f>
        <v>2</v>
      </c>
    </row>
    <row r="11296" spans="14:16" hidden="1">
      <c r="N11296" s="17"/>
      <c r="P11296" s="15">
        <f>COUNTIFS($A$2:A11296,'Nhom (1)'!$K$4)</f>
        <v>2</v>
      </c>
    </row>
    <row r="11297" spans="14:16" hidden="1">
      <c r="N11297" s="17"/>
      <c r="P11297" s="15">
        <f>COUNTIFS($A$2:A11297,'Nhom (1)'!$K$4)</f>
        <v>2</v>
      </c>
    </row>
    <row r="11298" spans="14:16" hidden="1">
      <c r="N11298" s="17"/>
      <c r="P11298" s="15">
        <f>COUNTIFS($A$2:A11298,'Nhom (1)'!$K$4)</f>
        <v>2</v>
      </c>
    </row>
    <row r="11299" spans="14:16" hidden="1">
      <c r="N11299" s="17"/>
      <c r="P11299" s="15">
        <f>COUNTIFS($A$2:A11299,'Nhom (1)'!$K$4)</f>
        <v>2</v>
      </c>
    </row>
    <row r="11300" spans="14:16" hidden="1">
      <c r="N11300" s="17"/>
      <c r="P11300" s="15">
        <f>COUNTIFS($A$2:A11300,'Nhom (1)'!$K$4)</f>
        <v>2</v>
      </c>
    </row>
    <row r="11301" spans="14:16" hidden="1">
      <c r="N11301" s="17"/>
      <c r="P11301" s="15">
        <f>COUNTIFS($A$2:A11301,'Nhom (1)'!$K$4)</f>
        <v>2</v>
      </c>
    </row>
    <row r="11302" spans="14:16" hidden="1">
      <c r="N11302" s="17"/>
      <c r="P11302" s="15">
        <f>COUNTIFS($A$2:A11302,'Nhom (1)'!$K$4)</f>
        <v>2</v>
      </c>
    </row>
    <row r="11303" spans="14:16" hidden="1">
      <c r="N11303" s="17"/>
      <c r="P11303" s="15">
        <f>COUNTIFS($A$2:A11303,'Nhom (1)'!$K$4)</f>
        <v>2</v>
      </c>
    </row>
    <row r="11304" spans="14:16" hidden="1">
      <c r="N11304" s="17"/>
      <c r="P11304" s="15">
        <f>COUNTIFS($A$2:A11304,'Nhom (1)'!$K$4)</f>
        <v>2</v>
      </c>
    </row>
    <row r="11305" spans="14:16" hidden="1">
      <c r="N11305" s="17"/>
      <c r="P11305" s="15">
        <f>COUNTIFS($A$2:A11305,'Nhom (1)'!$K$4)</f>
        <v>2</v>
      </c>
    </row>
    <row r="11306" spans="14:16" hidden="1">
      <c r="N11306" s="17"/>
      <c r="P11306" s="15">
        <f>COUNTIFS($A$2:A11306,'Nhom (1)'!$K$4)</f>
        <v>2</v>
      </c>
    </row>
    <row r="11307" spans="14:16" hidden="1">
      <c r="N11307" s="17"/>
      <c r="P11307" s="15">
        <f>COUNTIFS($A$2:A11307,'Nhom (1)'!$K$4)</f>
        <v>2</v>
      </c>
    </row>
    <row r="11308" spans="14:16" hidden="1">
      <c r="N11308" s="17"/>
      <c r="P11308" s="15">
        <f>COUNTIFS($A$2:A11308,'Nhom (1)'!$K$4)</f>
        <v>2</v>
      </c>
    </row>
    <row r="11309" spans="14:16" hidden="1">
      <c r="N11309" s="17"/>
      <c r="P11309" s="15">
        <f>COUNTIFS($A$2:A11309,'Nhom (1)'!$K$4)</f>
        <v>2</v>
      </c>
    </row>
    <row r="11310" spans="14:16" hidden="1">
      <c r="N11310" s="17"/>
      <c r="P11310" s="15">
        <f>COUNTIFS($A$2:A11310,'Nhom (1)'!$K$4)</f>
        <v>2</v>
      </c>
    </row>
    <row r="11311" spans="14:16" hidden="1">
      <c r="N11311" s="17"/>
      <c r="P11311" s="15">
        <f>COUNTIFS($A$2:A11311,'Nhom (1)'!$K$4)</f>
        <v>2</v>
      </c>
    </row>
    <row r="11312" spans="14:16" hidden="1">
      <c r="N11312" s="17"/>
      <c r="P11312" s="15">
        <f>COUNTIFS($A$2:A11312,'Nhom (1)'!$K$4)</f>
        <v>2</v>
      </c>
    </row>
    <row r="11313" spans="14:16" hidden="1">
      <c r="N11313" s="17"/>
      <c r="P11313" s="15">
        <f>COUNTIFS($A$2:A11313,'Nhom (1)'!$K$4)</f>
        <v>2</v>
      </c>
    </row>
    <row r="11314" spans="14:16" hidden="1">
      <c r="N11314" s="17"/>
      <c r="P11314" s="15">
        <f>COUNTIFS($A$2:A11314,'Nhom (1)'!$K$4)</f>
        <v>2</v>
      </c>
    </row>
    <row r="11315" spans="14:16" hidden="1">
      <c r="N11315" s="17"/>
      <c r="P11315" s="15">
        <f>COUNTIFS($A$2:A11315,'Nhom (1)'!$K$4)</f>
        <v>2</v>
      </c>
    </row>
    <row r="11316" spans="14:16" hidden="1">
      <c r="N11316" s="17"/>
      <c r="P11316" s="15">
        <f>COUNTIFS($A$2:A11316,'Nhom (1)'!$K$4)</f>
        <v>2</v>
      </c>
    </row>
    <row r="11317" spans="14:16" hidden="1">
      <c r="N11317" s="17"/>
      <c r="P11317" s="15">
        <f>COUNTIFS($A$2:A11317,'Nhom (1)'!$K$4)</f>
        <v>2</v>
      </c>
    </row>
    <row r="11318" spans="14:16" hidden="1">
      <c r="N11318" s="17"/>
      <c r="P11318" s="15">
        <f>COUNTIFS($A$2:A11318,'Nhom (1)'!$K$4)</f>
        <v>2</v>
      </c>
    </row>
    <row r="11319" spans="14:16" hidden="1">
      <c r="N11319" s="17"/>
      <c r="P11319" s="15">
        <f>COUNTIFS($A$2:A11319,'Nhom (1)'!$K$4)</f>
        <v>2</v>
      </c>
    </row>
    <row r="11320" spans="14:16" hidden="1">
      <c r="N11320" s="17"/>
      <c r="P11320" s="15">
        <f>COUNTIFS($A$2:A11320,'Nhom (1)'!$K$4)</f>
        <v>2</v>
      </c>
    </row>
    <row r="11321" spans="14:16" hidden="1">
      <c r="N11321" s="17"/>
      <c r="P11321" s="15">
        <f>COUNTIFS($A$2:A11321,'Nhom (1)'!$K$4)</f>
        <v>2</v>
      </c>
    </row>
    <row r="11322" spans="14:16" hidden="1">
      <c r="N11322" s="17"/>
      <c r="P11322" s="15">
        <f>COUNTIFS($A$2:A11322,'Nhom (1)'!$K$4)</f>
        <v>2</v>
      </c>
    </row>
    <row r="11323" spans="14:16" hidden="1">
      <c r="N11323" s="17"/>
      <c r="P11323" s="15">
        <f>COUNTIFS($A$2:A11323,'Nhom (1)'!$K$4)</f>
        <v>2</v>
      </c>
    </row>
    <row r="11324" spans="14:16" hidden="1">
      <c r="N11324" s="17"/>
      <c r="P11324" s="15">
        <f>COUNTIFS($A$2:A11324,'Nhom (1)'!$K$4)</f>
        <v>2</v>
      </c>
    </row>
    <row r="11325" spans="14:16" hidden="1">
      <c r="N11325" s="17"/>
      <c r="P11325" s="15">
        <f>COUNTIFS($A$2:A11325,'Nhom (1)'!$K$4)</f>
        <v>2</v>
      </c>
    </row>
    <row r="11326" spans="14:16" hidden="1">
      <c r="N11326" s="17"/>
      <c r="P11326" s="15">
        <f>COUNTIFS($A$2:A11326,'Nhom (1)'!$K$4)</f>
        <v>2</v>
      </c>
    </row>
    <row r="11327" spans="14:16" hidden="1">
      <c r="N11327" s="17"/>
      <c r="P11327" s="15">
        <f>COUNTIFS($A$2:A11327,'Nhom (1)'!$K$4)</f>
        <v>2</v>
      </c>
    </row>
    <row r="11328" spans="14:16" hidden="1">
      <c r="N11328" s="17"/>
      <c r="P11328" s="15">
        <f>COUNTIFS($A$2:A11328,'Nhom (1)'!$K$4)</f>
        <v>2</v>
      </c>
    </row>
    <row r="11329" spans="14:16" hidden="1">
      <c r="N11329" s="17"/>
      <c r="P11329" s="15">
        <f>COUNTIFS($A$2:A11329,'Nhom (1)'!$K$4)</f>
        <v>2</v>
      </c>
    </row>
    <row r="11330" spans="14:16" hidden="1">
      <c r="N11330" s="17"/>
      <c r="P11330" s="15">
        <f>COUNTIFS($A$2:A11330,'Nhom (1)'!$K$4)</f>
        <v>2</v>
      </c>
    </row>
    <row r="11331" spans="14:16" hidden="1">
      <c r="N11331" s="17"/>
      <c r="P11331" s="15">
        <f>COUNTIFS($A$2:A11331,'Nhom (1)'!$K$4)</f>
        <v>2</v>
      </c>
    </row>
    <row r="11332" spans="14:16" hidden="1">
      <c r="N11332" s="17"/>
      <c r="P11332" s="15">
        <f>COUNTIFS($A$2:A11332,'Nhom (1)'!$K$4)</f>
        <v>2</v>
      </c>
    </row>
    <row r="11333" spans="14:16" hidden="1">
      <c r="N11333" s="17"/>
      <c r="P11333" s="15">
        <f>COUNTIFS($A$2:A11333,'Nhom (1)'!$K$4)</f>
        <v>2</v>
      </c>
    </row>
    <row r="11334" spans="14:16" hidden="1">
      <c r="N11334" s="17"/>
      <c r="P11334" s="15">
        <f>COUNTIFS($A$2:A11334,'Nhom (1)'!$K$4)</f>
        <v>2</v>
      </c>
    </row>
    <row r="11335" spans="14:16" hidden="1">
      <c r="N11335" s="17"/>
      <c r="P11335" s="15">
        <f>COUNTIFS($A$2:A11335,'Nhom (1)'!$K$4)</f>
        <v>2</v>
      </c>
    </row>
    <row r="11336" spans="14:16" hidden="1">
      <c r="N11336" s="17"/>
      <c r="P11336" s="15">
        <f>COUNTIFS($A$2:A11336,'Nhom (1)'!$K$4)</f>
        <v>2</v>
      </c>
    </row>
    <row r="11337" spans="14:16" hidden="1">
      <c r="N11337" s="17"/>
      <c r="P11337" s="15">
        <f>COUNTIFS($A$2:A11337,'Nhom (1)'!$K$4)</f>
        <v>2</v>
      </c>
    </row>
    <row r="11338" spans="14:16" hidden="1">
      <c r="N11338" s="17"/>
      <c r="P11338" s="15">
        <f>COUNTIFS($A$2:A11338,'Nhom (1)'!$K$4)</f>
        <v>2</v>
      </c>
    </row>
    <row r="11339" spans="14:16" hidden="1">
      <c r="N11339" s="17"/>
      <c r="P11339" s="15">
        <f>COUNTIFS($A$2:A11339,'Nhom (1)'!$K$4)</f>
        <v>2</v>
      </c>
    </row>
    <row r="11340" spans="14:16" hidden="1">
      <c r="N11340" s="17"/>
      <c r="P11340" s="15">
        <f>COUNTIFS($A$2:A11340,'Nhom (1)'!$K$4)</f>
        <v>2</v>
      </c>
    </row>
    <row r="11341" spans="14:16" hidden="1">
      <c r="N11341" s="17"/>
      <c r="P11341" s="15">
        <f>COUNTIFS($A$2:A11341,'Nhom (1)'!$K$4)</f>
        <v>2</v>
      </c>
    </row>
    <row r="11342" spans="14:16" hidden="1">
      <c r="N11342" s="17"/>
      <c r="P11342" s="15">
        <f>COUNTIFS($A$2:A11342,'Nhom (1)'!$K$4)</f>
        <v>2</v>
      </c>
    </row>
    <row r="11343" spans="14:16" hidden="1">
      <c r="N11343" s="17"/>
      <c r="P11343" s="15">
        <f>COUNTIFS($A$2:A11343,'Nhom (1)'!$K$4)</f>
        <v>2</v>
      </c>
    </row>
    <row r="11344" spans="14:16" hidden="1">
      <c r="N11344" s="17"/>
      <c r="P11344" s="15">
        <f>COUNTIFS($A$2:A11344,'Nhom (1)'!$K$4)</f>
        <v>2</v>
      </c>
    </row>
    <row r="11345" spans="14:16" hidden="1">
      <c r="N11345" s="17"/>
      <c r="P11345" s="15">
        <f>COUNTIFS($A$2:A11345,'Nhom (1)'!$K$4)</f>
        <v>2</v>
      </c>
    </row>
    <row r="11346" spans="14:16" hidden="1">
      <c r="N11346" s="17"/>
      <c r="P11346" s="15">
        <f>COUNTIFS($A$2:A11346,'Nhom (1)'!$K$4)</f>
        <v>2</v>
      </c>
    </row>
    <row r="11347" spans="14:16" hidden="1">
      <c r="N11347" s="17"/>
      <c r="P11347" s="15">
        <f>COUNTIFS($A$2:A11347,'Nhom (1)'!$K$4)</f>
        <v>2</v>
      </c>
    </row>
    <row r="11348" spans="14:16" hidden="1">
      <c r="N11348" s="17"/>
      <c r="P11348" s="15">
        <f>COUNTIFS($A$2:A11348,'Nhom (1)'!$K$4)</f>
        <v>2</v>
      </c>
    </row>
    <row r="11349" spans="14:16" hidden="1">
      <c r="N11349" s="17"/>
      <c r="P11349" s="15">
        <f>COUNTIFS($A$2:A11349,'Nhom (1)'!$K$4)</f>
        <v>2</v>
      </c>
    </row>
    <row r="11350" spans="14:16" hidden="1">
      <c r="N11350" s="17"/>
      <c r="P11350" s="15">
        <f>COUNTIFS($A$2:A11350,'Nhom (1)'!$K$4)</f>
        <v>2</v>
      </c>
    </row>
    <row r="11351" spans="14:16" hidden="1">
      <c r="N11351" s="17"/>
      <c r="P11351" s="15">
        <f>COUNTIFS($A$2:A11351,'Nhom (1)'!$K$4)</f>
        <v>2</v>
      </c>
    </row>
    <row r="11352" spans="14:16" hidden="1">
      <c r="N11352" s="17"/>
      <c r="P11352" s="15">
        <f>COUNTIFS($A$2:A11352,'Nhom (1)'!$K$4)</f>
        <v>2</v>
      </c>
    </row>
    <row r="11353" spans="14:16" hidden="1">
      <c r="N11353" s="17"/>
      <c r="P11353" s="15">
        <f>COUNTIFS($A$2:A11353,'Nhom (1)'!$K$4)</f>
        <v>2</v>
      </c>
    </row>
    <row r="11354" spans="14:16" hidden="1">
      <c r="N11354" s="17"/>
      <c r="P11354" s="15">
        <f>COUNTIFS($A$2:A11354,'Nhom (1)'!$K$4)</f>
        <v>2</v>
      </c>
    </row>
    <row r="11355" spans="14:16" hidden="1">
      <c r="N11355" s="17"/>
      <c r="P11355" s="15">
        <f>COUNTIFS($A$2:A11355,'Nhom (1)'!$K$4)</f>
        <v>2</v>
      </c>
    </row>
    <row r="11356" spans="14:16" hidden="1">
      <c r="N11356" s="17"/>
      <c r="P11356" s="15">
        <f>COUNTIFS($A$2:A11356,'Nhom (1)'!$K$4)</f>
        <v>2</v>
      </c>
    </row>
    <row r="11357" spans="14:16" hidden="1">
      <c r="N11357" s="17"/>
      <c r="P11357" s="15">
        <f>COUNTIFS($A$2:A11357,'Nhom (1)'!$K$4)</f>
        <v>2</v>
      </c>
    </row>
    <row r="11358" spans="14:16" hidden="1">
      <c r="N11358" s="17"/>
      <c r="P11358" s="15">
        <f>COUNTIFS($A$2:A11358,'Nhom (1)'!$K$4)</f>
        <v>2</v>
      </c>
    </row>
    <row r="11359" spans="14:16" hidden="1">
      <c r="N11359" s="17"/>
      <c r="P11359" s="15">
        <f>COUNTIFS($A$2:A11359,'Nhom (1)'!$K$4)</f>
        <v>2</v>
      </c>
    </row>
    <row r="11360" spans="14:16" hidden="1">
      <c r="N11360" s="17"/>
      <c r="P11360" s="15">
        <f>COUNTIFS($A$2:A11360,'Nhom (1)'!$K$4)</f>
        <v>2</v>
      </c>
    </row>
    <row r="11361" spans="14:16" hidden="1">
      <c r="N11361" s="17"/>
      <c r="P11361" s="15">
        <f>COUNTIFS($A$2:A11361,'Nhom (1)'!$K$4)</f>
        <v>2</v>
      </c>
    </row>
    <row r="11362" spans="14:16" hidden="1">
      <c r="N11362" s="17"/>
      <c r="P11362" s="15">
        <f>COUNTIFS($A$2:A11362,'Nhom (1)'!$K$4)</f>
        <v>2</v>
      </c>
    </row>
    <row r="11363" spans="14:16" hidden="1">
      <c r="N11363" s="17"/>
      <c r="P11363" s="15">
        <f>COUNTIFS($A$2:A11363,'Nhom (1)'!$K$4)</f>
        <v>2</v>
      </c>
    </row>
    <row r="11364" spans="14:16" hidden="1">
      <c r="N11364" s="17"/>
      <c r="P11364" s="15">
        <f>COUNTIFS($A$2:A11364,'Nhom (1)'!$K$4)</f>
        <v>2</v>
      </c>
    </row>
    <row r="11365" spans="14:16" hidden="1">
      <c r="N11365" s="17"/>
      <c r="P11365" s="15">
        <f>COUNTIFS($A$2:A11365,'Nhom (1)'!$K$4)</f>
        <v>2</v>
      </c>
    </row>
    <row r="11366" spans="14:16" hidden="1">
      <c r="N11366" s="17"/>
      <c r="P11366" s="15">
        <f>COUNTIFS($A$2:A11366,'Nhom (1)'!$K$4)</f>
        <v>2</v>
      </c>
    </row>
    <row r="11367" spans="14:16" hidden="1">
      <c r="N11367" s="17"/>
      <c r="P11367" s="15">
        <f>COUNTIFS($A$2:A11367,'Nhom (1)'!$K$4)</f>
        <v>2</v>
      </c>
    </row>
    <row r="11368" spans="14:16" hidden="1">
      <c r="N11368" s="17"/>
      <c r="P11368" s="15">
        <f>COUNTIFS($A$2:A11368,'Nhom (1)'!$K$4)</f>
        <v>2</v>
      </c>
    </row>
    <row r="11369" spans="14:16" hidden="1">
      <c r="N11369" s="17"/>
      <c r="P11369" s="15">
        <f>COUNTIFS($A$2:A11369,'Nhom (1)'!$K$4)</f>
        <v>2</v>
      </c>
    </row>
    <row r="11370" spans="14:16" hidden="1">
      <c r="N11370" s="17"/>
      <c r="P11370" s="15">
        <f>COUNTIFS($A$2:A11370,'Nhom (1)'!$K$4)</f>
        <v>2</v>
      </c>
    </row>
    <row r="11371" spans="14:16" hidden="1">
      <c r="N11371" s="17"/>
      <c r="P11371" s="15">
        <f>COUNTIFS($A$2:A11371,'Nhom (1)'!$K$4)</f>
        <v>2</v>
      </c>
    </row>
    <row r="11372" spans="14:16" hidden="1">
      <c r="N11372" s="17"/>
      <c r="P11372" s="15">
        <f>COUNTIFS($A$2:A11372,'Nhom (1)'!$K$4)</f>
        <v>2</v>
      </c>
    </row>
    <row r="11373" spans="14:16" hidden="1">
      <c r="N11373" s="17"/>
      <c r="P11373" s="15">
        <f>COUNTIFS($A$2:A11373,'Nhom (1)'!$K$4)</f>
        <v>2</v>
      </c>
    </row>
    <row r="11374" spans="14:16" hidden="1">
      <c r="N11374" s="17"/>
      <c r="P11374" s="15">
        <f>COUNTIFS($A$2:A11374,'Nhom (1)'!$K$4)</f>
        <v>2</v>
      </c>
    </row>
    <row r="11375" spans="14:16" hidden="1">
      <c r="N11375" s="17"/>
      <c r="P11375" s="15">
        <f>COUNTIFS($A$2:A11375,'Nhom (1)'!$K$4)</f>
        <v>2</v>
      </c>
    </row>
    <row r="11376" spans="14:16" hidden="1">
      <c r="N11376" s="17"/>
      <c r="P11376" s="15">
        <f>COUNTIFS($A$2:A11376,'Nhom (1)'!$K$4)</f>
        <v>2</v>
      </c>
    </row>
    <row r="11377" spans="14:16" hidden="1">
      <c r="N11377" s="17"/>
      <c r="P11377" s="15">
        <f>COUNTIFS($A$2:A11377,'Nhom (1)'!$K$4)</f>
        <v>2</v>
      </c>
    </row>
    <row r="11378" spans="14:16" hidden="1">
      <c r="N11378" s="17"/>
      <c r="P11378" s="15">
        <f>COUNTIFS($A$2:A11378,'Nhom (1)'!$K$4)</f>
        <v>2</v>
      </c>
    </row>
    <row r="11379" spans="14:16" hidden="1">
      <c r="N11379" s="17"/>
      <c r="P11379" s="15">
        <f>COUNTIFS($A$2:A11379,'Nhom (1)'!$K$4)</f>
        <v>2</v>
      </c>
    </row>
    <row r="11380" spans="14:16" hidden="1">
      <c r="N11380" s="17"/>
      <c r="P11380" s="15">
        <f>COUNTIFS($A$2:A11380,'Nhom (1)'!$K$4)</f>
        <v>2</v>
      </c>
    </row>
    <row r="11381" spans="14:16" hidden="1">
      <c r="N11381" s="17"/>
      <c r="P11381" s="15">
        <f>COUNTIFS($A$2:A11381,'Nhom (1)'!$K$4)</f>
        <v>2</v>
      </c>
    </row>
    <row r="11382" spans="14:16" hidden="1">
      <c r="N11382" s="17"/>
      <c r="P11382" s="15">
        <f>COUNTIFS($A$2:A11382,'Nhom (1)'!$K$4)</f>
        <v>2</v>
      </c>
    </row>
    <row r="11383" spans="14:16" hidden="1">
      <c r="N11383" s="17"/>
      <c r="P11383" s="15">
        <f>COUNTIFS($A$2:A11383,'Nhom (1)'!$K$4)</f>
        <v>2</v>
      </c>
    </row>
    <row r="11384" spans="14:16" hidden="1">
      <c r="N11384" s="17"/>
      <c r="P11384" s="15">
        <f>COUNTIFS($A$2:A11384,'Nhom (1)'!$K$4)</f>
        <v>2</v>
      </c>
    </row>
    <row r="11385" spans="14:16" hidden="1">
      <c r="N11385" s="17"/>
      <c r="P11385" s="15">
        <f>COUNTIFS($A$2:A11385,'Nhom (1)'!$K$4)</f>
        <v>2</v>
      </c>
    </row>
    <row r="11386" spans="14:16" hidden="1">
      <c r="N11386" s="17"/>
      <c r="P11386" s="15">
        <f>COUNTIFS($A$2:A11386,'Nhom (1)'!$K$4)</f>
        <v>2</v>
      </c>
    </row>
    <row r="11387" spans="14:16" hidden="1">
      <c r="N11387" s="17"/>
      <c r="P11387" s="15">
        <f>COUNTIFS($A$2:A11387,'Nhom (1)'!$K$4)</f>
        <v>2</v>
      </c>
    </row>
    <row r="11388" spans="14:16" hidden="1">
      <c r="N11388" s="17"/>
      <c r="P11388" s="15">
        <f>COUNTIFS($A$2:A11388,'Nhom (1)'!$K$4)</f>
        <v>2</v>
      </c>
    </row>
    <row r="11389" spans="14:16" hidden="1">
      <c r="N11389" s="17"/>
      <c r="P11389" s="15">
        <f>COUNTIFS($A$2:A11389,'Nhom (1)'!$K$4)</f>
        <v>2</v>
      </c>
    </row>
    <row r="11390" spans="14:16" hidden="1">
      <c r="N11390" s="17"/>
      <c r="P11390" s="15">
        <f>COUNTIFS($A$2:A11390,'Nhom (1)'!$K$4)</f>
        <v>2</v>
      </c>
    </row>
    <row r="11391" spans="14:16" hidden="1">
      <c r="N11391" s="17"/>
      <c r="P11391" s="15">
        <f>COUNTIFS($A$2:A11391,'Nhom (1)'!$K$4)</f>
        <v>2</v>
      </c>
    </row>
    <row r="11392" spans="14:16" hidden="1">
      <c r="N11392" s="17"/>
      <c r="P11392" s="15">
        <f>COUNTIFS($A$2:A11392,'Nhom (1)'!$K$4)</f>
        <v>2</v>
      </c>
    </row>
    <row r="11393" spans="14:16" hidden="1">
      <c r="N11393" s="17"/>
      <c r="P11393" s="15">
        <f>COUNTIFS($A$2:A11393,'Nhom (1)'!$K$4)</f>
        <v>2</v>
      </c>
    </row>
    <row r="11394" spans="14:16" hidden="1">
      <c r="N11394" s="17"/>
      <c r="P11394" s="15">
        <f>COUNTIFS($A$2:A11394,'Nhom (1)'!$K$4)</f>
        <v>2</v>
      </c>
    </row>
    <row r="11395" spans="14:16" hidden="1">
      <c r="N11395" s="17"/>
      <c r="P11395" s="15">
        <f>COUNTIFS($A$2:A11395,'Nhom (1)'!$K$4)</f>
        <v>2</v>
      </c>
    </row>
    <row r="11396" spans="14:16" hidden="1">
      <c r="N11396" s="17"/>
      <c r="P11396" s="15">
        <f>COUNTIFS($A$2:A11396,'Nhom (1)'!$K$4)</f>
        <v>2</v>
      </c>
    </row>
    <row r="11397" spans="14:16" hidden="1">
      <c r="N11397" s="17"/>
      <c r="P11397" s="15">
        <f>COUNTIFS($A$2:A11397,'Nhom (1)'!$K$4)</f>
        <v>2</v>
      </c>
    </row>
    <row r="11398" spans="14:16" hidden="1">
      <c r="N11398" s="17"/>
      <c r="P11398" s="15">
        <f>COUNTIFS($A$2:A11398,'Nhom (1)'!$K$4)</f>
        <v>2</v>
      </c>
    </row>
    <row r="11399" spans="14:16" hidden="1">
      <c r="N11399" s="17"/>
      <c r="P11399" s="15">
        <f>COUNTIFS($A$2:A11399,'Nhom (1)'!$K$4)</f>
        <v>2</v>
      </c>
    </row>
    <row r="11400" spans="14:16" hidden="1">
      <c r="N11400" s="17"/>
      <c r="P11400" s="15">
        <f>COUNTIFS($A$2:A11400,'Nhom (1)'!$K$4)</f>
        <v>2</v>
      </c>
    </row>
    <row r="11401" spans="14:16" hidden="1">
      <c r="N11401" s="17"/>
      <c r="P11401" s="15">
        <f>COUNTIFS($A$2:A11401,'Nhom (1)'!$K$4)</f>
        <v>2</v>
      </c>
    </row>
    <row r="11402" spans="14:16" hidden="1">
      <c r="N11402" s="17"/>
      <c r="P11402" s="15">
        <f>COUNTIFS($A$2:A11402,'Nhom (1)'!$K$4)</f>
        <v>2</v>
      </c>
    </row>
    <row r="11403" spans="14:16" hidden="1">
      <c r="N11403" s="17"/>
      <c r="P11403" s="15">
        <f>COUNTIFS($A$2:A11403,'Nhom (1)'!$K$4)</f>
        <v>2</v>
      </c>
    </row>
    <row r="11404" spans="14:16" hidden="1">
      <c r="N11404" s="17"/>
      <c r="P11404" s="15">
        <f>COUNTIFS($A$2:A11404,'Nhom (1)'!$K$4)</f>
        <v>2</v>
      </c>
    </row>
    <row r="11405" spans="14:16" hidden="1">
      <c r="N11405" s="17"/>
      <c r="P11405" s="15">
        <f>COUNTIFS($A$2:A11405,'Nhom (1)'!$K$4)</f>
        <v>2</v>
      </c>
    </row>
    <row r="11406" spans="14:16" hidden="1">
      <c r="N11406" s="17"/>
      <c r="P11406" s="15">
        <f>COUNTIFS($A$2:A11406,'Nhom (1)'!$K$4)</f>
        <v>2</v>
      </c>
    </row>
    <row r="11407" spans="14:16" hidden="1">
      <c r="N11407" s="17"/>
      <c r="P11407" s="15">
        <f>COUNTIFS($A$2:A11407,'Nhom (1)'!$K$4)</f>
        <v>2</v>
      </c>
    </row>
    <row r="11408" spans="14:16" hidden="1">
      <c r="N11408" s="17"/>
      <c r="P11408" s="15">
        <f>COUNTIFS($A$2:A11408,'Nhom (1)'!$K$4)</f>
        <v>2</v>
      </c>
    </row>
    <row r="11409" spans="14:16" hidden="1">
      <c r="N11409" s="17"/>
      <c r="P11409" s="15">
        <f>COUNTIFS($A$2:A11409,'Nhom (1)'!$K$4)</f>
        <v>2</v>
      </c>
    </row>
    <row r="11410" spans="14:16" hidden="1">
      <c r="N11410" s="17"/>
      <c r="P11410" s="15">
        <f>COUNTIFS($A$2:A11410,'Nhom (1)'!$K$4)</f>
        <v>2</v>
      </c>
    </row>
    <row r="11411" spans="14:16" hidden="1">
      <c r="N11411" s="17"/>
      <c r="P11411" s="15">
        <f>COUNTIFS($A$2:A11411,'Nhom (1)'!$K$4)</f>
        <v>2</v>
      </c>
    </row>
    <row r="11412" spans="14:16" hidden="1">
      <c r="N11412" s="17"/>
      <c r="P11412" s="15">
        <f>COUNTIFS($A$2:A11412,'Nhom (1)'!$K$4)</f>
        <v>2</v>
      </c>
    </row>
    <row r="11413" spans="14:16" hidden="1">
      <c r="N11413" s="17"/>
      <c r="P11413" s="15">
        <f>COUNTIFS($A$2:A11413,'Nhom (1)'!$K$4)</f>
        <v>2</v>
      </c>
    </row>
    <row r="11414" spans="14:16" hidden="1">
      <c r="N11414" s="17"/>
      <c r="P11414" s="15">
        <f>COUNTIFS($A$2:A11414,'Nhom (1)'!$K$4)</f>
        <v>2</v>
      </c>
    </row>
    <row r="11415" spans="14:16" hidden="1">
      <c r="N11415" s="17"/>
      <c r="P11415" s="15">
        <f>COUNTIFS($A$2:A11415,'Nhom (1)'!$K$4)</f>
        <v>2</v>
      </c>
    </row>
    <row r="11416" spans="14:16" hidden="1">
      <c r="N11416" s="17"/>
      <c r="P11416" s="15">
        <f>COUNTIFS($A$2:A11416,'Nhom (1)'!$K$4)</f>
        <v>2</v>
      </c>
    </row>
    <row r="11417" spans="14:16" hidden="1">
      <c r="N11417" s="17"/>
      <c r="P11417" s="15">
        <f>COUNTIFS($A$2:A11417,'Nhom (1)'!$K$4)</f>
        <v>2</v>
      </c>
    </row>
    <row r="11418" spans="14:16" hidden="1">
      <c r="N11418" s="17"/>
      <c r="P11418" s="15">
        <f>COUNTIFS($A$2:A11418,'Nhom (1)'!$K$4)</f>
        <v>2</v>
      </c>
    </row>
    <row r="11419" spans="14:16" hidden="1">
      <c r="N11419" s="17"/>
      <c r="P11419" s="15">
        <f>COUNTIFS($A$2:A11419,'Nhom (1)'!$K$4)</f>
        <v>2</v>
      </c>
    </row>
    <row r="11420" spans="14:16" hidden="1">
      <c r="N11420" s="17"/>
      <c r="P11420" s="15">
        <f>COUNTIFS($A$2:A11420,'Nhom (1)'!$K$4)</f>
        <v>2</v>
      </c>
    </row>
    <row r="11421" spans="14:16" hidden="1">
      <c r="N11421" s="17"/>
      <c r="P11421" s="15">
        <f>COUNTIFS($A$2:A11421,'Nhom (1)'!$K$4)</f>
        <v>2</v>
      </c>
    </row>
    <row r="11422" spans="14:16" hidden="1">
      <c r="N11422" s="17"/>
      <c r="P11422" s="15">
        <f>COUNTIFS($A$2:A11422,'Nhom (1)'!$K$4)</f>
        <v>2</v>
      </c>
    </row>
    <row r="11423" spans="14:16" hidden="1">
      <c r="N11423" s="17"/>
      <c r="P11423" s="15">
        <f>COUNTIFS($A$2:A11423,'Nhom (1)'!$K$4)</f>
        <v>2</v>
      </c>
    </row>
    <row r="11424" spans="14:16" hidden="1">
      <c r="N11424" s="17"/>
      <c r="P11424" s="15">
        <f>COUNTIFS($A$2:A11424,'Nhom (1)'!$K$4)</f>
        <v>2</v>
      </c>
    </row>
    <row r="11425" spans="14:16" hidden="1">
      <c r="N11425" s="17"/>
      <c r="P11425" s="15">
        <f>COUNTIFS($A$2:A11425,'Nhom (1)'!$K$4)</f>
        <v>2</v>
      </c>
    </row>
    <row r="11426" spans="14:16" hidden="1">
      <c r="N11426" s="17"/>
      <c r="P11426" s="15">
        <f>COUNTIFS($A$2:A11426,'Nhom (1)'!$K$4)</f>
        <v>2</v>
      </c>
    </row>
    <row r="11427" spans="14:16" hidden="1">
      <c r="N11427" s="17"/>
      <c r="P11427" s="15">
        <f>COUNTIFS($A$2:A11427,'Nhom (1)'!$K$4)</f>
        <v>2</v>
      </c>
    </row>
    <row r="11428" spans="14:16" hidden="1">
      <c r="N11428" s="17"/>
      <c r="P11428" s="15">
        <f>COUNTIFS($A$2:A11428,'Nhom (1)'!$K$4)</f>
        <v>2</v>
      </c>
    </row>
    <row r="11429" spans="14:16" hidden="1">
      <c r="N11429" s="17"/>
      <c r="P11429" s="15">
        <f>COUNTIFS($A$2:A11429,'Nhom (1)'!$K$4)</f>
        <v>2</v>
      </c>
    </row>
    <row r="11430" spans="14:16" hidden="1">
      <c r="N11430" s="17"/>
      <c r="P11430" s="15">
        <f>COUNTIFS($A$2:A11430,'Nhom (1)'!$K$4)</f>
        <v>2</v>
      </c>
    </row>
    <row r="11431" spans="14:16" hidden="1">
      <c r="N11431" s="17"/>
      <c r="P11431" s="15">
        <f>COUNTIFS($A$2:A11431,'Nhom (1)'!$K$4)</f>
        <v>2</v>
      </c>
    </row>
    <row r="11432" spans="14:16" hidden="1">
      <c r="N11432" s="17"/>
      <c r="P11432" s="15">
        <f>COUNTIFS($A$2:A11432,'Nhom (1)'!$K$4)</f>
        <v>2</v>
      </c>
    </row>
    <row r="11433" spans="14:16" hidden="1">
      <c r="N11433" s="17"/>
      <c r="P11433" s="15">
        <f>COUNTIFS($A$2:A11433,'Nhom (1)'!$K$4)</f>
        <v>2</v>
      </c>
    </row>
    <row r="11434" spans="14:16" hidden="1">
      <c r="N11434" s="17"/>
      <c r="P11434" s="15">
        <f>COUNTIFS($A$2:A11434,'Nhom (1)'!$K$4)</f>
        <v>2</v>
      </c>
    </row>
    <row r="11435" spans="14:16" hidden="1">
      <c r="N11435" s="17"/>
      <c r="P11435" s="15">
        <f>COUNTIFS($A$2:A11435,'Nhom (1)'!$K$4)</f>
        <v>2</v>
      </c>
    </row>
    <row r="11436" spans="14:16" hidden="1">
      <c r="N11436" s="17"/>
      <c r="P11436" s="15">
        <f>COUNTIFS($A$2:A11436,'Nhom (1)'!$K$4)</f>
        <v>2</v>
      </c>
    </row>
    <row r="11437" spans="14:16" hidden="1">
      <c r="N11437" s="17"/>
      <c r="P11437" s="15">
        <f>COUNTIFS($A$2:A11437,'Nhom (1)'!$K$4)</f>
        <v>2</v>
      </c>
    </row>
    <row r="11438" spans="14:16" hidden="1">
      <c r="N11438" s="17"/>
      <c r="P11438" s="15">
        <f>COUNTIFS($A$2:A11438,'Nhom (1)'!$K$4)</f>
        <v>2</v>
      </c>
    </row>
    <row r="11439" spans="14:16" hidden="1">
      <c r="N11439" s="17"/>
      <c r="P11439" s="15">
        <f>COUNTIFS($A$2:A11439,'Nhom (1)'!$K$4)</f>
        <v>2</v>
      </c>
    </row>
    <row r="11440" spans="14:16" hidden="1">
      <c r="N11440" s="17"/>
      <c r="P11440" s="15">
        <f>COUNTIFS($A$2:A11440,'Nhom (1)'!$K$4)</f>
        <v>2</v>
      </c>
    </row>
    <row r="11441" spans="14:16" hidden="1">
      <c r="N11441" s="17"/>
      <c r="P11441" s="15">
        <f>COUNTIFS($A$2:A11441,'Nhom (1)'!$K$4)</f>
        <v>2</v>
      </c>
    </row>
    <row r="11442" spans="14:16" hidden="1">
      <c r="N11442" s="17"/>
      <c r="P11442" s="15">
        <f>COUNTIFS($A$2:A11442,'Nhom (1)'!$K$4)</f>
        <v>2</v>
      </c>
    </row>
    <row r="11443" spans="14:16" hidden="1">
      <c r="N11443" s="17"/>
      <c r="P11443" s="15">
        <f>COUNTIFS($A$2:A11443,'Nhom (1)'!$K$4)</f>
        <v>2</v>
      </c>
    </row>
    <row r="11444" spans="14:16" hidden="1">
      <c r="N11444" s="17"/>
      <c r="P11444" s="15">
        <f>COUNTIFS($A$2:A11444,'Nhom (1)'!$K$4)</f>
        <v>2</v>
      </c>
    </row>
    <row r="11445" spans="14:16" hidden="1">
      <c r="N11445" s="17"/>
      <c r="P11445" s="15">
        <f>COUNTIFS($A$2:A11445,'Nhom (1)'!$K$4)</f>
        <v>2</v>
      </c>
    </row>
    <row r="11446" spans="14:16" hidden="1">
      <c r="N11446" s="17"/>
      <c r="P11446" s="15">
        <f>COUNTIFS($A$2:A11446,'Nhom (1)'!$K$4)</f>
        <v>2</v>
      </c>
    </row>
    <row r="11447" spans="14:16" hidden="1">
      <c r="N11447" s="17"/>
      <c r="P11447" s="15">
        <f>COUNTIFS($A$2:A11447,'Nhom (1)'!$K$4)</f>
        <v>2</v>
      </c>
    </row>
    <row r="11448" spans="14:16" hidden="1">
      <c r="N11448" s="17"/>
      <c r="P11448" s="15">
        <f>COUNTIFS($A$2:A11448,'Nhom (1)'!$K$4)</f>
        <v>2</v>
      </c>
    </row>
    <row r="11449" spans="14:16" hidden="1">
      <c r="N11449" s="17"/>
      <c r="P11449" s="15">
        <f>COUNTIFS($A$2:A11449,'Nhom (1)'!$K$4)</f>
        <v>2</v>
      </c>
    </row>
    <row r="11450" spans="14:16" hidden="1">
      <c r="N11450" s="17"/>
      <c r="P11450" s="15">
        <f>COUNTIFS($A$2:A11450,'Nhom (1)'!$K$4)</f>
        <v>2</v>
      </c>
    </row>
    <row r="11451" spans="14:16" hidden="1">
      <c r="N11451" s="17"/>
      <c r="P11451" s="15">
        <f>COUNTIFS($A$2:A11451,'Nhom (1)'!$K$4)</f>
        <v>2</v>
      </c>
    </row>
    <row r="11452" spans="14:16" hidden="1">
      <c r="N11452" s="17"/>
      <c r="P11452" s="15">
        <f>COUNTIFS($A$2:A11452,'Nhom (1)'!$K$4)</f>
        <v>2</v>
      </c>
    </row>
    <row r="11453" spans="14:16" hidden="1">
      <c r="N11453" s="17"/>
      <c r="P11453" s="15">
        <f>COUNTIFS($A$2:A11453,'Nhom (1)'!$K$4)</f>
        <v>2</v>
      </c>
    </row>
    <row r="11454" spans="14:16" hidden="1">
      <c r="N11454" s="17"/>
      <c r="P11454" s="15">
        <f>COUNTIFS($A$2:A11454,'Nhom (1)'!$K$4)</f>
        <v>2</v>
      </c>
    </row>
    <row r="11455" spans="14:16" hidden="1">
      <c r="N11455" s="17"/>
      <c r="P11455" s="15">
        <f>COUNTIFS($A$2:A11455,'Nhom (1)'!$K$4)</f>
        <v>2</v>
      </c>
    </row>
    <row r="11456" spans="14:16" hidden="1">
      <c r="N11456" s="17"/>
      <c r="P11456" s="15">
        <f>COUNTIFS($A$2:A11456,'Nhom (1)'!$K$4)</f>
        <v>2</v>
      </c>
    </row>
    <row r="11457" spans="14:16" hidden="1">
      <c r="N11457" s="17"/>
      <c r="P11457" s="15">
        <f>COUNTIFS($A$2:A11457,'Nhom (1)'!$K$4)</f>
        <v>2</v>
      </c>
    </row>
    <row r="11458" spans="14:16" hidden="1">
      <c r="N11458" s="17"/>
      <c r="P11458" s="15">
        <f>COUNTIFS($A$2:A11458,'Nhom (1)'!$K$4)</f>
        <v>2</v>
      </c>
    </row>
    <row r="11459" spans="14:16" hidden="1">
      <c r="N11459" s="17"/>
      <c r="P11459" s="15">
        <f>COUNTIFS($A$2:A11459,'Nhom (1)'!$K$4)</f>
        <v>2</v>
      </c>
    </row>
    <row r="11460" spans="14:16" hidden="1">
      <c r="N11460" s="17"/>
      <c r="P11460" s="15">
        <f>COUNTIFS($A$2:A11460,'Nhom (1)'!$K$4)</f>
        <v>2</v>
      </c>
    </row>
    <row r="11461" spans="14:16" hidden="1">
      <c r="N11461" s="17"/>
      <c r="P11461" s="15">
        <f>COUNTIFS($A$2:A11461,'Nhom (1)'!$K$4)</f>
        <v>2</v>
      </c>
    </row>
    <row r="11462" spans="14:16" hidden="1">
      <c r="N11462" s="17"/>
      <c r="P11462" s="15">
        <f>COUNTIFS($A$2:A11462,'Nhom (1)'!$K$4)</f>
        <v>2</v>
      </c>
    </row>
    <row r="11463" spans="14:16" hidden="1">
      <c r="N11463" s="17"/>
      <c r="P11463" s="15">
        <f>COUNTIFS($A$2:A11463,'Nhom (1)'!$K$4)</f>
        <v>2</v>
      </c>
    </row>
    <row r="11464" spans="14:16" hidden="1">
      <c r="N11464" s="17"/>
      <c r="P11464" s="15">
        <f>COUNTIFS($A$2:A11464,'Nhom (1)'!$K$4)</f>
        <v>2</v>
      </c>
    </row>
    <row r="11465" spans="14:16" hidden="1">
      <c r="N11465" s="17"/>
      <c r="P11465" s="15">
        <f>COUNTIFS($A$2:A11465,'Nhom (1)'!$K$4)</f>
        <v>2</v>
      </c>
    </row>
    <row r="11466" spans="14:16" hidden="1">
      <c r="N11466" s="17"/>
      <c r="P11466" s="15">
        <f>COUNTIFS($A$2:A11466,'Nhom (1)'!$K$4)</f>
        <v>2</v>
      </c>
    </row>
    <row r="11467" spans="14:16" hidden="1">
      <c r="N11467" s="17"/>
      <c r="P11467" s="15">
        <f>COUNTIFS($A$2:A11467,'Nhom (1)'!$K$4)</f>
        <v>2</v>
      </c>
    </row>
    <row r="11468" spans="14:16" hidden="1">
      <c r="N11468" s="17"/>
      <c r="P11468" s="15">
        <f>COUNTIFS($A$2:A11468,'Nhom (1)'!$K$4)</f>
        <v>2</v>
      </c>
    </row>
    <row r="11469" spans="14:16" hidden="1">
      <c r="N11469" s="17"/>
      <c r="P11469" s="15">
        <f>COUNTIFS($A$2:A11469,'Nhom (1)'!$K$4)</f>
        <v>2</v>
      </c>
    </row>
    <row r="11470" spans="14:16" hidden="1">
      <c r="N11470" s="17"/>
      <c r="P11470" s="15">
        <f>COUNTIFS($A$2:A11470,'Nhom (1)'!$K$4)</f>
        <v>2</v>
      </c>
    </row>
    <row r="11471" spans="14:16" hidden="1">
      <c r="N11471" s="17"/>
      <c r="P11471" s="15">
        <f>COUNTIFS($A$2:A11471,'Nhom (1)'!$K$4)</f>
        <v>2</v>
      </c>
    </row>
    <row r="11472" spans="14:16" hidden="1">
      <c r="N11472" s="17"/>
      <c r="P11472" s="15">
        <f>COUNTIFS($A$2:A11472,'Nhom (1)'!$K$4)</f>
        <v>2</v>
      </c>
    </row>
    <row r="11473" spans="14:16" hidden="1">
      <c r="N11473" s="17"/>
      <c r="P11473" s="15">
        <f>COUNTIFS($A$2:A11473,'Nhom (1)'!$K$4)</f>
        <v>2</v>
      </c>
    </row>
    <row r="11474" spans="14:16" hidden="1">
      <c r="N11474" s="17"/>
      <c r="P11474" s="15">
        <f>COUNTIFS($A$2:A11474,'Nhom (1)'!$K$4)</f>
        <v>2</v>
      </c>
    </row>
    <row r="11475" spans="14:16" hidden="1">
      <c r="N11475" s="17"/>
      <c r="P11475" s="15">
        <f>COUNTIFS($A$2:A11475,'Nhom (1)'!$K$4)</f>
        <v>2</v>
      </c>
    </row>
    <row r="11476" spans="14:16" hidden="1">
      <c r="N11476" s="17"/>
      <c r="P11476" s="15">
        <f>COUNTIFS($A$2:A11476,'Nhom (1)'!$K$4)</f>
        <v>2</v>
      </c>
    </row>
    <row r="11477" spans="14:16" hidden="1">
      <c r="N11477" s="17"/>
      <c r="P11477" s="15">
        <f>COUNTIFS($A$2:A11477,'Nhom (1)'!$K$4)</f>
        <v>2</v>
      </c>
    </row>
    <row r="11478" spans="14:16" hidden="1">
      <c r="N11478" s="17"/>
      <c r="P11478" s="15">
        <f>COUNTIFS($A$2:A11478,'Nhom (1)'!$K$4)</f>
        <v>2</v>
      </c>
    </row>
    <row r="11479" spans="14:16" hidden="1">
      <c r="N11479" s="17"/>
      <c r="P11479" s="15">
        <f>COUNTIFS($A$2:A11479,'Nhom (1)'!$K$4)</f>
        <v>2</v>
      </c>
    </row>
    <row r="11480" spans="14:16" hidden="1">
      <c r="N11480" s="17"/>
      <c r="P11480" s="15">
        <f>COUNTIFS($A$2:A11480,'Nhom (1)'!$K$4)</f>
        <v>2</v>
      </c>
    </row>
    <row r="11481" spans="14:16" hidden="1">
      <c r="N11481" s="17"/>
      <c r="P11481" s="15">
        <f>COUNTIFS($A$2:A11481,'Nhom (1)'!$K$4)</f>
        <v>2</v>
      </c>
    </row>
    <row r="11482" spans="14:16" hidden="1">
      <c r="N11482" s="17"/>
      <c r="P11482" s="15">
        <f>COUNTIFS($A$2:A11482,'Nhom (1)'!$K$4)</f>
        <v>2</v>
      </c>
    </row>
    <row r="11483" spans="14:16" hidden="1">
      <c r="N11483" s="17"/>
      <c r="P11483" s="15">
        <f>COUNTIFS($A$2:A11483,'Nhom (1)'!$K$4)</f>
        <v>2</v>
      </c>
    </row>
    <row r="11484" spans="14:16" hidden="1">
      <c r="N11484" s="17"/>
      <c r="P11484" s="15">
        <f>COUNTIFS($A$2:A11484,'Nhom (1)'!$K$4)</f>
        <v>2</v>
      </c>
    </row>
    <row r="11485" spans="14:16" hidden="1">
      <c r="N11485" s="17"/>
      <c r="P11485" s="15">
        <f>COUNTIFS($A$2:A11485,'Nhom (1)'!$K$4)</f>
        <v>2</v>
      </c>
    </row>
    <row r="11486" spans="14:16" hidden="1">
      <c r="N11486" s="17"/>
      <c r="P11486" s="15">
        <f>COUNTIFS($A$2:A11486,'Nhom (1)'!$K$4)</f>
        <v>2</v>
      </c>
    </row>
    <row r="11487" spans="14:16" hidden="1">
      <c r="N11487" s="17"/>
      <c r="P11487" s="15">
        <f>COUNTIFS($A$2:A11487,'Nhom (1)'!$K$4)</f>
        <v>2</v>
      </c>
    </row>
    <row r="11488" spans="14:16" hidden="1">
      <c r="N11488" s="17"/>
      <c r="P11488" s="15">
        <f>COUNTIFS($A$2:A11488,'Nhom (1)'!$K$4)</f>
        <v>2</v>
      </c>
    </row>
    <row r="11489" spans="14:16" hidden="1">
      <c r="N11489" s="17"/>
      <c r="P11489" s="15">
        <f>COUNTIFS($A$2:A11489,'Nhom (1)'!$K$4)</f>
        <v>2</v>
      </c>
    </row>
    <row r="11490" spans="14:16" hidden="1">
      <c r="N11490" s="17"/>
      <c r="P11490" s="15">
        <f>COUNTIFS($A$2:A11490,'Nhom (1)'!$K$4)</f>
        <v>2</v>
      </c>
    </row>
    <row r="11491" spans="14:16" hidden="1">
      <c r="N11491" s="17"/>
      <c r="P11491" s="15">
        <f>COUNTIFS($A$2:A11491,'Nhom (1)'!$K$4)</f>
        <v>2</v>
      </c>
    </row>
    <row r="11492" spans="14:16" hidden="1">
      <c r="N11492" s="17"/>
      <c r="P11492" s="15">
        <f>COUNTIFS($A$2:A11492,'Nhom (1)'!$K$4)</f>
        <v>2</v>
      </c>
    </row>
    <row r="11493" spans="14:16" hidden="1">
      <c r="N11493" s="17"/>
      <c r="P11493" s="15">
        <f>COUNTIFS($A$2:A11493,'Nhom (1)'!$K$4)</f>
        <v>2</v>
      </c>
    </row>
    <row r="11494" spans="14:16" hidden="1">
      <c r="N11494" s="17"/>
      <c r="P11494" s="15">
        <f>COUNTIFS($A$2:A11494,'Nhom (1)'!$K$4)</f>
        <v>2</v>
      </c>
    </row>
    <row r="11495" spans="14:16" hidden="1">
      <c r="N11495" s="17"/>
      <c r="P11495" s="15">
        <f>COUNTIFS($A$2:A11495,'Nhom (1)'!$K$4)</f>
        <v>2</v>
      </c>
    </row>
    <row r="11496" spans="14:16" hidden="1">
      <c r="N11496" s="17"/>
      <c r="P11496" s="15">
        <f>COUNTIFS($A$2:A11496,'Nhom (1)'!$K$4)</f>
        <v>2</v>
      </c>
    </row>
    <row r="11497" spans="14:16" hidden="1">
      <c r="N11497" s="17"/>
      <c r="P11497" s="15">
        <f>COUNTIFS($A$2:A11497,'Nhom (1)'!$K$4)</f>
        <v>2</v>
      </c>
    </row>
    <row r="11498" spans="14:16" hidden="1">
      <c r="N11498" s="17"/>
      <c r="P11498" s="15">
        <f>COUNTIFS($A$2:A11498,'Nhom (1)'!$K$4)</f>
        <v>2</v>
      </c>
    </row>
    <row r="11499" spans="14:16" hidden="1">
      <c r="N11499" s="17"/>
      <c r="P11499" s="15">
        <f>COUNTIFS($A$2:A11499,'Nhom (1)'!$K$4)</f>
        <v>2</v>
      </c>
    </row>
    <row r="11500" spans="14:16" hidden="1">
      <c r="N11500" s="17"/>
      <c r="P11500" s="15">
        <f>COUNTIFS($A$2:A11500,'Nhom (1)'!$K$4)</f>
        <v>2</v>
      </c>
    </row>
    <row r="11501" spans="14:16" hidden="1">
      <c r="N11501" s="17"/>
      <c r="P11501" s="15">
        <f>COUNTIFS($A$2:A11501,'Nhom (1)'!$K$4)</f>
        <v>2</v>
      </c>
    </row>
    <row r="11502" spans="14:16" hidden="1">
      <c r="N11502" s="17"/>
      <c r="P11502" s="15">
        <f>COUNTIFS($A$2:A11502,'Nhom (1)'!$K$4)</f>
        <v>2</v>
      </c>
    </row>
    <row r="11503" spans="14:16" hidden="1">
      <c r="N11503" s="17"/>
      <c r="P11503" s="15">
        <f>COUNTIFS($A$2:A11503,'Nhom (1)'!$K$4)</f>
        <v>2</v>
      </c>
    </row>
    <row r="11504" spans="14:16" hidden="1">
      <c r="N11504" s="17"/>
      <c r="P11504" s="15">
        <f>COUNTIFS($A$2:A11504,'Nhom (1)'!$K$4)</f>
        <v>2</v>
      </c>
    </row>
    <row r="11505" spans="14:16" hidden="1">
      <c r="N11505" s="17"/>
      <c r="P11505" s="15">
        <f>COUNTIFS($A$2:A11505,'Nhom (1)'!$K$4)</f>
        <v>2</v>
      </c>
    </row>
    <row r="11506" spans="14:16" hidden="1">
      <c r="N11506" s="17"/>
      <c r="P11506" s="15">
        <f>COUNTIFS($A$2:A11506,'Nhom (1)'!$K$4)</f>
        <v>2</v>
      </c>
    </row>
    <row r="11507" spans="14:16" hidden="1">
      <c r="N11507" s="17"/>
      <c r="P11507" s="15">
        <f>COUNTIFS($A$2:A11507,'Nhom (1)'!$K$4)</f>
        <v>2</v>
      </c>
    </row>
    <row r="11508" spans="14:16" hidden="1">
      <c r="N11508" s="17"/>
      <c r="P11508" s="15">
        <f>COUNTIFS($A$2:A11508,'Nhom (1)'!$K$4)</f>
        <v>2</v>
      </c>
    </row>
    <row r="11509" spans="14:16" hidden="1">
      <c r="N11509" s="17"/>
      <c r="P11509" s="15">
        <f>COUNTIFS($A$2:A11509,'Nhom (1)'!$K$4)</f>
        <v>2</v>
      </c>
    </row>
    <row r="11510" spans="14:16" hidden="1">
      <c r="N11510" s="17"/>
      <c r="P11510" s="15">
        <f>COUNTIFS($A$2:A11510,'Nhom (1)'!$K$4)</f>
        <v>2</v>
      </c>
    </row>
    <row r="11511" spans="14:16" hidden="1">
      <c r="N11511" s="17"/>
      <c r="P11511" s="15">
        <f>COUNTIFS($A$2:A11511,'Nhom (1)'!$K$4)</f>
        <v>2</v>
      </c>
    </row>
    <row r="11512" spans="14:16" hidden="1">
      <c r="N11512" s="17"/>
      <c r="P11512" s="15">
        <f>COUNTIFS($A$2:A11512,'Nhom (1)'!$K$4)</f>
        <v>2</v>
      </c>
    </row>
    <row r="11513" spans="14:16" hidden="1">
      <c r="N11513" s="17"/>
      <c r="P11513" s="15">
        <f>COUNTIFS($A$2:A11513,'Nhom (1)'!$K$4)</f>
        <v>2</v>
      </c>
    </row>
    <row r="11514" spans="14:16" hidden="1">
      <c r="N11514" s="17"/>
      <c r="P11514" s="15">
        <f>COUNTIFS($A$2:A11514,'Nhom (1)'!$K$4)</f>
        <v>2</v>
      </c>
    </row>
    <row r="11515" spans="14:16" hidden="1">
      <c r="N11515" s="17"/>
      <c r="P11515" s="15">
        <f>COUNTIFS($A$2:A11515,'Nhom (1)'!$K$4)</f>
        <v>2</v>
      </c>
    </row>
    <row r="11516" spans="14:16" hidden="1">
      <c r="N11516" s="17"/>
      <c r="P11516" s="15">
        <f>COUNTIFS($A$2:A11516,'Nhom (1)'!$K$4)</f>
        <v>2</v>
      </c>
    </row>
    <row r="11517" spans="14:16" hidden="1">
      <c r="N11517" s="17"/>
      <c r="P11517" s="15">
        <f>COUNTIFS($A$2:A11517,'Nhom (1)'!$K$4)</f>
        <v>2</v>
      </c>
    </row>
    <row r="11518" spans="14:16" hidden="1">
      <c r="N11518" s="17"/>
      <c r="P11518" s="15">
        <f>COUNTIFS($A$2:A11518,'Nhom (1)'!$K$4)</f>
        <v>2</v>
      </c>
    </row>
    <row r="11519" spans="14:16" hidden="1">
      <c r="N11519" s="17"/>
      <c r="P11519" s="15">
        <f>COUNTIFS($A$2:A11519,'Nhom (1)'!$K$4)</f>
        <v>2</v>
      </c>
    </row>
    <row r="11520" spans="14:16" hidden="1">
      <c r="N11520" s="17"/>
      <c r="P11520" s="15">
        <f>COUNTIFS($A$2:A11520,'Nhom (1)'!$K$4)</f>
        <v>2</v>
      </c>
    </row>
    <row r="11521" spans="14:16" hidden="1">
      <c r="N11521" s="17"/>
      <c r="P11521" s="15">
        <f>COUNTIFS($A$2:A11521,'Nhom (1)'!$K$4)</f>
        <v>2</v>
      </c>
    </row>
    <row r="11522" spans="14:16" hidden="1">
      <c r="N11522" s="17"/>
      <c r="P11522" s="15">
        <f>COUNTIFS($A$2:A11522,'Nhom (1)'!$K$4)</f>
        <v>2</v>
      </c>
    </row>
    <row r="11523" spans="14:16" hidden="1">
      <c r="N11523" s="17"/>
      <c r="P11523" s="15">
        <f>COUNTIFS($A$2:A11523,'Nhom (1)'!$K$4)</f>
        <v>2</v>
      </c>
    </row>
    <row r="11524" spans="14:16" hidden="1">
      <c r="N11524" s="17"/>
      <c r="P11524" s="15">
        <f>COUNTIFS($A$2:A11524,'Nhom (1)'!$K$4)</f>
        <v>2</v>
      </c>
    </row>
    <row r="11525" spans="14:16" hidden="1">
      <c r="N11525" s="17"/>
      <c r="P11525" s="15">
        <f>COUNTIFS($A$2:A11525,'Nhom (1)'!$K$4)</f>
        <v>2</v>
      </c>
    </row>
    <row r="11526" spans="14:16" hidden="1">
      <c r="N11526" s="17"/>
      <c r="P11526" s="15">
        <f>COUNTIFS($A$2:A11526,'Nhom (1)'!$K$4)</f>
        <v>2</v>
      </c>
    </row>
    <row r="11527" spans="14:16" hidden="1">
      <c r="N11527" s="17"/>
      <c r="P11527" s="15">
        <f>COUNTIFS($A$2:A11527,'Nhom (1)'!$K$4)</f>
        <v>2</v>
      </c>
    </row>
    <row r="11528" spans="14:16" hidden="1">
      <c r="N11528" s="17"/>
      <c r="P11528" s="15">
        <f>COUNTIFS($A$2:A11528,'Nhom (1)'!$K$4)</f>
        <v>2</v>
      </c>
    </row>
    <row r="11529" spans="14:16" hidden="1">
      <c r="N11529" s="17"/>
      <c r="P11529" s="15">
        <f>COUNTIFS($A$2:A11529,'Nhom (1)'!$K$4)</f>
        <v>2</v>
      </c>
    </row>
    <row r="11530" spans="14:16" hidden="1">
      <c r="N11530" s="17"/>
      <c r="P11530" s="15">
        <f>COUNTIFS($A$2:A11530,'Nhom (1)'!$K$4)</f>
        <v>2</v>
      </c>
    </row>
    <row r="11531" spans="14:16" hidden="1">
      <c r="N11531" s="17"/>
      <c r="P11531" s="15">
        <f>COUNTIFS($A$2:A11531,'Nhom (1)'!$K$4)</f>
        <v>2</v>
      </c>
    </row>
    <row r="11532" spans="14:16" hidden="1">
      <c r="N11532" s="17"/>
      <c r="P11532" s="15">
        <f>COUNTIFS($A$2:A11532,'Nhom (1)'!$K$4)</f>
        <v>2</v>
      </c>
    </row>
    <row r="11533" spans="14:16" hidden="1">
      <c r="N11533" s="17"/>
      <c r="P11533" s="15">
        <f>COUNTIFS($A$2:A11533,'Nhom (1)'!$K$4)</f>
        <v>2</v>
      </c>
    </row>
    <row r="11534" spans="14:16" hidden="1">
      <c r="N11534" s="17"/>
      <c r="P11534" s="15">
        <f>COUNTIFS($A$2:A11534,'Nhom (1)'!$K$4)</f>
        <v>2</v>
      </c>
    </row>
    <row r="11535" spans="14:16" hidden="1">
      <c r="N11535" s="17"/>
      <c r="P11535" s="15">
        <f>COUNTIFS($A$2:A11535,'Nhom (1)'!$K$4)</f>
        <v>2</v>
      </c>
    </row>
    <row r="11536" spans="14:16" hidden="1">
      <c r="N11536" s="17"/>
      <c r="P11536" s="15">
        <f>COUNTIFS($A$2:A11536,'Nhom (1)'!$K$4)</f>
        <v>2</v>
      </c>
    </row>
    <row r="11537" spans="14:16" hidden="1">
      <c r="N11537" s="17"/>
      <c r="P11537" s="15">
        <f>COUNTIFS($A$2:A11537,'Nhom (1)'!$K$4)</f>
        <v>2</v>
      </c>
    </row>
    <row r="11538" spans="14:16" hidden="1">
      <c r="N11538" s="17"/>
      <c r="P11538" s="15">
        <f>COUNTIFS($A$2:A11538,'Nhom (1)'!$K$4)</f>
        <v>2</v>
      </c>
    </row>
    <row r="11539" spans="14:16" hidden="1">
      <c r="N11539" s="17"/>
      <c r="P11539" s="15">
        <f>COUNTIFS($A$2:A11539,'Nhom (1)'!$K$4)</f>
        <v>2</v>
      </c>
    </row>
    <row r="11540" spans="14:16" hidden="1">
      <c r="N11540" s="17"/>
      <c r="P11540" s="15">
        <f>COUNTIFS($A$2:A11540,'Nhom (1)'!$K$4)</f>
        <v>2</v>
      </c>
    </row>
    <row r="11541" spans="14:16" hidden="1">
      <c r="N11541" s="17"/>
      <c r="P11541" s="15">
        <f>COUNTIFS($A$2:A11541,'Nhom (1)'!$K$4)</f>
        <v>2</v>
      </c>
    </row>
    <row r="11542" spans="14:16" hidden="1">
      <c r="N11542" s="17"/>
      <c r="P11542" s="15">
        <f>COUNTIFS($A$2:A11542,'Nhom (1)'!$K$4)</f>
        <v>2</v>
      </c>
    </row>
    <row r="11543" spans="14:16" hidden="1">
      <c r="N11543" s="17"/>
      <c r="P11543" s="15">
        <f>COUNTIFS($A$2:A11543,'Nhom (1)'!$K$4)</f>
        <v>2</v>
      </c>
    </row>
    <row r="11544" spans="14:16" hidden="1">
      <c r="N11544" s="17"/>
      <c r="P11544" s="15">
        <f>COUNTIFS($A$2:A11544,'Nhom (1)'!$K$4)</f>
        <v>2</v>
      </c>
    </row>
    <row r="11545" spans="14:16" hidden="1">
      <c r="N11545" s="17"/>
      <c r="P11545" s="15">
        <f>COUNTIFS($A$2:A11545,'Nhom (1)'!$K$4)</f>
        <v>2</v>
      </c>
    </row>
    <row r="11546" spans="14:16" hidden="1">
      <c r="N11546" s="17"/>
      <c r="P11546" s="15">
        <f>COUNTIFS($A$2:A11546,'Nhom (1)'!$K$4)</f>
        <v>2</v>
      </c>
    </row>
    <row r="11547" spans="14:16" hidden="1">
      <c r="N11547" s="17"/>
      <c r="P11547" s="15">
        <f>COUNTIFS($A$2:A11547,'Nhom (1)'!$K$4)</f>
        <v>2</v>
      </c>
    </row>
    <row r="11548" spans="14:16" hidden="1">
      <c r="N11548" s="17"/>
      <c r="P11548" s="15">
        <f>COUNTIFS($A$2:A11548,'Nhom (1)'!$K$4)</f>
        <v>2</v>
      </c>
    </row>
    <row r="11549" spans="14:16" hidden="1">
      <c r="N11549" s="17"/>
      <c r="P11549" s="15">
        <f>COUNTIFS($A$2:A11549,'Nhom (1)'!$K$4)</f>
        <v>2</v>
      </c>
    </row>
    <row r="11550" spans="14:16" hidden="1">
      <c r="N11550" s="17"/>
      <c r="P11550" s="15">
        <f>COUNTIFS($A$2:A11550,'Nhom (1)'!$K$4)</f>
        <v>2</v>
      </c>
    </row>
    <row r="11551" spans="14:16" hidden="1">
      <c r="N11551" s="17"/>
      <c r="P11551" s="15">
        <f>COUNTIFS($A$2:A11551,'Nhom (1)'!$K$4)</f>
        <v>2</v>
      </c>
    </row>
    <row r="11552" spans="14:16" hidden="1">
      <c r="N11552" s="17"/>
      <c r="P11552" s="15">
        <f>COUNTIFS($A$2:A11552,'Nhom (1)'!$K$4)</f>
        <v>2</v>
      </c>
    </row>
    <row r="11553" spans="14:16" hidden="1">
      <c r="N11553" s="17"/>
      <c r="P11553" s="15">
        <f>COUNTIFS($A$2:A11553,'Nhom (1)'!$K$4)</f>
        <v>2</v>
      </c>
    </row>
    <row r="11554" spans="14:16" hidden="1">
      <c r="N11554" s="17"/>
      <c r="P11554" s="15">
        <f>COUNTIFS($A$2:A11554,'Nhom (1)'!$K$4)</f>
        <v>2</v>
      </c>
    </row>
    <row r="11555" spans="14:16" hidden="1">
      <c r="N11555" s="17"/>
      <c r="P11555" s="15">
        <f>COUNTIFS($A$2:A11555,'Nhom (1)'!$K$4)</f>
        <v>2</v>
      </c>
    </row>
    <row r="11556" spans="14:16" hidden="1">
      <c r="N11556" s="17"/>
      <c r="P11556" s="15">
        <f>COUNTIFS($A$2:A11556,'Nhom (1)'!$K$4)</f>
        <v>2</v>
      </c>
    </row>
    <row r="11557" spans="14:16" hidden="1">
      <c r="N11557" s="17"/>
      <c r="P11557" s="15">
        <f>COUNTIFS($A$2:A11557,'Nhom (1)'!$K$4)</f>
        <v>2</v>
      </c>
    </row>
    <row r="11558" spans="14:16" hidden="1">
      <c r="N11558" s="17"/>
      <c r="P11558" s="15">
        <f>COUNTIFS($A$2:A11558,'Nhom (1)'!$K$4)</f>
        <v>2</v>
      </c>
    </row>
    <row r="11559" spans="14:16" hidden="1">
      <c r="N11559" s="17"/>
      <c r="P11559" s="15">
        <f>COUNTIFS($A$2:A11559,'Nhom (1)'!$K$4)</f>
        <v>2</v>
      </c>
    </row>
    <row r="11560" spans="14:16" hidden="1">
      <c r="N11560" s="17"/>
      <c r="P11560" s="15">
        <f>COUNTIFS($A$2:A11560,'Nhom (1)'!$K$4)</f>
        <v>2</v>
      </c>
    </row>
    <row r="11561" spans="14:16" hidden="1">
      <c r="N11561" s="17"/>
      <c r="P11561" s="15">
        <f>COUNTIFS($A$2:A11561,'Nhom (1)'!$K$4)</f>
        <v>2</v>
      </c>
    </row>
    <row r="11562" spans="14:16" hidden="1">
      <c r="N11562" s="17"/>
      <c r="P11562" s="15">
        <f>COUNTIFS($A$2:A11562,'Nhom (1)'!$K$4)</f>
        <v>2</v>
      </c>
    </row>
    <row r="11563" spans="14:16" hidden="1">
      <c r="N11563" s="17"/>
      <c r="P11563" s="15">
        <f>COUNTIFS($A$2:A11563,'Nhom (1)'!$K$4)</f>
        <v>2</v>
      </c>
    </row>
    <row r="11564" spans="14:16" hidden="1">
      <c r="N11564" s="17"/>
      <c r="P11564" s="15">
        <f>COUNTIFS($A$2:A11564,'Nhom (1)'!$K$4)</f>
        <v>2</v>
      </c>
    </row>
    <row r="11565" spans="14:16" hidden="1">
      <c r="N11565" s="17"/>
      <c r="P11565" s="15">
        <f>COUNTIFS($A$2:A11565,'Nhom (1)'!$K$4)</f>
        <v>2</v>
      </c>
    </row>
    <row r="11566" spans="14:16" hidden="1">
      <c r="N11566" s="17"/>
      <c r="P11566" s="15">
        <f>COUNTIFS($A$2:A11566,'Nhom (1)'!$K$4)</f>
        <v>2</v>
      </c>
    </row>
    <row r="11567" spans="14:16" hidden="1">
      <c r="N11567" s="17"/>
      <c r="P11567" s="15">
        <f>COUNTIFS($A$2:A11567,'Nhom (1)'!$K$4)</f>
        <v>2</v>
      </c>
    </row>
    <row r="11568" spans="14:16" hidden="1">
      <c r="N11568" s="17"/>
      <c r="P11568" s="15">
        <f>COUNTIFS($A$2:A11568,'Nhom (1)'!$K$4)</f>
        <v>2</v>
      </c>
    </row>
    <row r="11569" spans="14:16" hidden="1">
      <c r="N11569" s="17"/>
      <c r="P11569" s="15">
        <f>COUNTIFS($A$2:A11569,'Nhom (1)'!$K$4)</f>
        <v>2</v>
      </c>
    </row>
    <row r="11570" spans="14:16" hidden="1">
      <c r="N11570" s="17"/>
      <c r="P11570" s="15">
        <f>COUNTIFS($A$2:A11570,'Nhom (1)'!$K$4)</f>
        <v>2</v>
      </c>
    </row>
    <row r="11571" spans="14:16" hidden="1">
      <c r="N11571" s="17"/>
      <c r="P11571" s="15">
        <f>COUNTIFS($A$2:A11571,'Nhom (1)'!$K$4)</f>
        <v>2</v>
      </c>
    </row>
    <row r="11572" spans="14:16" hidden="1">
      <c r="N11572" s="17"/>
      <c r="P11572" s="15">
        <f>COUNTIFS($A$2:A11572,'Nhom (1)'!$K$4)</f>
        <v>2</v>
      </c>
    </row>
    <row r="11573" spans="14:16" hidden="1">
      <c r="N11573" s="17"/>
      <c r="P11573" s="15">
        <f>COUNTIFS($A$2:A11573,'Nhom (1)'!$K$4)</f>
        <v>2</v>
      </c>
    </row>
    <row r="11574" spans="14:16" hidden="1">
      <c r="N11574" s="17"/>
      <c r="P11574" s="15">
        <f>COUNTIFS($A$2:A11574,'Nhom (1)'!$K$4)</f>
        <v>2</v>
      </c>
    </row>
    <row r="11575" spans="14:16" hidden="1">
      <c r="N11575" s="17"/>
      <c r="P11575" s="15">
        <f>COUNTIFS($A$2:A11575,'Nhom (1)'!$K$4)</f>
        <v>2</v>
      </c>
    </row>
    <row r="11576" spans="14:16" hidden="1">
      <c r="N11576" s="17"/>
      <c r="P11576" s="15">
        <f>COUNTIFS($A$2:A11576,'Nhom (1)'!$K$4)</f>
        <v>2</v>
      </c>
    </row>
    <row r="11577" spans="14:16" hidden="1">
      <c r="N11577" s="17"/>
      <c r="P11577" s="15">
        <f>COUNTIFS($A$2:A11577,'Nhom (1)'!$K$4)</f>
        <v>2</v>
      </c>
    </row>
    <row r="11578" spans="14:16" hidden="1">
      <c r="N11578" s="17"/>
      <c r="P11578" s="15">
        <f>COUNTIFS($A$2:A11578,'Nhom (1)'!$K$4)</f>
        <v>2</v>
      </c>
    </row>
    <row r="11579" spans="14:16" hidden="1">
      <c r="N11579" s="17"/>
      <c r="P11579" s="15">
        <f>COUNTIFS($A$2:A11579,'Nhom (1)'!$K$4)</f>
        <v>2</v>
      </c>
    </row>
    <row r="11580" spans="14:16" hidden="1">
      <c r="N11580" s="17"/>
      <c r="P11580" s="15">
        <f>COUNTIFS($A$2:A11580,'Nhom (1)'!$K$4)</f>
        <v>2</v>
      </c>
    </row>
    <row r="11581" spans="14:16" hidden="1">
      <c r="N11581" s="17"/>
      <c r="P11581" s="15">
        <f>COUNTIFS($A$2:A11581,'Nhom (1)'!$K$4)</f>
        <v>2</v>
      </c>
    </row>
    <row r="11582" spans="14:16" hidden="1">
      <c r="N11582" s="17"/>
      <c r="P11582" s="15">
        <f>COUNTIFS($A$2:A11582,'Nhom (1)'!$K$4)</f>
        <v>2</v>
      </c>
    </row>
    <row r="11583" spans="14:16" hidden="1">
      <c r="N11583" s="17"/>
      <c r="P11583" s="15">
        <f>COUNTIFS($A$2:A11583,'Nhom (1)'!$K$4)</f>
        <v>2</v>
      </c>
    </row>
    <row r="11584" spans="14:16" hidden="1">
      <c r="N11584" s="17"/>
      <c r="P11584" s="15">
        <f>COUNTIFS($A$2:A11584,'Nhom (1)'!$K$4)</f>
        <v>2</v>
      </c>
    </row>
    <row r="11585" spans="14:16" hidden="1">
      <c r="N11585" s="17"/>
      <c r="P11585" s="15">
        <f>COUNTIFS($A$2:A11585,'Nhom (1)'!$K$4)</f>
        <v>2</v>
      </c>
    </row>
    <row r="11586" spans="14:16" hidden="1">
      <c r="N11586" s="17"/>
      <c r="P11586" s="15">
        <f>COUNTIFS($A$2:A11586,'Nhom (1)'!$K$4)</f>
        <v>2</v>
      </c>
    </row>
    <row r="11587" spans="14:16" hidden="1">
      <c r="N11587" s="17"/>
      <c r="P11587" s="15">
        <f>COUNTIFS($A$2:A11587,'Nhom (1)'!$K$4)</f>
        <v>2</v>
      </c>
    </row>
    <row r="11588" spans="14:16" hidden="1">
      <c r="N11588" s="17"/>
      <c r="P11588" s="15">
        <f>COUNTIFS($A$2:A11588,'Nhom (1)'!$K$4)</f>
        <v>2</v>
      </c>
    </row>
    <row r="11589" spans="14:16" hidden="1">
      <c r="N11589" s="17"/>
      <c r="P11589" s="15">
        <f>COUNTIFS($A$2:A11589,'Nhom (1)'!$K$4)</f>
        <v>2</v>
      </c>
    </row>
    <row r="11590" spans="14:16" hidden="1">
      <c r="N11590" s="17"/>
      <c r="P11590" s="15">
        <f>COUNTIFS($A$2:A11590,'Nhom (1)'!$K$4)</f>
        <v>2</v>
      </c>
    </row>
    <row r="11591" spans="14:16" hidden="1">
      <c r="N11591" s="17"/>
      <c r="P11591" s="15">
        <f>COUNTIFS($A$2:A11591,'Nhom (1)'!$K$4)</f>
        <v>2</v>
      </c>
    </row>
    <row r="11592" spans="14:16" hidden="1">
      <c r="N11592" s="17"/>
      <c r="P11592" s="15">
        <f>COUNTIFS($A$2:A11592,'Nhom (1)'!$K$4)</f>
        <v>2</v>
      </c>
    </row>
    <row r="11593" spans="14:16" hidden="1">
      <c r="N11593" s="17"/>
      <c r="P11593" s="15">
        <f>COUNTIFS($A$2:A11593,'Nhom (1)'!$K$4)</f>
        <v>2</v>
      </c>
    </row>
    <row r="11594" spans="14:16" hidden="1">
      <c r="N11594" s="17"/>
      <c r="P11594" s="15">
        <f>COUNTIFS($A$2:A11594,'Nhom (1)'!$K$4)</f>
        <v>2</v>
      </c>
    </row>
    <row r="11595" spans="14:16" hidden="1">
      <c r="N11595" s="17"/>
      <c r="P11595" s="15">
        <f>COUNTIFS($A$2:A11595,'Nhom (1)'!$K$4)</f>
        <v>2</v>
      </c>
    </row>
    <row r="11596" spans="14:16" hidden="1">
      <c r="N11596" s="17"/>
      <c r="P11596" s="15">
        <f>COUNTIFS($A$2:A11596,'Nhom (1)'!$K$4)</f>
        <v>2</v>
      </c>
    </row>
    <row r="11597" spans="14:16" hidden="1">
      <c r="N11597" s="17"/>
      <c r="P11597" s="15">
        <f>COUNTIFS($A$2:A11597,'Nhom (1)'!$K$4)</f>
        <v>2</v>
      </c>
    </row>
    <row r="11598" spans="14:16" hidden="1">
      <c r="N11598" s="17"/>
      <c r="P11598" s="15">
        <f>COUNTIFS($A$2:A11598,'Nhom (1)'!$K$4)</f>
        <v>2</v>
      </c>
    </row>
    <row r="11599" spans="14:16" hidden="1">
      <c r="N11599" s="17"/>
      <c r="P11599" s="15">
        <f>COUNTIFS($A$2:A11599,'Nhom (1)'!$K$4)</f>
        <v>2</v>
      </c>
    </row>
    <row r="11600" spans="14:16" hidden="1">
      <c r="N11600" s="17"/>
      <c r="P11600" s="15">
        <f>COUNTIFS($A$2:A11600,'Nhom (1)'!$K$4)</f>
        <v>2</v>
      </c>
    </row>
    <row r="11601" spans="14:16" hidden="1">
      <c r="N11601" s="17"/>
      <c r="P11601" s="15">
        <f>COUNTIFS($A$2:A11601,'Nhom (1)'!$K$4)</f>
        <v>2</v>
      </c>
    </row>
    <row r="11602" spans="14:16" hidden="1">
      <c r="N11602" s="17"/>
      <c r="P11602" s="15">
        <f>COUNTIFS($A$2:A11602,'Nhom (1)'!$K$4)</f>
        <v>2</v>
      </c>
    </row>
    <row r="11603" spans="14:16" hidden="1">
      <c r="N11603" s="17"/>
      <c r="P11603" s="15">
        <f>COUNTIFS($A$2:A11603,'Nhom (1)'!$K$4)</f>
        <v>2</v>
      </c>
    </row>
    <row r="11604" spans="14:16" hidden="1">
      <c r="N11604" s="17"/>
      <c r="P11604" s="15">
        <f>COUNTIFS($A$2:A11604,'Nhom (1)'!$K$4)</f>
        <v>2</v>
      </c>
    </row>
    <row r="11605" spans="14:16" hidden="1">
      <c r="N11605" s="17"/>
      <c r="P11605" s="15">
        <f>COUNTIFS($A$2:A11605,'Nhom (1)'!$K$4)</f>
        <v>2</v>
      </c>
    </row>
    <row r="11606" spans="14:16" hidden="1">
      <c r="N11606" s="17"/>
      <c r="P11606" s="15">
        <f>COUNTIFS($A$2:A11606,'Nhom (1)'!$K$4)</f>
        <v>2</v>
      </c>
    </row>
    <row r="11607" spans="14:16" hidden="1">
      <c r="N11607" s="17"/>
      <c r="P11607" s="15">
        <f>COUNTIFS($A$2:A11607,'Nhom (1)'!$K$4)</f>
        <v>2</v>
      </c>
    </row>
    <row r="11608" spans="14:16" hidden="1">
      <c r="N11608" s="17"/>
      <c r="P11608" s="15">
        <f>COUNTIFS($A$2:A11608,'Nhom (1)'!$K$4)</f>
        <v>2</v>
      </c>
    </row>
    <row r="11609" spans="14:16" hidden="1">
      <c r="N11609" s="17"/>
      <c r="P11609" s="15">
        <f>COUNTIFS($A$2:A11609,'Nhom (1)'!$K$4)</f>
        <v>2</v>
      </c>
    </row>
    <row r="11610" spans="14:16" hidden="1">
      <c r="N11610" s="17"/>
      <c r="P11610" s="15">
        <f>COUNTIFS($A$2:A11610,'Nhom (1)'!$K$4)</f>
        <v>2</v>
      </c>
    </row>
    <row r="11611" spans="14:16" hidden="1">
      <c r="N11611" s="17"/>
      <c r="P11611" s="15">
        <f>COUNTIFS($A$2:A11611,'Nhom (1)'!$K$4)</f>
        <v>2</v>
      </c>
    </row>
    <row r="11612" spans="14:16" hidden="1">
      <c r="N11612" s="17"/>
      <c r="P11612" s="15">
        <f>COUNTIFS($A$2:A11612,'Nhom (1)'!$K$4)</f>
        <v>2</v>
      </c>
    </row>
    <row r="11613" spans="14:16" hidden="1">
      <c r="N11613" s="17"/>
      <c r="P11613" s="15">
        <f>COUNTIFS($A$2:A11613,'Nhom (1)'!$K$4)</f>
        <v>2</v>
      </c>
    </row>
    <row r="11614" spans="14:16" hidden="1">
      <c r="N11614" s="17"/>
      <c r="P11614" s="15">
        <f>COUNTIFS($A$2:A11614,'Nhom (1)'!$K$4)</f>
        <v>2</v>
      </c>
    </row>
    <row r="11615" spans="14:16" hidden="1">
      <c r="N11615" s="17"/>
      <c r="P11615" s="15">
        <f>COUNTIFS($A$2:A11615,'Nhom (1)'!$K$4)</f>
        <v>2</v>
      </c>
    </row>
    <row r="11616" spans="14:16" hidden="1">
      <c r="N11616" s="17"/>
      <c r="P11616" s="15">
        <f>COUNTIFS($A$2:A11616,'Nhom (1)'!$K$4)</f>
        <v>2</v>
      </c>
    </row>
    <row r="11617" spans="14:16" hidden="1">
      <c r="N11617" s="17"/>
      <c r="P11617" s="15">
        <f>COUNTIFS($A$2:A11617,'Nhom (1)'!$K$4)</f>
        <v>2</v>
      </c>
    </row>
    <row r="11618" spans="14:16" hidden="1">
      <c r="N11618" s="17"/>
      <c r="P11618" s="15">
        <f>COUNTIFS($A$2:A11618,'Nhom (1)'!$K$4)</f>
        <v>2</v>
      </c>
    </row>
    <row r="11619" spans="14:16" hidden="1">
      <c r="N11619" s="17"/>
      <c r="P11619" s="15">
        <f>COUNTIFS($A$2:A11619,'Nhom (1)'!$K$4)</f>
        <v>2</v>
      </c>
    </row>
    <row r="11620" spans="14:16" hidden="1">
      <c r="N11620" s="17"/>
      <c r="P11620" s="15">
        <f>COUNTIFS($A$2:A11620,'Nhom (1)'!$K$4)</f>
        <v>2</v>
      </c>
    </row>
    <row r="11621" spans="14:16" hidden="1">
      <c r="N11621" s="17"/>
      <c r="P11621" s="15">
        <f>COUNTIFS($A$2:A11621,'Nhom (1)'!$K$4)</f>
        <v>2</v>
      </c>
    </row>
    <row r="11622" spans="14:16" hidden="1">
      <c r="N11622" s="17"/>
      <c r="P11622" s="15">
        <f>COUNTIFS($A$2:A11622,'Nhom (1)'!$K$4)</f>
        <v>2</v>
      </c>
    </row>
    <row r="11623" spans="14:16" hidden="1">
      <c r="N11623" s="17"/>
      <c r="P11623" s="15">
        <f>COUNTIFS($A$2:A11623,'Nhom (1)'!$K$4)</f>
        <v>2</v>
      </c>
    </row>
    <row r="11624" spans="14:16" hidden="1">
      <c r="N11624" s="17"/>
      <c r="P11624" s="15">
        <f>COUNTIFS($A$2:A11624,'Nhom (1)'!$K$4)</f>
        <v>2</v>
      </c>
    </row>
    <row r="11625" spans="14:16" hidden="1">
      <c r="N11625" s="17"/>
      <c r="P11625" s="15">
        <f>COUNTIFS($A$2:A11625,'Nhom (1)'!$K$4)</f>
        <v>2</v>
      </c>
    </row>
    <row r="11626" spans="14:16" hidden="1">
      <c r="N11626" s="17"/>
      <c r="P11626" s="15">
        <f>COUNTIFS($A$2:A11626,'Nhom (1)'!$K$4)</f>
        <v>2</v>
      </c>
    </row>
    <row r="11627" spans="14:16" hidden="1">
      <c r="N11627" s="17"/>
      <c r="P11627" s="15">
        <f>COUNTIFS($A$2:A11627,'Nhom (1)'!$K$4)</f>
        <v>2</v>
      </c>
    </row>
    <row r="11628" spans="14:16" hidden="1">
      <c r="N11628" s="17"/>
      <c r="P11628" s="15">
        <f>COUNTIFS($A$2:A11628,'Nhom (1)'!$K$4)</f>
        <v>2</v>
      </c>
    </row>
    <row r="11629" spans="14:16" hidden="1">
      <c r="N11629" s="17"/>
      <c r="P11629" s="15">
        <f>COUNTIFS($A$2:A11629,'Nhom (1)'!$K$4)</f>
        <v>2</v>
      </c>
    </row>
    <row r="11630" spans="14:16" hidden="1">
      <c r="N11630" s="17"/>
      <c r="P11630" s="15">
        <f>COUNTIFS($A$2:A11630,'Nhom (1)'!$K$4)</f>
        <v>2</v>
      </c>
    </row>
    <row r="11631" spans="14:16" hidden="1">
      <c r="N11631" s="17"/>
      <c r="P11631" s="15">
        <f>COUNTIFS($A$2:A11631,'Nhom (1)'!$K$4)</f>
        <v>2</v>
      </c>
    </row>
    <row r="11632" spans="14:16" hidden="1">
      <c r="N11632" s="17"/>
      <c r="P11632" s="15">
        <f>COUNTIFS($A$2:A11632,'Nhom (1)'!$K$4)</f>
        <v>2</v>
      </c>
    </row>
    <row r="11633" spans="14:16" hidden="1">
      <c r="N11633" s="17"/>
      <c r="P11633" s="15">
        <f>COUNTIFS($A$2:A11633,'Nhom (1)'!$K$4)</f>
        <v>2</v>
      </c>
    </row>
    <row r="11634" spans="14:16" hidden="1">
      <c r="N11634" s="17"/>
      <c r="P11634" s="15">
        <f>COUNTIFS($A$2:A11634,'Nhom (1)'!$K$4)</f>
        <v>2</v>
      </c>
    </row>
    <row r="11635" spans="14:16" hidden="1">
      <c r="N11635" s="17"/>
      <c r="P11635" s="15">
        <f>COUNTIFS($A$2:A11635,'Nhom (1)'!$K$4)</f>
        <v>2</v>
      </c>
    </row>
    <row r="11636" spans="14:16" hidden="1">
      <c r="N11636" s="17"/>
      <c r="P11636" s="15">
        <f>COUNTIFS($A$2:A11636,'Nhom (1)'!$K$4)</f>
        <v>2</v>
      </c>
    </row>
    <row r="11637" spans="14:16" hidden="1">
      <c r="N11637" s="17"/>
      <c r="P11637" s="15">
        <f>COUNTIFS($A$2:A11637,'Nhom (1)'!$K$4)</f>
        <v>2</v>
      </c>
    </row>
    <row r="11638" spans="14:16" hidden="1">
      <c r="N11638" s="17"/>
      <c r="P11638" s="15">
        <f>COUNTIFS($A$2:A11638,'Nhom (1)'!$K$4)</f>
        <v>2</v>
      </c>
    </row>
    <row r="11639" spans="14:16" hidden="1">
      <c r="N11639" s="17"/>
      <c r="P11639" s="15">
        <f>COUNTIFS($A$2:A11639,'Nhom (1)'!$K$4)</f>
        <v>2</v>
      </c>
    </row>
    <row r="11640" spans="14:16" hidden="1">
      <c r="N11640" s="17"/>
      <c r="P11640" s="15">
        <f>COUNTIFS($A$2:A11640,'Nhom (1)'!$K$4)</f>
        <v>2</v>
      </c>
    </row>
    <row r="11641" spans="14:16" hidden="1">
      <c r="N11641" s="17"/>
      <c r="P11641" s="15">
        <f>COUNTIFS($A$2:A11641,'Nhom (1)'!$K$4)</f>
        <v>2</v>
      </c>
    </row>
    <row r="11642" spans="14:16" hidden="1">
      <c r="N11642" s="17"/>
      <c r="P11642" s="15">
        <f>COUNTIFS($A$2:A11642,'Nhom (1)'!$K$4)</f>
        <v>2</v>
      </c>
    </row>
    <row r="11643" spans="14:16" hidden="1">
      <c r="N11643" s="17"/>
      <c r="P11643" s="15">
        <f>COUNTIFS($A$2:A11643,'Nhom (1)'!$K$4)</f>
        <v>2</v>
      </c>
    </row>
    <row r="11644" spans="14:16" hidden="1">
      <c r="N11644" s="17"/>
      <c r="P11644" s="15">
        <f>COUNTIFS($A$2:A11644,'Nhom (1)'!$K$4)</f>
        <v>2</v>
      </c>
    </row>
    <row r="11645" spans="14:16" hidden="1">
      <c r="N11645" s="17"/>
      <c r="P11645" s="15">
        <f>COUNTIFS($A$2:A11645,'Nhom (1)'!$K$4)</f>
        <v>2</v>
      </c>
    </row>
    <row r="11646" spans="14:16" hidden="1">
      <c r="N11646" s="17"/>
      <c r="P11646" s="15">
        <f>COUNTIFS($A$2:A11646,'Nhom (1)'!$K$4)</f>
        <v>2</v>
      </c>
    </row>
    <row r="11647" spans="14:16" hidden="1">
      <c r="N11647" s="17"/>
      <c r="P11647" s="15">
        <f>COUNTIFS($A$2:A11647,'Nhom (1)'!$K$4)</f>
        <v>2</v>
      </c>
    </row>
    <row r="11648" spans="14:16" hidden="1">
      <c r="N11648" s="17"/>
      <c r="P11648" s="15">
        <f>COUNTIFS($A$2:A11648,'Nhom (1)'!$K$4)</f>
        <v>2</v>
      </c>
    </row>
    <row r="11649" spans="14:16" hidden="1">
      <c r="N11649" s="17"/>
      <c r="P11649" s="15">
        <f>COUNTIFS($A$2:A11649,'Nhom (1)'!$K$4)</f>
        <v>2</v>
      </c>
    </row>
    <row r="11650" spans="14:16" hidden="1">
      <c r="N11650" s="17"/>
      <c r="P11650" s="15">
        <f>COUNTIFS($A$2:A11650,'Nhom (1)'!$K$4)</f>
        <v>2</v>
      </c>
    </row>
    <row r="11651" spans="14:16" hidden="1">
      <c r="N11651" s="17"/>
      <c r="P11651" s="15">
        <f>COUNTIFS($A$2:A11651,'Nhom (1)'!$K$4)</f>
        <v>2</v>
      </c>
    </row>
    <row r="11652" spans="14:16" hidden="1">
      <c r="N11652" s="17"/>
      <c r="P11652" s="15">
        <f>COUNTIFS($A$2:A11652,'Nhom (1)'!$K$4)</f>
        <v>2</v>
      </c>
    </row>
    <row r="11653" spans="14:16" hidden="1">
      <c r="N11653" s="17"/>
      <c r="P11653" s="15">
        <f>COUNTIFS($A$2:A11653,'Nhom (1)'!$K$4)</f>
        <v>2</v>
      </c>
    </row>
    <row r="11654" spans="14:16" hidden="1">
      <c r="N11654" s="17"/>
      <c r="P11654" s="15">
        <f>COUNTIFS($A$2:A11654,'Nhom (1)'!$K$4)</f>
        <v>2</v>
      </c>
    </row>
    <row r="11655" spans="14:16" hidden="1">
      <c r="N11655" s="17"/>
      <c r="P11655" s="15">
        <f>COUNTIFS($A$2:A11655,'Nhom (1)'!$K$4)</f>
        <v>2</v>
      </c>
    </row>
    <row r="11656" spans="14:16" hidden="1">
      <c r="N11656" s="17"/>
      <c r="P11656" s="15">
        <f>COUNTIFS($A$2:A11656,'Nhom (1)'!$K$4)</f>
        <v>2</v>
      </c>
    </row>
    <row r="11657" spans="14:16" hidden="1">
      <c r="N11657" s="17"/>
      <c r="P11657" s="15">
        <f>COUNTIFS($A$2:A11657,'Nhom (1)'!$K$4)</f>
        <v>2</v>
      </c>
    </row>
    <row r="11658" spans="14:16" hidden="1">
      <c r="N11658" s="17"/>
      <c r="P11658" s="15">
        <f>COUNTIFS($A$2:A11658,'Nhom (1)'!$K$4)</f>
        <v>2</v>
      </c>
    </row>
    <row r="11659" spans="14:16" hidden="1">
      <c r="N11659" s="17"/>
      <c r="P11659" s="15">
        <f>COUNTIFS($A$2:A11659,'Nhom (1)'!$K$4)</f>
        <v>2</v>
      </c>
    </row>
    <row r="11660" spans="14:16" hidden="1">
      <c r="N11660" s="17"/>
      <c r="P11660" s="15">
        <f>COUNTIFS($A$2:A11660,'Nhom (1)'!$K$4)</f>
        <v>2</v>
      </c>
    </row>
    <row r="11661" spans="14:16" hidden="1">
      <c r="N11661" s="17"/>
      <c r="P11661" s="15">
        <f>COUNTIFS($A$2:A11661,'Nhom (1)'!$K$4)</f>
        <v>2</v>
      </c>
    </row>
    <row r="11662" spans="14:16" hidden="1">
      <c r="N11662" s="17"/>
      <c r="P11662" s="15">
        <f>COUNTIFS($A$2:A11662,'Nhom (1)'!$K$4)</f>
        <v>2</v>
      </c>
    </row>
    <row r="11663" spans="14:16" hidden="1">
      <c r="N11663" s="17"/>
      <c r="P11663" s="15">
        <f>COUNTIFS($A$2:A11663,'Nhom (1)'!$K$4)</f>
        <v>2</v>
      </c>
    </row>
    <row r="11664" spans="14:16" hidden="1">
      <c r="N11664" s="17"/>
      <c r="P11664" s="15">
        <f>COUNTIFS($A$2:A11664,'Nhom (1)'!$K$4)</f>
        <v>2</v>
      </c>
    </row>
    <row r="11665" spans="14:16" hidden="1">
      <c r="N11665" s="17"/>
      <c r="P11665" s="15">
        <f>COUNTIFS($A$2:A11665,'Nhom (1)'!$K$4)</f>
        <v>2</v>
      </c>
    </row>
    <row r="11666" spans="14:16" hidden="1">
      <c r="N11666" s="17"/>
      <c r="P11666" s="15">
        <f>COUNTIFS($A$2:A11666,'Nhom (1)'!$K$4)</f>
        <v>2</v>
      </c>
    </row>
    <row r="11667" spans="14:16" hidden="1">
      <c r="N11667" s="17"/>
      <c r="P11667" s="15">
        <f>COUNTIFS($A$2:A11667,'Nhom (1)'!$K$4)</f>
        <v>2</v>
      </c>
    </row>
    <row r="11668" spans="14:16" hidden="1">
      <c r="N11668" s="17"/>
      <c r="P11668" s="15">
        <f>COUNTIFS($A$2:A11668,'Nhom (1)'!$K$4)</f>
        <v>2</v>
      </c>
    </row>
    <row r="11669" spans="14:16" hidden="1">
      <c r="N11669" s="17"/>
      <c r="P11669" s="15">
        <f>COUNTIFS($A$2:A11669,'Nhom (1)'!$K$4)</f>
        <v>2</v>
      </c>
    </row>
    <row r="11670" spans="14:16" hidden="1">
      <c r="N11670" s="17"/>
      <c r="P11670" s="15">
        <f>COUNTIFS($A$2:A11670,'Nhom (1)'!$K$4)</f>
        <v>2</v>
      </c>
    </row>
    <row r="11671" spans="14:16" hidden="1">
      <c r="N11671" s="17"/>
      <c r="P11671" s="15">
        <f>COUNTIFS($A$2:A11671,'Nhom (1)'!$K$4)</f>
        <v>2</v>
      </c>
    </row>
    <row r="11672" spans="14:16" hidden="1">
      <c r="N11672" s="17"/>
      <c r="P11672" s="15">
        <f>COUNTIFS($A$2:A11672,'Nhom (1)'!$K$4)</f>
        <v>2</v>
      </c>
    </row>
    <row r="11673" spans="14:16" hidden="1">
      <c r="N11673" s="17"/>
      <c r="P11673" s="15">
        <f>COUNTIFS($A$2:A11673,'Nhom (1)'!$K$4)</f>
        <v>2</v>
      </c>
    </row>
    <row r="11674" spans="14:16" hidden="1">
      <c r="N11674" s="17"/>
      <c r="P11674" s="15">
        <f>COUNTIFS($A$2:A11674,'Nhom (1)'!$K$4)</f>
        <v>2</v>
      </c>
    </row>
    <row r="11675" spans="14:16" hidden="1">
      <c r="N11675" s="17"/>
      <c r="P11675" s="15">
        <f>COUNTIFS($A$2:A11675,'Nhom (1)'!$K$4)</f>
        <v>2</v>
      </c>
    </row>
    <row r="11676" spans="14:16" hidden="1">
      <c r="N11676" s="17"/>
      <c r="P11676" s="15">
        <f>COUNTIFS($A$2:A11676,'Nhom (1)'!$K$4)</f>
        <v>2</v>
      </c>
    </row>
    <row r="11677" spans="14:16" hidden="1">
      <c r="N11677" s="17"/>
      <c r="P11677" s="15">
        <f>COUNTIFS($A$2:A11677,'Nhom (1)'!$K$4)</f>
        <v>2</v>
      </c>
    </row>
    <row r="11678" spans="14:16" hidden="1">
      <c r="N11678" s="17"/>
      <c r="P11678" s="15">
        <f>COUNTIFS($A$2:A11678,'Nhom (1)'!$K$4)</f>
        <v>2</v>
      </c>
    </row>
    <row r="11679" spans="14:16" hidden="1">
      <c r="N11679" s="17"/>
      <c r="P11679" s="15">
        <f>COUNTIFS($A$2:A11679,'Nhom (1)'!$K$4)</f>
        <v>2</v>
      </c>
    </row>
    <row r="11680" spans="14:16" hidden="1">
      <c r="N11680" s="17"/>
      <c r="P11680" s="15">
        <f>COUNTIFS($A$2:A11680,'Nhom (1)'!$K$4)</f>
        <v>2</v>
      </c>
    </row>
    <row r="11681" spans="14:16" hidden="1">
      <c r="N11681" s="17"/>
      <c r="P11681" s="15">
        <f>COUNTIFS($A$2:A11681,'Nhom (1)'!$K$4)</f>
        <v>2</v>
      </c>
    </row>
    <row r="11682" spans="14:16" hidden="1">
      <c r="N11682" s="17"/>
      <c r="P11682" s="15">
        <f>COUNTIFS($A$2:A11682,'Nhom (1)'!$K$4)</f>
        <v>2</v>
      </c>
    </row>
    <row r="11683" spans="14:16" hidden="1">
      <c r="N11683" s="17"/>
      <c r="P11683" s="15">
        <f>COUNTIFS($A$2:A11683,'Nhom (1)'!$K$4)</f>
        <v>2</v>
      </c>
    </row>
    <row r="11684" spans="14:16" hidden="1">
      <c r="N11684" s="17"/>
      <c r="P11684" s="15">
        <f>COUNTIFS($A$2:A11684,'Nhom (1)'!$K$4)</f>
        <v>2</v>
      </c>
    </row>
    <row r="11685" spans="14:16" hidden="1">
      <c r="N11685" s="17"/>
      <c r="P11685" s="15">
        <f>COUNTIFS($A$2:A11685,'Nhom (1)'!$K$4)</f>
        <v>2</v>
      </c>
    </row>
    <row r="11686" spans="14:16" hidden="1">
      <c r="N11686" s="17"/>
      <c r="P11686" s="15">
        <f>COUNTIFS($A$2:A11686,'Nhom (1)'!$K$4)</f>
        <v>2</v>
      </c>
    </row>
    <row r="11687" spans="14:16" hidden="1">
      <c r="N11687" s="17"/>
      <c r="P11687" s="15">
        <f>COUNTIFS($A$2:A11687,'Nhom (1)'!$K$4)</f>
        <v>2</v>
      </c>
    </row>
    <row r="11688" spans="14:16" hidden="1">
      <c r="N11688" s="17"/>
      <c r="P11688" s="15">
        <f>COUNTIFS($A$2:A11688,'Nhom (1)'!$K$4)</f>
        <v>2</v>
      </c>
    </row>
    <row r="11689" spans="14:16" hidden="1">
      <c r="N11689" s="17"/>
      <c r="P11689" s="15">
        <f>COUNTIFS($A$2:A11689,'Nhom (1)'!$K$4)</f>
        <v>2</v>
      </c>
    </row>
    <row r="11690" spans="14:16" hidden="1">
      <c r="N11690" s="17"/>
      <c r="P11690" s="15">
        <f>COUNTIFS($A$2:A11690,'Nhom (1)'!$K$4)</f>
        <v>2</v>
      </c>
    </row>
    <row r="11691" spans="14:16" hidden="1">
      <c r="N11691" s="17"/>
      <c r="P11691" s="15">
        <f>COUNTIFS($A$2:A11691,'Nhom (1)'!$K$4)</f>
        <v>2</v>
      </c>
    </row>
    <row r="11692" spans="14:16" hidden="1">
      <c r="N11692" s="17"/>
      <c r="P11692" s="15">
        <f>COUNTIFS($A$2:A11692,'Nhom (1)'!$K$4)</f>
        <v>2</v>
      </c>
    </row>
    <row r="11693" spans="14:16" hidden="1">
      <c r="N11693" s="17"/>
      <c r="P11693" s="15">
        <f>COUNTIFS($A$2:A11693,'Nhom (1)'!$K$4)</f>
        <v>2</v>
      </c>
    </row>
    <row r="11694" spans="14:16" hidden="1">
      <c r="N11694" s="17"/>
      <c r="P11694" s="15">
        <f>COUNTIFS($A$2:A11694,'Nhom (1)'!$K$4)</f>
        <v>2</v>
      </c>
    </row>
    <row r="11695" spans="14:16" hidden="1">
      <c r="N11695" s="17"/>
      <c r="P11695" s="15">
        <f>COUNTIFS($A$2:A11695,'Nhom (1)'!$K$4)</f>
        <v>2</v>
      </c>
    </row>
    <row r="11696" spans="14:16" hidden="1">
      <c r="N11696" s="17"/>
      <c r="P11696" s="15">
        <f>COUNTIFS($A$2:A11696,'Nhom (1)'!$K$4)</f>
        <v>2</v>
      </c>
    </row>
    <row r="11697" spans="14:16" hidden="1">
      <c r="N11697" s="17"/>
      <c r="P11697" s="15">
        <f>COUNTIFS($A$2:A11697,'Nhom (1)'!$K$4)</f>
        <v>2</v>
      </c>
    </row>
    <row r="11698" spans="14:16" hidden="1">
      <c r="N11698" s="17"/>
      <c r="P11698" s="15">
        <f>COUNTIFS($A$2:A11698,'Nhom (1)'!$K$4)</f>
        <v>2</v>
      </c>
    </row>
    <row r="11699" spans="14:16" hidden="1">
      <c r="N11699" s="17"/>
      <c r="P11699" s="15">
        <f>COUNTIFS($A$2:A11699,'Nhom (1)'!$K$4)</f>
        <v>2</v>
      </c>
    </row>
    <row r="11700" spans="14:16" hidden="1">
      <c r="N11700" s="17"/>
      <c r="P11700" s="15">
        <f>COUNTIFS($A$2:A11700,'Nhom (1)'!$K$4)</f>
        <v>2</v>
      </c>
    </row>
    <row r="11701" spans="14:16" hidden="1">
      <c r="N11701" s="17"/>
      <c r="P11701" s="15">
        <f>COUNTIFS($A$2:A11701,'Nhom (1)'!$K$4)</f>
        <v>2</v>
      </c>
    </row>
    <row r="11702" spans="14:16" hidden="1">
      <c r="N11702" s="17"/>
      <c r="P11702" s="15">
        <f>COUNTIFS($A$2:A11702,'Nhom (1)'!$K$4)</f>
        <v>2</v>
      </c>
    </row>
    <row r="11703" spans="14:16" hidden="1">
      <c r="N11703" s="17"/>
      <c r="P11703" s="15">
        <f>COUNTIFS($A$2:A11703,'Nhom (1)'!$K$4)</f>
        <v>2</v>
      </c>
    </row>
    <row r="11704" spans="14:16" hidden="1">
      <c r="N11704" s="17"/>
      <c r="P11704" s="15">
        <f>COUNTIFS($A$2:A11704,'Nhom (1)'!$K$4)</f>
        <v>2</v>
      </c>
    </row>
    <row r="11705" spans="14:16" hidden="1">
      <c r="N11705" s="17"/>
      <c r="P11705" s="15">
        <f>COUNTIFS($A$2:A11705,'Nhom (1)'!$K$4)</f>
        <v>2</v>
      </c>
    </row>
    <row r="11706" spans="14:16" hidden="1">
      <c r="N11706" s="17"/>
      <c r="P11706" s="15">
        <f>COUNTIFS($A$2:A11706,'Nhom (1)'!$K$4)</f>
        <v>2</v>
      </c>
    </row>
    <row r="11707" spans="14:16" hidden="1">
      <c r="N11707" s="17"/>
      <c r="P11707" s="15">
        <f>COUNTIFS($A$2:A11707,'Nhom (1)'!$K$4)</f>
        <v>2</v>
      </c>
    </row>
    <row r="11708" spans="14:16" hidden="1">
      <c r="N11708" s="17"/>
      <c r="P11708" s="15">
        <f>COUNTIFS($A$2:A11708,'Nhom (1)'!$K$4)</f>
        <v>2</v>
      </c>
    </row>
    <row r="11709" spans="14:16" hidden="1">
      <c r="N11709" s="17"/>
      <c r="P11709" s="15">
        <f>COUNTIFS($A$2:A11709,'Nhom (1)'!$K$4)</f>
        <v>2</v>
      </c>
    </row>
    <row r="11710" spans="14:16" hidden="1">
      <c r="N11710" s="17"/>
      <c r="P11710" s="15">
        <f>COUNTIFS($A$2:A11710,'Nhom (1)'!$K$4)</f>
        <v>2</v>
      </c>
    </row>
    <row r="11711" spans="14:16" hidden="1">
      <c r="N11711" s="17"/>
      <c r="P11711" s="15">
        <f>COUNTIFS($A$2:A11711,'Nhom (1)'!$K$4)</f>
        <v>2</v>
      </c>
    </row>
    <row r="11712" spans="14:16" hidden="1">
      <c r="N11712" s="17"/>
      <c r="P11712" s="15">
        <f>COUNTIFS($A$2:A11712,'Nhom (1)'!$K$4)</f>
        <v>2</v>
      </c>
    </row>
    <row r="11713" spans="14:16" hidden="1">
      <c r="N11713" s="17"/>
      <c r="P11713" s="15">
        <f>COUNTIFS($A$2:A11713,'Nhom (1)'!$K$4)</f>
        <v>2</v>
      </c>
    </row>
    <row r="11714" spans="14:16" hidden="1">
      <c r="N11714" s="17"/>
      <c r="P11714" s="15">
        <f>COUNTIFS($A$2:A11714,'Nhom (1)'!$K$4)</f>
        <v>2</v>
      </c>
    </row>
    <row r="11715" spans="14:16" hidden="1">
      <c r="N11715" s="17"/>
      <c r="P11715" s="15">
        <f>COUNTIFS($A$2:A11715,'Nhom (1)'!$K$4)</f>
        <v>2</v>
      </c>
    </row>
    <row r="11716" spans="14:16" hidden="1">
      <c r="N11716" s="17"/>
      <c r="P11716" s="15">
        <f>COUNTIFS($A$2:A11716,'Nhom (1)'!$K$4)</f>
        <v>2</v>
      </c>
    </row>
    <row r="11717" spans="14:16" hidden="1">
      <c r="N11717" s="17"/>
      <c r="P11717" s="15">
        <f>COUNTIFS($A$2:A11717,'Nhom (1)'!$K$4)</f>
        <v>2</v>
      </c>
    </row>
    <row r="11718" spans="14:16" hidden="1">
      <c r="N11718" s="17"/>
      <c r="P11718" s="15">
        <f>COUNTIFS($A$2:A11718,'Nhom (1)'!$K$4)</f>
        <v>2</v>
      </c>
    </row>
    <row r="11719" spans="14:16" hidden="1">
      <c r="N11719" s="17"/>
      <c r="P11719" s="15">
        <f>COUNTIFS($A$2:A11719,'Nhom (1)'!$K$4)</f>
        <v>2</v>
      </c>
    </row>
    <row r="11720" spans="14:16" hidden="1">
      <c r="N11720" s="17"/>
      <c r="P11720" s="15">
        <f>COUNTIFS($A$2:A11720,'Nhom (1)'!$K$4)</f>
        <v>2</v>
      </c>
    </row>
    <row r="11721" spans="14:16" hidden="1">
      <c r="N11721" s="17"/>
      <c r="P11721" s="15">
        <f>COUNTIFS($A$2:A11721,'Nhom (1)'!$K$4)</f>
        <v>2</v>
      </c>
    </row>
    <row r="11722" spans="14:16" hidden="1">
      <c r="N11722" s="17"/>
      <c r="P11722" s="15">
        <f>COUNTIFS($A$2:A11722,'Nhom (1)'!$K$4)</f>
        <v>2</v>
      </c>
    </row>
    <row r="11723" spans="14:16" hidden="1">
      <c r="N11723" s="17"/>
      <c r="P11723" s="15">
        <f>COUNTIFS($A$2:A11723,'Nhom (1)'!$K$4)</f>
        <v>2</v>
      </c>
    </row>
    <row r="11724" spans="14:16" hidden="1">
      <c r="N11724" s="17"/>
      <c r="P11724" s="15">
        <f>COUNTIFS($A$2:A11724,'Nhom (1)'!$K$4)</f>
        <v>2</v>
      </c>
    </row>
    <row r="11725" spans="14:16" hidden="1">
      <c r="N11725" s="17"/>
      <c r="P11725" s="15">
        <f>COUNTIFS($A$2:A11725,'Nhom (1)'!$K$4)</f>
        <v>2</v>
      </c>
    </row>
    <row r="11726" spans="14:16" hidden="1">
      <c r="N11726" s="17"/>
      <c r="P11726" s="15">
        <f>COUNTIFS($A$2:A11726,'Nhom (1)'!$K$4)</f>
        <v>2</v>
      </c>
    </row>
    <row r="11727" spans="14:16" hidden="1">
      <c r="N11727" s="17"/>
      <c r="P11727" s="15">
        <f>COUNTIFS($A$2:A11727,'Nhom (1)'!$K$4)</f>
        <v>2</v>
      </c>
    </row>
    <row r="11728" spans="14:16" hidden="1">
      <c r="N11728" s="17"/>
      <c r="P11728" s="15">
        <f>COUNTIFS($A$2:A11728,'Nhom (1)'!$K$4)</f>
        <v>2</v>
      </c>
    </row>
    <row r="11729" spans="14:16" hidden="1">
      <c r="N11729" s="17"/>
      <c r="P11729" s="15">
        <f>COUNTIFS($A$2:A11729,'Nhom (1)'!$K$4)</f>
        <v>2</v>
      </c>
    </row>
    <row r="11730" spans="14:16" hidden="1">
      <c r="N11730" s="17"/>
      <c r="P11730" s="15">
        <f>COUNTIFS($A$2:A11730,'Nhom (1)'!$K$4)</f>
        <v>2</v>
      </c>
    </row>
    <row r="11731" spans="14:16" hidden="1">
      <c r="N11731" s="17"/>
      <c r="P11731" s="15">
        <f>COUNTIFS($A$2:A11731,'Nhom (1)'!$K$4)</f>
        <v>2</v>
      </c>
    </row>
    <row r="11732" spans="14:16" hidden="1">
      <c r="N11732" s="17"/>
      <c r="P11732" s="15">
        <f>COUNTIFS($A$2:A11732,'Nhom (1)'!$K$4)</f>
        <v>2</v>
      </c>
    </row>
    <row r="11733" spans="14:16" hidden="1">
      <c r="N11733" s="17"/>
      <c r="P11733" s="15">
        <f>COUNTIFS($A$2:A11733,'Nhom (1)'!$K$4)</f>
        <v>2</v>
      </c>
    </row>
    <row r="11734" spans="14:16" hidden="1">
      <c r="N11734" s="17"/>
      <c r="P11734" s="15">
        <f>COUNTIFS($A$2:A11734,'Nhom (1)'!$K$4)</f>
        <v>2</v>
      </c>
    </row>
    <row r="11735" spans="14:16" hidden="1">
      <c r="N11735" s="17"/>
      <c r="P11735" s="15">
        <f>COUNTIFS($A$2:A11735,'Nhom (1)'!$K$4)</f>
        <v>2</v>
      </c>
    </row>
    <row r="11736" spans="14:16" hidden="1">
      <c r="N11736" s="17"/>
      <c r="P11736" s="15">
        <f>COUNTIFS($A$2:A11736,'Nhom (1)'!$K$4)</f>
        <v>2</v>
      </c>
    </row>
    <row r="11737" spans="14:16" hidden="1">
      <c r="N11737" s="17"/>
      <c r="P11737" s="15">
        <f>COUNTIFS($A$2:A11737,'Nhom (1)'!$K$4)</f>
        <v>2</v>
      </c>
    </row>
    <row r="11738" spans="14:16" hidden="1">
      <c r="N11738" s="17"/>
      <c r="P11738" s="15">
        <f>COUNTIFS($A$2:A11738,'Nhom (1)'!$K$4)</f>
        <v>2</v>
      </c>
    </row>
    <row r="11739" spans="14:16" hidden="1">
      <c r="N11739" s="17"/>
      <c r="P11739" s="15">
        <f>COUNTIFS($A$2:A11739,'Nhom (1)'!$K$4)</f>
        <v>2</v>
      </c>
    </row>
    <row r="11740" spans="14:16" hidden="1">
      <c r="N11740" s="17"/>
      <c r="P11740" s="15">
        <f>COUNTIFS($A$2:A11740,'Nhom (1)'!$K$4)</f>
        <v>2</v>
      </c>
    </row>
    <row r="11741" spans="14:16" hidden="1">
      <c r="N11741" s="17"/>
      <c r="P11741" s="15">
        <f>COUNTIFS($A$2:A11741,'Nhom (1)'!$K$4)</f>
        <v>2</v>
      </c>
    </row>
    <row r="11742" spans="14:16" hidden="1">
      <c r="N11742" s="17"/>
      <c r="P11742" s="15">
        <f>COUNTIFS($A$2:A11742,'Nhom (1)'!$K$4)</f>
        <v>2</v>
      </c>
    </row>
    <row r="11743" spans="14:16" hidden="1">
      <c r="N11743" s="17"/>
      <c r="P11743" s="15">
        <f>COUNTIFS($A$2:A11743,'Nhom (1)'!$K$4)</f>
        <v>2</v>
      </c>
    </row>
    <row r="11744" spans="14:16" hidden="1">
      <c r="N11744" s="17"/>
      <c r="P11744" s="15">
        <f>COUNTIFS($A$2:A11744,'Nhom (1)'!$K$4)</f>
        <v>2</v>
      </c>
    </row>
    <row r="11745" spans="14:16" hidden="1">
      <c r="N11745" s="17"/>
      <c r="P11745" s="15">
        <f>COUNTIFS($A$2:A11745,'Nhom (1)'!$K$4)</f>
        <v>2</v>
      </c>
    </row>
    <row r="11746" spans="14:16" hidden="1">
      <c r="N11746" s="17"/>
      <c r="P11746" s="15">
        <f>COUNTIFS($A$2:A11746,'Nhom (1)'!$K$4)</f>
        <v>2</v>
      </c>
    </row>
    <row r="11747" spans="14:16" hidden="1">
      <c r="N11747" s="17"/>
      <c r="P11747" s="15">
        <f>COUNTIFS($A$2:A11747,'Nhom (1)'!$K$4)</f>
        <v>2</v>
      </c>
    </row>
    <row r="11748" spans="14:16" hidden="1">
      <c r="N11748" s="17"/>
      <c r="P11748" s="15">
        <f>COUNTIFS($A$2:A11748,'Nhom (1)'!$K$4)</f>
        <v>2</v>
      </c>
    </row>
    <row r="11749" spans="14:16" hidden="1">
      <c r="N11749" s="17"/>
      <c r="P11749" s="15">
        <f>COUNTIFS($A$2:A11749,'Nhom (1)'!$K$4)</f>
        <v>2</v>
      </c>
    </row>
    <row r="11750" spans="14:16" hidden="1">
      <c r="N11750" s="17"/>
      <c r="P11750" s="15">
        <f>COUNTIFS($A$2:A11750,'Nhom (1)'!$K$4)</f>
        <v>2</v>
      </c>
    </row>
    <row r="11751" spans="14:16" hidden="1">
      <c r="N11751" s="17"/>
      <c r="P11751" s="15">
        <f>COUNTIFS($A$2:A11751,'Nhom (1)'!$K$4)</f>
        <v>2</v>
      </c>
    </row>
    <row r="11752" spans="14:16" hidden="1">
      <c r="N11752" s="17"/>
      <c r="P11752" s="15">
        <f>COUNTIFS($A$2:A11752,'Nhom (1)'!$K$4)</f>
        <v>2</v>
      </c>
    </row>
    <row r="11753" spans="14:16" hidden="1">
      <c r="N11753" s="17"/>
      <c r="P11753" s="15">
        <f>COUNTIFS($A$2:A11753,'Nhom (1)'!$K$4)</f>
        <v>2</v>
      </c>
    </row>
    <row r="11754" spans="14:16" hidden="1">
      <c r="N11754" s="17"/>
      <c r="P11754" s="15">
        <f>COUNTIFS($A$2:A11754,'Nhom (1)'!$K$4)</f>
        <v>2</v>
      </c>
    </row>
    <row r="11755" spans="14:16" hidden="1">
      <c r="N11755" s="17"/>
      <c r="P11755" s="15">
        <f>COUNTIFS($A$2:A11755,'Nhom (1)'!$K$4)</f>
        <v>2</v>
      </c>
    </row>
    <row r="11756" spans="14:16" hidden="1">
      <c r="N11756" s="17"/>
      <c r="P11756" s="15">
        <f>COUNTIFS($A$2:A11756,'Nhom (1)'!$K$4)</f>
        <v>2</v>
      </c>
    </row>
    <row r="11757" spans="14:16" hidden="1">
      <c r="N11757" s="17"/>
      <c r="P11757" s="15">
        <f>COUNTIFS($A$2:A11757,'Nhom (1)'!$K$4)</f>
        <v>2</v>
      </c>
    </row>
    <row r="11758" spans="14:16" hidden="1">
      <c r="N11758" s="17"/>
      <c r="P11758" s="15">
        <f>COUNTIFS($A$2:A11758,'Nhom (1)'!$K$4)</f>
        <v>2</v>
      </c>
    </row>
    <row r="11759" spans="14:16" hidden="1">
      <c r="N11759" s="17"/>
      <c r="P11759" s="15">
        <f>COUNTIFS($A$2:A11759,'Nhom (1)'!$K$4)</f>
        <v>2</v>
      </c>
    </row>
    <row r="11760" spans="14:16" hidden="1">
      <c r="N11760" s="17"/>
      <c r="P11760" s="15">
        <f>COUNTIFS($A$2:A11760,'Nhom (1)'!$K$4)</f>
        <v>2</v>
      </c>
    </row>
    <row r="11761" spans="14:16" hidden="1">
      <c r="N11761" s="17"/>
      <c r="P11761" s="15">
        <f>COUNTIFS($A$2:A11761,'Nhom (1)'!$K$4)</f>
        <v>2</v>
      </c>
    </row>
    <row r="11762" spans="14:16" hidden="1">
      <c r="N11762" s="17"/>
      <c r="P11762" s="15">
        <f>COUNTIFS($A$2:A11762,'Nhom (1)'!$K$4)</f>
        <v>2</v>
      </c>
    </row>
    <row r="11763" spans="14:16" hidden="1">
      <c r="N11763" s="17"/>
      <c r="P11763" s="15">
        <f>COUNTIFS($A$2:A11763,'Nhom (1)'!$K$4)</f>
        <v>2</v>
      </c>
    </row>
    <row r="11764" spans="14:16" hidden="1">
      <c r="N11764" s="17"/>
      <c r="P11764" s="15">
        <f>COUNTIFS($A$2:A11764,'Nhom (1)'!$K$4)</f>
        <v>2</v>
      </c>
    </row>
    <row r="11765" spans="14:16" hidden="1">
      <c r="N11765" s="17"/>
      <c r="P11765" s="15">
        <f>COUNTIFS($A$2:A11765,'Nhom (1)'!$K$4)</f>
        <v>2</v>
      </c>
    </row>
    <row r="11766" spans="14:16" hidden="1">
      <c r="N11766" s="17"/>
      <c r="P11766" s="15">
        <f>COUNTIFS($A$2:A11766,'Nhom (1)'!$K$4)</f>
        <v>2</v>
      </c>
    </row>
    <row r="11767" spans="14:16" hidden="1">
      <c r="N11767" s="17"/>
      <c r="P11767" s="15">
        <f>COUNTIFS($A$2:A11767,'Nhom (1)'!$K$4)</f>
        <v>2</v>
      </c>
    </row>
    <row r="11768" spans="14:16" hidden="1">
      <c r="N11768" s="17"/>
      <c r="P11768" s="15">
        <f>COUNTIFS($A$2:A11768,'Nhom (1)'!$K$4)</f>
        <v>2</v>
      </c>
    </row>
    <row r="11769" spans="14:16" hidden="1">
      <c r="N11769" s="17"/>
      <c r="P11769" s="15">
        <f>COUNTIFS($A$2:A11769,'Nhom (1)'!$K$4)</f>
        <v>2</v>
      </c>
    </row>
    <row r="11770" spans="14:16" hidden="1">
      <c r="N11770" s="17"/>
      <c r="P11770" s="15">
        <f>COUNTIFS($A$2:A11770,'Nhom (1)'!$K$4)</f>
        <v>2</v>
      </c>
    </row>
    <row r="11771" spans="14:16" hidden="1">
      <c r="N11771" s="17"/>
      <c r="P11771" s="15">
        <f>COUNTIFS($A$2:A11771,'Nhom (1)'!$K$4)</f>
        <v>2</v>
      </c>
    </row>
    <row r="11772" spans="14:16" hidden="1">
      <c r="N11772" s="17"/>
      <c r="P11772" s="15">
        <f>COUNTIFS($A$2:A11772,'Nhom (1)'!$K$4)</f>
        <v>2</v>
      </c>
    </row>
    <row r="11773" spans="14:16" hidden="1">
      <c r="N11773" s="17"/>
      <c r="P11773" s="15">
        <f>COUNTIFS($A$2:A11773,'Nhom (1)'!$K$4)</f>
        <v>2</v>
      </c>
    </row>
    <row r="11774" spans="14:16" hidden="1">
      <c r="N11774" s="17"/>
      <c r="P11774" s="15">
        <f>COUNTIFS($A$2:A11774,'Nhom (1)'!$K$4)</f>
        <v>2</v>
      </c>
    </row>
    <row r="11775" spans="14:16" hidden="1">
      <c r="N11775" s="17"/>
      <c r="P11775" s="15">
        <f>COUNTIFS($A$2:A11775,'Nhom (1)'!$K$4)</f>
        <v>2</v>
      </c>
    </row>
    <row r="11776" spans="14:16" hidden="1">
      <c r="N11776" s="17"/>
      <c r="P11776" s="15">
        <f>COUNTIFS($A$2:A11776,'Nhom (1)'!$K$4)</f>
        <v>2</v>
      </c>
    </row>
    <row r="11777" spans="14:16" hidden="1">
      <c r="N11777" s="17"/>
      <c r="P11777" s="15">
        <f>COUNTIFS($A$2:A11777,'Nhom (1)'!$K$4)</f>
        <v>2</v>
      </c>
    </row>
    <row r="11778" spans="14:16" hidden="1">
      <c r="N11778" s="17"/>
      <c r="P11778" s="15">
        <f>COUNTIFS($A$2:A11778,'Nhom (1)'!$K$4)</f>
        <v>2</v>
      </c>
    </row>
    <row r="11779" spans="14:16" hidden="1">
      <c r="N11779" s="17"/>
      <c r="P11779" s="15">
        <f>COUNTIFS($A$2:A11779,'Nhom (1)'!$K$4)</f>
        <v>2</v>
      </c>
    </row>
    <row r="11780" spans="14:16" hidden="1">
      <c r="N11780" s="17"/>
      <c r="P11780" s="15">
        <f>COUNTIFS($A$2:A11780,'Nhom (1)'!$K$4)</f>
        <v>2</v>
      </c>
    </row>
    <row r="11781" spans="14:16" hidden="1">
      <c r="N11781" s="17"/>
      <c r="P11781" s="15">
        <f>COUNTIFS($A$2:A11781,'Nhom (1)'!$K$4)</f>
        <v>2</v>
      </c>
    </row>
    <row r="11782" spans="14:16" hidden="1">
      <c r="N11782" s="17"/>
      <c r="P11782" s="15">
        <f>COUNTIFS($A$2:A11782,'Nhom (1)'!$K$4)</f>
        <v>2</v>
      </c>
    </row>
    <row r="11783" spans="14:16" hidden="1">
      <c r="N11783" s="17"/>
      <c r="P11783" s="15">
        <f>COUNTIFS($A$2:A11783,'Nhom (1)'!$K$4)</f>
        <v>2</v>
      </c>
    </row>
    <row r="11784" spans="14:16" hidden="1">
      <c r="N11784" s="17"/>
      <c r="P11784" s="15">
        <f>COUNTIFS($A$2:A11784,'Nhom (1)'!$K$4)</f>
        <v>2</v>
      </c>
    </row>
    <row r="11785" spans="14:16" hidden="1">
      <c r="N11785" s="17"/>
      <c r="P11785" s="15">
        <f>COUNTIFS($A$2:A11785,'Nhom (1)'!$K$4)</f>
        <v>2</v>
      </c>
    </row>
    <row r="11786" spans="14:16" hidden="1">
      <c r="N11786" s="17"/>
      <c r="P11786" s="15">
        <f>COUNTIFS($A$2:A11786,'Nhom (1)'!$K$4)</f>
        <v>2</v>
      </c>
    </row>
    <row r="11787" spans="14:16" hidden="1">
      <c r="N11787" s="17"/>
      <c r="P11787" s="15">
        <f>COUNTIFS($A$2:A11787,'Nhom (1)'!$K$4)</f>
        <v>2</v>
      </c>
    </row>
    <row r="11788" spans="14:16" hidden="1">
      <c r="N11788" s="17"/>
      <c r="P11788" s="15">
        <f>COUNTIFS($A$2:A11788,'Nhom (1)'!$K$4)</f>
        <v>2</v>
      </c>
    </row>
    <row r="11789" spans="14:16" hidden="1">
      <c r="N11789" s="17"/>
      <c r="P11789" s="15">
        <f>COUNTIFS($A$2:A11789,'Nhom (1)'!$K$4)</f>
        <v>2</v>
      </c>
    </row>
    <row r="11790" spans="14:16" hidden="1">
      <c r="N11790" s="17"/>
      <c r="P11790" s="15">
        <f>COUNTIFS($A$2:A11790,'Nhom (1)'!$K$4)</f>
        <v>2</v>
      </c>
    </row>
    <row r="11791" spans="14:16" hidden="1">
      <c r="N11791" s="17"/>
      <c r="P11791" s="15">
        <f>COUNTIFS($A$2:A11791,'Nhom (1)'!$K$4)</f>
        <v>2</v>
      </c>
    </row>
    <row r="11792" spans="14:16" hidden="1">
      <c r="N11792" s="17"/>
      <c r="P11792" s="15">
        <f>COUNTIFS($A$2:A11792,'Nhom (1)'!$K$4)</f>
        <v>2</v>
      </c>
    </row>
    <row r="11793" spans="14:16" hidden="1">
      <c r="N11793" s="17"/>
      <c r="P11793" s="15">
        <f>COUNTIFS($A$2:A11793,'Nhom (1)'!$K$4)</f>
        <v>2</v>
      </c>
    </row>
    <row r="11794" spans="14:16" hidden="1">
      <c r="N11794" s="17"/>
      <c r="P11794" s="15">
        <f>COUNTIFS($A$2:A11794,'Nhom (1)'!$K$4)</f>
        <v>2</v>
      </c>
    </row>
    <row r="11795" spans="14:16" hidden="1">
      <c r="N11795" s="17"/>
      <c r="P11795" s="15">
        <f>COUNTIFS($A$2:A11795,'Nhom (1)'!$K$4)</f>
        <v>2</v>
      </c>
    </row>
    <row r="11796" spans="14:16" hidden="1">
      <c r="N11796" s="17"/>
      <c r="P11796" s="15">
        <f>COUNTIFS($A$2:A11796,'Nhom (1)'!$K$4)</f>
        <v>2</v>
      </c>
    </row>
    <row r="11797" spans="14:16" hidden="1">
      <c r="N11797" s="17"/>
      <c r="P11797" s="15">
        <f>COUNTIFS($A$2:A11797,'Nhom (1)'!$K$4)</f>
        <v>2</v>
      </c>
    </row>
    <row r="11798" spans="14:16" hidden="1">
      <c r="N11798" s="17"/>
      <c r="P11798" s="15">
        <f>COUNTIFS($A$2:A11798,'Nhom (1)'!$K$4)</f>
        <v>2</v>
      </c>
    </row>
    <row r="11799" spans="14:16" hidden="1">
      <c r="N11799" s="17"/>
      <c r="P11799" s="15">
        <f>COUNTIFS($A$2:A11799,'Nhom (1)'!$K$4)</f>
        <v>2</v>
      </c>
    </row>
    <row r="11800" spans="14:16" hidden="1">
      <c r="N11800" s="17"/>
      <c r="P11800" s="15">
        <f>COUNTIFS($A$2:A11800,'Nhom (1)'!$K$4)</f>
        <v>2</v>
      </c>
    </row>
    <row r="11801" spans="14:16" hidden="1">
      <c r="N11801" s="17"/>
      <c r="P11801" s="15">
        <f>COUNTIFS($A$2:A11801,'Nhom (1)'!$K$4)</f>
        <v>2</v>
      </c>
    </row>
    <row r="11802" spans="14:16" hidden="1">
      <c r="N11802" s="17"/>
      <c r="P11802" s="15">
        <f>COUNTIFS($A$2:A11802,'Nhom (1)'!$K$4)</f>
        <v>2</v>
      </c>
    </row>
    <row r="11803" spans="14:16" hidden="1">
      <c r="N11803" s="17"/>
      <c r="P11803" s="15">
        <f>COUNTIFS($A$2:A11803,'Nhom (1)'!$K$4)</f>
        <v>2</v>
      </c>
    </row>
    <row r="11804" spans="14:16" hidden="1">
      <c r="N11804" s="17"/>
      <c r="P11804" s="15">
        <f>COUNTIFS($A$2:A11804,'Nhom (1)'!$K$4)</f>
        <v>2</v>
      </c>
    </row>
    <row r="11805" spans="14:16" hidden="1">
      <c r="N11805" s="17"/>
      <c r="P11805" s="15">
        <f>COUNTIFS($A$2:A11805,'Nhom (1)'!$K$4)</f>
        <v>2</v>
      </c>
    </row>
    <row r="11806" spans="14:16" hidden="1">
      <c r="N11806" s="17"/>
      <c r="P11806" s="15">
        <f>COUNTIFS($A$2:A11806,'Nhom (1)'!$K$4)</f>
        <v>2</v>
      </c>
    </row>
    <row r="11807" spans="14:16" hidden="1">
      <c r="N11807" s="17"/>
      <c r="P11807" s="15">
        <f>COUNTIFS($A$2:A11807,'Nhom (1)'!$K$4)</f>
        <v>2</v>
      </c>
    </row>
    <row r="11808" spans="14:16" hidden="1">
      <c r="N11808" s="17"/>
      <c r="P11808" s="15">
        <f>COUNTIFS($A$2:A11808,'Nhom (1)'!$K$4)</f>
        <v>2</v>
      </c>
    </row>
    <row r="11809" spans="14:16" hidden="1">
      <c r="N11809" s="17"/>
      <c r="P11809" s="15">
        <f>COUNTIFS($A$2:A11809,'Nhom (1)'!$K$4)</f>
        <v>2</v>
      </c>
    </row>
    <row r="11810" spans="14:16" hidden="1">
      <c r="N11810" s="17"/>
      <c r="P11810" s="15">
        <f>COUNTIFS($A$2:A11810,'Nhom (1)'!$K$4)</f>
        <v>2</v>
      </c>
    </row>
    <row r="11811" spans="14:16" hidden="1">
      <c r="N11811" s="17"/>
      <c r="P11811" s="15">
        <f>COUNTIFS($A$2:A11811,'Nhom (1)'!$K$4)</f>
        <v>2</v>
      </c>
    </row>
    <row r="11812" spans="14:16" hidden="1">
      <c r="N11812" s="17"/>
      <c r="P11812" s="15">
        <f>COUNTIFS($A$2:A11812,'Nhom (1)'!$K$4)</f>
        <v>2</v>
      </c>
    </row>
    <row r="11813" spans="14:16" hidden="1">
      <c r="N11813" s="17"/>
      <c r="P11813" s="15">
        <f>COUNTIFS($A$2:A11813,'Nhom (1)'!$K$4)</f>
        <v>2</v>
      </c>
    </row>
    <row r="11814" spans="14:16" hidden="1">
      <c r="N11814" s="17"/>
      <c r="P11814" s="15">
        <f>COUNTIFS($A$2:A11814,'Nhom (1)'!$K$4)</f>
        <v>2</v>
      </c>
    </row>
    <row r="11815" spans="14:16" hidden="1">
      <c r="N11815" s="17"/>
      <c r="P11815" s="15">
        <f>COUNTIFS($A$2:A11815,'Nhom (1)'!$K$4)</f>
        <v>2</v>
      </c>
    </row>
    <row r="11816" spans="14:16" hidden="1">
      <c r="N11816" s="17"/>
      <c r="P11816" s="15">
        <f>COUNTIFS($A$2:A11816,'Nhom (1)'!$K$4)</f>
        <v>2</v>
      </c>
    </row>
    <row r="11817" spans="14:16" hidden="1">
      <c r="N11817" s="17"/>
      <c r="P11817" s="15">
        <f>COUNTIFS($A$2:A11817,'Nhom (1)'!$K$4)</f>
        <v>2</v>
      </c>
    </row>
    <row r="11818" spans="14:16" hidden="1">
      <c r="N11818" s="17"/>
      <c r="P11818" s="15">
        <f>COUNTIFS($A$2:A11818,'Nhom (1)'!$K$4)</f>
        <v>2</v>
      </c>
    </row>
    <row r="11819" spans="14:16" hidden="1">
      <c r="N11819" s="17"/>
      <c r="P11819" s="15">
        <f>COUNTIFS($A$2:A11819,'Nhom (1)'!$K$4)</f>
        <v>2</v>
      </c>
    </row>
    <row r="11820" spans="14:16" hidden="1">
      <c r="N11820" s="17"/>
      <c r="P11820" s="15">
        <f>COUNTIFS($A$2:A11820,'Nhom (1)'!$K$4)</f>
        <v>2</v>
      </c>
    </row>
    <row r="11821" spans="14:16" hidden="1">
      <c r="N11821" s="17"/>
      <c r="P11821" s="15">
        <f>COUNTIFS($A$2:A11821,'Nhom (1)'!$K$4)</f>
        <v>2</v>
      </c>
    </row>
    <row r="11822" spans="14:16" hidden="1">
      <c r="N11822" s="17"/>
      <c r="P11822" s="15">
        <f>COUNTIFS($A$2:A11822,'Nhom (1)'!$K$4)</f>
        <v>2</v>
      </c>
    </row>
    <row r="11823" spans="14:16" hidden="1">
      <c r="N11823" s="17"/>
      <c r="P11823" s="15">
        <f>COUNTIFS($A$2:A11823,'Nhom (1)'!$K$4)</f>
        <v>2</v>
      </c>
    </row>
    <row r="11824" spans="14:16" hidden="1">
      <c r="N11824" s="17"/>
      <c r="P11824" s="15">
        <f>COUNTIFS($A$2:A11824,'Nhom (1)'!$K$4)</f>
        <v>2</v>
      </c>
    </row>
    <row r="11825" spans="14:16" hidden="1">
      <c r="N11825" s="17"/>
      <c r="P11825" s="15">
        <f>COUNTIFS($A$2:A11825,'Nhom (1)'!$K$4)</f>
        <v>2</v>
      </c>
    </row>
    <row r="11826" spans="14:16" hidden="1">
      <c r="N11826" s="17"/>
      <c r="P11826" s="15">
        <f>COUNTIFS($A$2:A11826,'Nhom (1)'!$K$4)</f>
        <v>2</v>
      </c>
    </row>
    <row r="11827" spans="14:16" hidden="1">
      <c r="N11827" s="17"/>
      <c r="P11827" s="15">
        <f>COUNTIFS($A$2:A11827,'Nhom (1)'!$K$4)</f>
        <v>2</v>
      </c>
    </row>
    <row r="11828" spans="14:16" hidden="1">
      <c r="N11828" s="17"/>
      <c r="P11828" s="15">
        <f>COUNTIFS($A$2:A11828,'Nhom (1)'!$K$4)</f>
        <v>2</v>
      </c>
    </row>
    <row r="11829" spans="14:16" hidden="1">
      <c r="N11829" s="17"/>
      <c r="P11829" s="15">
        <f>COUNTIFS($A$2:A11829,'Nhom (1)'!$K$4)</f>
        <v>2</v>
      </c>
    </row>
    <row r="11830" spans="14:16" hidden="1">
      <c r="N11830" s="17"/>
      <c r="P11830" s="15">
        <f>COUNTIFS($A$2:A11830,'Nhom (1)'!$K$4)</f>
        <v>2</v>
      </c>
    </row>
    <row r="11831" spans="14:16" hidden="1">
      <c r="N11831" s="17"/>
      <c r="P11831" s="15">
        <f>COUNTIFS($A$2:A11831,'Nhom (1)'!$K$4)</f>
        <v>2</v>
      </c>
    </row>
    <row r="11832" spans="14:16" hidden="1">
      <c r="N11832" s="17"/>
      <c r="P11832" s="15">
        <f>COUNTIFS($A$2:A11832,'Nhom (1)'!$K$4)</f>
        <v>2</v>
      </c>
    </row>
    <row r="11833" spans="14:16" hidden="1">
      <c r="N11833" s="17"/>
      <c r="P11833" s="15">
        <f>COUNTIFS($A$2:A11833,'Nhom (1)'!$K$4)</f>
        <v>2</v>
      </c>
    </row>
    <row r="11834" spans="14:16" hidden="1">
      <c r="N11834" s="17"/>
      <c r="P11834" s="15">
        <f>COUNTIFS($A$2:A11834,'Nhom (1)'!$K$4)</f>
        <v>2</v>
      </c>
    </row>
    <row r="11835" spans="14:16" hidden="1">
      <c r="N11835" s="17"/>
      <c r="P11835" s="15">
        <f>COUNTIFS($A$2:A11835,'Nhom (1)'!$K$4)</f>
        <v>2</v>
      </c>
    </row>
    <row r="11836" spans="14:16" hidden="1">
      <c r="N11836" s="17"/>
      <c r="P11836" s="15">
        <f>COUNTIFS($A$2:A11836,'Nhom (1)'!$K$4)</f>
        <v>2</v>
      </c>
    </row>
    <row r="11837" spans="14:16" hidden="1">
      <c r="N11837" s="17"/>
      <c r="P11837" s="15">
        <f>COUNTIFS($A$2:A11837,'Nhom (1)'!$K$4)</f>
        <v>2</v>
      </c>
    </row>
    <row r="11838" spans="14:16" hidden="1">
      <c r="N11838" s="17"/>
      <c r="P11838" s="15">
        <f>COUNTIFS($A$2:A11838,'Nhom (1)'!$K$4)</f>
        <v>2</v>
      </c>
    </row>
    <row r="11839" spans="14:16" hidden="1">
      <c r="N11839" s="17"/>
      <c r="P11839" s="15">
        <f>COUNTIFS($A$2:A11839,'Nhom (1)'!$K$4)</f>
        <v>2</v>
      </c>
    </row>
    <row r="11840" spans="14:16" hidden="1">
      <c r="N11840" s="17"/>
      <c r="P11840" s="15">
        <f>COUNTIFS($A$2:A11840,'Nhom (1)'!$K$4)</f>
        <v>2</v>
      </c>
    </row>
    <row r="11841" spans="14:16" hidden="1">
      <c r="N11841" s="17"/>
      <c r="P11841" s="15">
        <f>COUNTIFS($A$2:A11841,'Nhom (1)'!$K$4)</f>
        <v>2</v>
      </c>
    </row>
    <row r="11842" spans="14:16" hidden="1">
      <c r="N11842" s="17"/>
      <c r="P11842" s="15">
        <f>COUNTIFS($A$2:A11842,'Nhom (1)'!$K$4)</f>
        <v>2</v>
      </c>
    </row>
    <row r="11843" spans="14:16" hidden="1">
      <c r="N11843" s="17"/>
      <c r="P11843" s="15">
        <f>COUNTIFS($A$2:A11843,'Nhom (1)'!$K$4)</f>
        <v>2</v>
      </c>
    </row>
    <row r="11844" spans="14:16" hidden="1">
      <c r="N11844" s="17"/>
      <c r="P11844" s="15">
        <f>COUNTIFS($A$2:A11844,'Nhom (1)'!$K$4)</f>
        <v>2</v>
      </c>
    </row>
    <row r="11845" spans="14:16" hidden="1">
      <c r="N11845" s="17"/>
      <c r="P11845" s="15">
        <f>COUNTIFS($A$2:A11845,'Nhom (1)'!$K$4)</f>
        <v>2</v>
      </c>
    </row>
    <row r="11846" spans="14:16" hidden="1">
      <c r="N11846" s="17"/>
      <c r="P11846" s="15">
        <f>COUNTIFS($A$2:A11846,'Nhom (1)'!$K$4)</f>
        <v>2</v>
      </c>
    </row>
    <row r="11847" spans="14:16" hidden="1">
      <c r="N11847" s="17"/>
      <c r="P11847" s="15">
        <f>COUNTIFS($A$2:A11847,'Nhom (1)'!$K$4)</f>
        <v>2</v>
      </c>
    </row>
    <row r="11848" spans="14:16" hidden="1">
      <c r="N11848" s="17"/>
      <c r="P11848" s="15">
        <f>COUNTIFS($A$2:A11848,'Nhom (1)'!$K$4)</f>
        <v>2</v>
      </c>
    </row>
    <row r="11849" spans="14:16" hidden="1">
      <c r="N11849" s="17"/>
      <c r="P11849" s="15">
        <f>COUNTIFS($A$2:A11849,'Nhom (1)'!$K$4)</f>
        <v>2</v>
      </c>
    </row>
    <row r="11850" spans="14:16" hidden="1">
      <c r="N11850" s="17"/>
      <c r="P11850" s="15">
        <f>COUNTIFS($A$2:A11850,'Nhom (1)'!$K$4)</f>
        <v>2</v>
      </c>
    </row>
    <row r="11851" spans="14:16" hidden="1">
      <c r="N11851" s="17"/>
      <c r="P11851" s="15">
        <f>COUNTIFS($A$2:A11851,'Nhom (1)'!$K$4)</f>
        <v>2</v>
      </c>
    </row>
    <row r="11852" spans="14:16" hidden="1">
      <c r="N11852" s="17"/>
      <c r="P11852" s="15">
        <f>COUNTIFS($A$2:A11852,'Nhom (1)'!$K$4)</f>
        <v>2</v>
      </c>
    </row>
    <row r="11853" spans="14:16" hidden="1">
      <c r="N11853" s="17"/>
      <c r="P11853" s="15">
        <f>COUNTIFS($A$2:A11853,'Nhom (1)'!$K$4)</f>
        <v>2</v>
      </c>
    </row>
    <row r="11854" spans="14:16" hidden="1">
      <c r="N11854" s="17"/>
      <c r="P11854" s="15">
        <f>COUNTIFS($A$2:A11854,'Nhom (1)'!$K$4)</f>
        <v>2</v>
      </c>
    </row>
    <row r="11855" spans="14:16" hidden="1">
      <c r="N11855" s="17"/>
      <c r="P11855" s="15">
        <f>COUNTIFS($A$2:A11855,'Nhom (1)'!$K$4)</f>
        <v>2</v>
      </c>
    </row>
    <row r="11856" spans="14:16" hidden="1">
      <c r="N11856" s="17"/>
      <c r="P11856" s="15">
        <f>COUNTIFS($A$2:A11856,'Nhom (1)'!$K$4)</f>
        <v>2</v>
      </c>
    </row>
    <row r="11857" spans="14:16" hidden="1">
      <c r="N11857" s="17"/>
      <c r="P11857" s="15">
        <f>COUNTIFS($A$2:A11857,'Nhom (1)'!$K$4)</f>
        <v>2</v>
      </c>
    </row>
    <row r="11858" spans="14:16" hidden="1">
      <c r="N11858" s="17"/>
      <c r="P11858" s="15">
        <f>COUNTIFS($A$2:A11858,'Nhom (1)'!$K$4)</f>
        <v>2</v>
      </c>
    </row>
    <row r="11859" spans="14:16" hidden="1">
      <c r="N11859" s="17"/>
      <c r="P11859" s="15">
        <f>COUNTIFS($A$2:A11859,'Nhom (1)'!$K$4)</f>
        <v>2</v>
      </c>
    </row>
    <row r="11860" spans="14:16" hidden="1">
      <c r="N11860" s="17"/>
      <c r="P11860" s="15">
        <f>COUNTIFS($A$2:A11860,'Nhom (1)'!$K$4)</f>
        <v>2</v>
      </c>
    </row>
    <row r="11861" spans="14:16" hidden="1">
      <c r="N11861" s="17"/>
      <c r="P11861" s="15">
        <f>COUNTIFS($A$2:A11861,'Nhom (1)'!$K$4)</f>
        <v>2</v>
      </c>
    </row>
    <row r="11862" spans="14:16" hidden="1">
      <c r="N11862" s="17"/>
      <c r="P11862" s="15">
        <f>COUNTIFS($A$2:A11862,'Nhom (1)'!$K$4)</f>
        <v>2</v>
      </c>
    </row>
    <row r="11863" spans="14:16" hidden="1">
      <c r="N11863" s="17"/>
      <c r="P11863" s="15">
        <f>COUNTIFS($A$2:A11863,'Nhom (1)'!$K$4)</f>
        <v>2</v>
      </c>
    </row>
    <row r="11864" spans="14:16" hidden="1">
      <c r="N11864" s="17"/>
      <c r="P11864" s="15">
        <f>COUNTIFS($A$2:A11864,'Nhom (1)'!$K$4)</f>
        <v>2</v>
      </c>
    </row>
    <row r="11865" spans="14:16" hidden="1">
      <c r="N11865" s="17"/>
      <c r="P11865" s="15">
        <f>COUNTIFS($A$2:A11865,'Nhom (1)'!$K$4)</f>
        <v>2</v>
      </c>
    </row>
    <row r="11866" spans="14:16" hidden="1">
      <c r="N11866" s="17"/>
      <c r="P11866" s="15">
        <f>COUNTIFS($A$2:A11866,'Nhom (1)'!$K$4)</f>
        <v>2</v>
      </c>
    </row>
    <row r="11867" spans="14:16" hidden="1">
      <c r="N11867" s="17"/>
      <c r="P11867" s="15">
        <f>COUNTIFS($A$2:A11867,'Nhom (1)'!$K$4)</f>
        <v>2</v>
      </c>
    </row>
    <row r="11868" spans="14:16" hidden="1">
      <c r="N11868" s="17"/>
      <c r="P11868" s="15">
        <f>COUNTIFS($A$2:A11868,'Nhom (1)'!$K$4)</f>
        <v>2</v>
      </c>
    </row>
    <row r="11869" spans="14:16" hidden="1">
      <c r="N11869" s="17"/>
      <c r="P11869" s="15">
        <f>COUNTIFS($A$2:A11869,'Nhom (1)'!$K$4)</f>
        <v>2</v>
      </c>
    </row>
    <row r="11870" spans="14:16" hidden="1">
      <c r="N11870" s="17"/>
      <c r="P11870" s="15">
        <f>COUNTIFS($A$2:A11870,'Nhom (1)'!$K$4)</f>
        <v>2</v>
      </c>
    </row>
    <row r="11871" spans="14:16" hidden="1">
      <c r="N11871" s="17"/>
      <c r="P11871" s="15">
        <f>COUNTIFS($A$2:A11871,'Nhom (1)'!$K$4)</f>
        <v>2</v>
      </c>
    </row>
    <row r="11872" spans="14:16" hidden="1">
      <c r="N11872" s="17"/>
      <c r="P11872" s="15">
        <f>COUNTIFS($A$2:A11872,'Nhom (1)'!$K$4)</f>
        <v>2</v>
      </c>
    </row>
    <row r="11873" spans="14:16" hidden="1">
      <c r="N11873" s="17"/>
      <c r="P11873" s="15">
        <f>COUNTIFS($A$2:A11873,'Nhom (1)'!$K$4)</f>
        <v>2</v>
      </c>
    </row>
    <row r="11874" spans="14:16" hidden="1">
      <c r="N11874" s="17"/>
      <c r="P11874" s="15">
        <f>COUNTIFS($A$2:A11874,'Nhom (1)'!$K$4)</f>
        <v>2</v>
      </c>
    </row>
    <row r="11875" spans="14:16" hidden="1">
      <c r="N11875" s="17"/>
      <c r="P11875" s="15">
        <f>COUNTIFS($A$2:A11875,'Nhom (1)'!$K$4)</f>
        <v>2</v>
      </c>
    </row>
    <row r="11876" spans="14:16" hidden="1">
      <c r="N11876" s="17"/>
      <c r="P11876" s="15">
        <f>COUNTIFS($A$2:A11876,'Nhom (1)'!$K$4)</f>
        <v>2</v>
      </c>
    </row>
    <row r="11877" spans="14:16" hidden="1">
      <c r="N11877" s="17"/>
      <c r="P11877" s="15">
        <f>COUNTIFS($A$2:A11877,'Nhom (1)'!$K$4)</f>
        <v>2</v>
      </c>
    </row>
    <row r="11878" spans="14:16" hidden="1">
      <c r="N11878" s="17"/>
      <c r="P11878" s="15">
        <f>COUNTIFS($A$2:A11878,'Nhom (1)'!$K$4)</f>
        <v>2</v>
      </c>
    </row>
    <row r="11879" spans="14:16" hidden="1">
      <c r="N11879" s="17"/>
      <c r="P11879" s="15">
        <f>COUNTIFS($A$2:A11879,'Nhom (1)'!$K$4)</f>
        <v>2</v>
      </c>
    </row>
    <row r="11880" spans="14:16" hidden="1">
      <c r="N11880" s="17"/>
      <c r="P11880" s="15">
        <f>COUNTIFS($A$2:A11880,'Nhom (1)'!$K$4)</f>
        <v>2</v>
      </c>
    </row>
    <row r="11881" spans="14:16" hidden="1">
      <c r="N11881" s="17"/>
      <c r="P11881" s="15">
        <f>COUNTIFS($A$2:A11881,'Nhom (1)'!$K$4)</f>
        <v>2</v>
      </c>
    </row>
    <row r="11882" spans="14:16" hidden="1">
      <c r="N11882" s="17"/>
      <c r="P11882" s="15">
        <f>COUNTIFS($A$2:A11882,'Nhom (1)'!$K$4)</f>
        <v>2</v>
      </c>
    </row>
    <row r="11883" spans="14:16" hidden="1">
      <c r="N11883" s="17"/>
      <c r="P11883" s="15">
        <f>COUNTIFS($A$2:A11883,'Nhom (1)'!$K$4)</f>
        <v>2</v>
      </c>
    </row>
    <row r="11884" spans="14:16" hidden="1">
      <c r="N11884" s="17"/>
      <c r="P11884" s="15">
        <f>COUNTIFS($A$2:A11884,'Nhom (1)'!$K$4)</f>
        <v>2</v>
      </c>
    </row>
    <row r="11885" spans="14:16" hidden="1">
      <c r="N11885" s="17"/>
      <c r="P11885" s="15">
        <f>COUNTIFS($A$2:A11885,'Nhom (1)'!$K$4)</f>
        <v>2</v>
      </c>
    </row>
    <row r="11886" spans="14:16" hidden="1">
      <c r="N11886" s="17"/>
      <c r="P11886" s="15">
        <f>COUNTIFS($A$2:A11886,'Nhom (1)'!$K$4)</f>
        <v>2</v>
      </c>
    </row>
    <row r="11887" spans="14:16" hidden="1">
      <c r="N11887" s="17"/>
      <c r="P11887" s="15">
        <f>COUNTIFS($A$2:A11887,'Nhom (1)'!$K$4)</f>
        <v>2</v>
      </c>
    </row>
    <row r="11888" spans="14:16" hidden="1">
      <c r="N11888" s="17"/>
      <c r="P11888" s="15">
        <f>COUNTIFS($A$2:A11888,'Nhom (1)'!$K$4)</f>
        <v>2</v>
      </c>
    </row>
    <row r="11889" spans="14:16" hidden="1">
      <c r="N11889" s="17"/>
      <c r="P11889" s="15">
        <f>COUNTIFS($A$2:A11889,'Nhom (1)'!$K$4)</f>
        <v>2</v>
      </c>
    </row>
    <row r="11890" spans="14:16" hidden="1">
      <c r="N11890" s="17"/>
      <c r="P11890" s="15">
        <f>COUNTIFS($A$2:A11890,'Nhom (1)'!$K$4)</f>
        <v>2</v>
      </c>
    </row>
    <row r="11891" spans="14:16" hidden="1">
      <c r="N11891" s="17"/>
      <c r="P11891" s="15">
        <f>COUNTIFS($A$2:A11891,'Nhom (1)'!$K$4)</f>
        <v>2</v>
      </c>
    </row>
    <row r="11892" spans="14:16" hidden="1">
      <c r="N11892" s="17"/>
      <c r="P11892" s="15">
        <f>COUNTIFS($A$2:A11892,'Nhom (1)'!$K$4)</f>
        <v>2</v>
      </c>
    </row>
    <row r="11893" spans="14:16" hidden="1">
      <c r="N11893" s="17"/>
      <c r="P11893" s="15">
        <f>COUNTIFS($A$2:A11893,'Nhom (1)'!$K$4)</f>
        <v>2</v>
      </c>
    </row>
    <row r="11894" spans="14:16" hidden="1">
      <c r="N11894" s="17"/>
      <c r="P11894" s="15">
        <f>COUNTIFS($A$2:A11894,'Nhom (1)'!$K$4)</f>
        <v>2</v>
      </c>
    </row>
    <row r="11895" spans="14:16" hidden="1">
      <c r="N11895" s="17"/>
      <c r="P11895" s="15">
        <f>COUNTIFS($A$2:A11895,'Nhom (1)'!$K$4)</f>
        <v>2</v>
      </c>
    </row>
    <row r="11896" spans="14:16" hidden="1">
      <c r="N11896" s="17"/>
      <c r="P11896" s="15">
        <f>COUNTIFS($A$2:A11896,'Nhom (1)'!$K$4)</f>
        <v>2</v>
      </c>
    </row>
    <row r="11897" spans="14:16" hidden="1">
      <c r="N11897" s="17"/>
      <c r="P11897" s="15">
        <f>COUNTIFS($A$2:A11897,'Nhom (1)'!$K$4)</f>
        <v>2</v>
      </c>
    </row>
    <row r="11898" spans="14:16" hidden="1">
      <c r="N11898" s="17"/>
      <c r="P11898" s="15">
        <f>COUNTIFS($A$2:A11898,'Nhom (1)'!$K$4)</f>
        <v>2</v>
      </c>
    </row>
    <row r="11899" spans="14:16" hidden="1">
      <c r="N11899" s="17"/>
      <c r="P11899" s="15">
        <f>COUNTIFS($A$2:A11899,'Nhom (1)'!$K$4)</f>
        <v>2</v>
      </c>
    </row>
    <row r="11900" spans="14:16" hidden="1">
      <c r="N11900" s="17"/>
      <c r="P11900" s="15">
        <f>COUNTIFS($A$2:A11900,'Nhom (1)'!$K$4)</f>
        <v>2</v>
      </c>
    </row>
    <row r="11901" spans="14:16" hidden="1">
      <c r="N11901" s="17"/>
      <c r="P11901" s="15">
        <f>COUNTIFS($A$2:A11901,'Nhom (1)'!$K$4)</f>
        <v>2</v>
      </c>
    </row>
    <row r="11902" spans="14:16" hidden="1">
      <c r="N11902" s="17"/>
      <c r="P11902" s="15">
        <f>COUNTIFS($A$2:A11902,'Nhom (1)'!$K$4)</f>
        <v>2</v>
      </c>
    </row>
    <row r="11903" spans="14:16" hidden="1">
      <c r="N11903" s="17"/>
      <c r="P11903" s="15">
        <f>COUNTIFS($A$2:A11903,'Nhom (1)'!$K$4)</f>
        <v>2</v>
      </c>
    </row>
    <row r="11904" spans="14:16" hidden="1">
      <c r="N11904" s="17"/>
      <c r="P11904" s="15">
        <f>COUNTIFS($A$2:A11904,'Nhom (1)'!$K$4)</f>
        <v>2</v>
      </c>
    </row>
    <row r="11905" spans="14:16" hidden="1">
      <c r="N11905" s="17"/>
      <c r="P11905" s="15">
        <f>COUNTIFS($A$2:A11905,'Nhom (1)'!$K$4)</f>
        <v>2</v>
      </c>
    </row>
    <row r="11906" spans="14:16" hidden="1">
      <c r="N11906" s="17"/>
      <c r="P11906" s="15">
        <f>COUNTIFS($A$2:A11906,'Nhom (1)'!$K$4)</f>
        <v>2</v>
      </c>
    </row>
    <row r="11907" spans="14:16" hidden="1">
      <c r="N11907" s="17"/>
      <c r="P11907" s="15">
        <f>COUNTIFS($A$2:A11907,'Nhom (1)'!$K$4)</f>
        <v>2</v>
      </c>
    </row>
    <row r="11908" spans="14:16" hidden="1">
      <c r="N11908" s="17"/>
      <c r="P11908" s="15">
        <f>COUNTIFS($A$2:A11908,'Nhom (1)'!$K$4)</f>
        <v>2</v>
      </c>
    </row>
    <row r="11909" spans="14:16" hidden="1">
      <c r="N11909" s="17"/>
      <c r="P11909" s="15">
        <f>COUNTIFS($A$2:A11909,'Nhom (1)'!$K$4)</f>
        <v>2</v>
      </c>
    </row>
    <row r="11910" spans="14:16" hidden="1">
      <c r="N11910" s="17"/>
      <c r="P11910" s="15">
        <f>COUNTIFS($A$2:A11910,'Nhom (1)'!$K$4)</f>
        <v>2</v>
      </c>
    </row>
    <row r="11911" spans="14:16" hidden="1">
      <c r="N11911" s="17"/>
      <c r="P11911" s="15">
        <f>COUNTIFS($A$2:A11911,'Nhom (1)'!$K$4)</f>
        <v>2</v>
      </c>
    </row>
    <row r="11912" spans="14:16" hidden="1">
      <c r="N11912" s="17"/>
      <c r="P11912" s="15">
        <f>COUNTIFS($A$2:A11912,'Nhom (1)'!$K$4)</f>
        <v>2</v>
      </c>
    </row>
    <row r="11913" spans="14:16" hidden="1">
      <c r="N11913" s="17"/>
      <c r="P11913" s="15">
        <f>COUNTIFS($A$2:A11913,'Nhom (1)'!$K$4)</f>
        <v>2</v>
      </c>
    </row>
    <row r="11914" spans="14:16" hidden="1">
      <c r="N11914" s="17"/>
      <c r="P11914" s="15">
        <f>COUNTIFS($A$2:A11914,'Nhom (1)'!$K$4)</f>
        <v>2</v>
      </c>
    </row>
    <row r="11915" spans="14:16" hidden="1">
      <c r="N11915" s="17"/>
      <c r="P11915" s="15">
        <f>COUNTIFS($A$2:A11915,'Nhom (1)'!$K$4)</f>
        <v>2</v>
      </c>
    </row>
    <row r="11916" spans="14:16" hidden="1">
      <c r="N11916" s="17"/>
      <c r="P11916" s="15">
        <f>COUNTIFS($A$2:A11916,'Nhom (1)'!$K$4)</f>
        <v>2</v>
      </c>
    </row>
    <row r="11917" spans="14:16" hidden="1">
      <c r="N11917" s="17"/>
      <c r="P11917" s="15">
        <f>COUNTIFS($A$2:A11917,'Nhom (1)'!$K$4)</f>
        <v>2</v>
      </c>
    </row>
    <row r="11918" spans="14:16" hidden="1">
      <c r="N11918" s="17"/>
      <c r="P11918" s="15">
        <f>COUNTIFS($A$2:A11918,'Nhom (1)'!$K$4)</f>
        <v>2</v>
      </c>
    </row>
    <row r="11919" spans="14:16" hidden="1">
      <c r="N11919" s="17"/>
      <c r="P11919" s="15">
        <f>COUNTIFS($A$2:A11919,'Nhom (1)'!$K$4)</f>
        <v>2</v>
      </c>
    </row>
    <row r="11920" spans="14:16" hidden="1">
      <c r="N11920" s="17"/>
      <c r="P11920" s="15">
        <f>COUNTIFS($A$2:A11920,'Nhom (1)'!$K$4)</f>
        <v>2</v>
      </c>
    </row>
    <row r="11921" spans="14:16" hidden="1">
      <c r="N11921" s="17"/>
      <c r="P11921" s="15">
        <f>COUNTIFS($A$2:A11921,'Nhom (1)'!$K$4)</f>
        <v>2</v>
      </c>
    </row>
    <row r="11922" spans="14:16" hidden="1">
      <c r="N11922" s="17"/>
      <c r="P11922" s="15">
        <f>COUNTIFS($A$2:A11922,'Nhom (1)'!$K$4)</f>
        <v>2</v>
      </c>
    </row>
    <row r="11923" spans="14:16" hidden="1">
      <c r="N11923" s="17"/>
      <c r="P11923" s="15">
        <f>COUNTIFS($A$2:A11923,'Nhom (1)'!$K$4)</f>
        <v>2</v>
      </c>
    </row>
    <row r="11924" spans="14:16" hidden="1">
      <c r="N11924" s="17"/>
      <c r="P11924" s="15">
        <f>COUNTIFS($A$2:A11924,'Nhom (1)'!$K$4)</f>
        <v>2</v>
      </c>
    </row>
    <row r="11925" spans="14:16" hidden="1">
      <c r="N11925" s="17"/>
      <c r="P11925" s="15">
        <f>COUNTIFS($A$2:A11925,'Nhom (1)'!$K$4)</f>
        <v>2</v>
      </c>
    </row>
    <row r="11926" spans="14:16" hidden="1">
      <c r="N11926" s="17"/>
      <c r="P11926" s="15">
        <f>COUNTIFS($A$2:A11926,'Nhom (1)'!$K$4)</f>
        <v>2</v>
      </c>
    </row>
    <row r="11927" spans="14:16" hidden="1">
      <c r="N11927" s="17"/>
      <c r="P11927" s="15">
        <f>COUNTIFS($A$2:A11927,'Nhom (1)'!$K$4)</f>
        <v>2</v>
      </c>
    </row>
    <row r="11928" spans="14:16" hidden="1">
      <c r="N11928" s="17"/>
      <c r="P11928" s="15">
        <f>COUNTIFS($A$2:A11928,'Nhom (1)'!$K$4)</f>
        <v>2</v>
      </c>
    </row>
    <row r="11929" spans="14:16" hidden="1">
      <c r="N11929" s="17"/>
      <c r="P11929" s="15">
        <f>COUNTIFS($A$2:A11929,'Nhom (1)'!$K$4)</f>
        <v>2</v>
      </c>
    </row>
    <row r="11930" spans="14:16" hidden="1">
      <c r="N11930" s="17"/>
      <c r="P11930" s="15">
        <f>COUNTIFS($A$2:A11930,'Nhom (1)'!$K$4)</f>
        <v>2</v>
      </c>
    </row>
    <row r="11931" spans="14:16" hidden="1">
      <c r="N11931" s="17"/>
      <c r="P11931" s="15">
        <f>COUNTIFS($A$2:A11931,'Nhom (1)'!$K$4)</f>
        <v>2</v>
      </c>
    </row>
    <row r="11932" spans="14:16" hidden="1">
      <c r="N11932" s="17"/>
      <c r="P11932" s="15">
        <f>COUNTIFS($A$2:A11932,'Nhom (1)'!$K$4)</f>
        <v>2</v>
      </c>
    </row>
    <row r="11933" spans="14:16" hidden="1">
      <c r="N11933" s="17"/>
      <c r="P11933" s="15">
        <f>COUNTIFS($A$2:A11933,'Nhom (1)'!$K$4)</f>
        <v>2</v>
      </c>
    </row>
    <row r="11934" spans="14:16" hidden="1">
      <c r="N11934" s="17"/>
      <c r="P11934" s="15">
        <f>COUNTIFS($A$2:A11934,'Nhom (1)'!$K$4)</f>
        <v>2</v>
      </c>
    </row>
    <row r="11935" spans="14:16" hidden="1">
      <c r="N11935" s="17"/>
      <c r="P11935" s="15">
        <f>COUNTIFS($A$2:A11935,'Nhom (1)'!$K$4)</f>
        <v>2</v>
      </c>
    </row>
    <row r="11936" spans="14:16" hidden="1">
      <c r="N11936" s="17"/>
      <c r="P11936" s="15">
        <f>COUNTIFS($A$2:A11936,'Nhom (1)'!$K$4)</f>
        <v>2</v>
      </c>
    </row>
    <row r="11937" spans="14:16" hidden="1">
      <c r="N11937" s="17"/>
      <c r="P11937" s="15">
        <f>COUNTIFS($A$2:A11937,'Nhom (1)'!$K$4)</f>
        <v>2</v>
      </c>
    </row>
    <row r="11938" spans="14:16" hidden="1">
      <c r="N11938" s="17"/>
      <c r="P11938" s="15">
        <f>COUNTIFS($A$2:A11938,'Nhom (1)'!$K$4)</f>
        <v>2</v>
      </c>
    </row>
    <row r="11939" spans="14:16" hidden="1">
      <c r="N11939" s="17"/>
      <c r="P11939" s="15">
        <f>COUNTIFS($A$2:A11939,'Nhom (1)'!$K$4)</f>
        <v>2</v>
      </c>
    </row>
    <row r="11940" spans="14:16" hidden="1">
      <c r="N11940" s="17"/>
      <c r="P11940" s="15">
        <f>COUNTIFS($A$2:A11940,'Nhom (1)'!$K$4)</f>
        <v>2</v>
      </c>
    </row>
    <row r="11941" spans="14:16" hidden="1">
      <c r="N11941" s="17"/>
      <c r="P11941" s="15">
        <f>COUNTIFS($A$2:A11941,'Nhom (1)'!$K$4)</f>
        <v>2</v>
      </c>
    </row>
    <row r="11942" spans="14:16" hidden="1">
      <c r="N11942" s="17"/>
      <c r="P11942" s="15">
        <f>COUNTIFS($A$2:A11942,'Nhom (1)'!$K$4)</f>
        <v>2</v>
      </c>
    </row>
    <row r="11943" spans="14:16" hidden="1">
      <c r="N11943" s="17"/>
      <c r="P11943" s="15">
        <f>COUNTIFS($A$2:A11943,'Nhom (1)'!$K$4)</f>
        <v>2</v>
      </c>
    </row>
    <row r="11944" spans="14:16" hidden="1">
      <c r="N11944" s="17"/>
      <c r="P11944" s="15">
        <f>COUNTIFS($A$2:A11944,'Nhom (1)'!$K$4)</f>
        <v>2</v>
      </c>
    </row>
    <row r="11945" spans="14:16" hidden="1">
      <c r="N11945" s="17"/>
      <c r="P11945" s="15">
        <f>COUNTIFS($A$2:A11945,'Nhom (1)'!$K$4)</f>
        <v>2</v>
      </c>
    </row>
    <row r="11946" spans="14:16" hidden="1">
      <c r="N11946" s="17"/>
      <c r="P11946" s="15">
        <f>COUNTIFS($A$2:A11946,'Nhom (1)'!$K$4)</f>
        <v>2</v>
      </c>
    </row>
    <row r="11947" spans="14:16" hidden="1">
      <c r="N11947" s="17"/>
      <c r="P11947" s="15">
        <f>COUNTIFS($A$2:A11947,'Nhom (1)'!$K$4)</f>
        <v>2</v>
      </c>
    </row>
    <row r="11948" spans="14:16" hidden="1">
      <c r="N11948" s="17"/>
      <c r="P11948" s="15">
        <f>COUNTIFS($A$2:A11948,'Nhom (1)'!$K$4)</f>
        <v>2</v>
      </c>
    </row>
    <row r="11949" spans="14:16" hidden="1">
      <c r="N11949" s="17"/>
      <c r="P11949" s="15">
        <f>COUNTIFS($A$2:A11949,'Nhom (1)'!$K$4)</f>
        <v>2</v>
      </c>
    </row>
    <row r="11950" spans="14:16" hidden="1">
      <c r="N11950" s="17"/>
      <c r="P11950" s="15">
        <f>COUNTIFS($A$2:A11950,'Nhom (1)'!$K$4)</f>
        <v>2</v>
      </c>
    </row>
    <row r="11951" spans="14:16" hidden="1">
      <c r="N11951" s="17"/>
      <c r="P11951" s="15">
        <f>COUNTIFS($A$2:A11951,'Nhom (1)'!$K$4)</f>
        <v>2</v>
      </c>
    </row>
    <row r="11952" spans="14:16" hidden="1">
      <c r="N11952" s="17"/>
      <c r="P11952" s="15">
        <f>COUNTIFS($A$2:A11952,'Nhom (1)'!$K$4)</f>
        <v>2</v>
      </c>
    </row>
    <row r="11953" spans="14:16" hidden="1">
      <c r="N11953" s="17"/>
      <c r="P11953" s="15">
        <f>COUNTIFS($A$2:A11953,'Nhom (1)'!$K$4)</f>
        <v>2</v>
      </c>
    </row>
    <row r="11954" spans="14:16" hidden="1">
      <c r="N11954" s="17"/>
      <c r="P11954" s="15">
        <f>COUNTIFS($A$2:A11954,'Nhom (1)'!$K$4)</f>
        <v>2</v>
      </c>
    </row>
    <row r="11955" spans="14:16" hidden="1">
      <c r="N11955" s="17"/>
      <c r="P11955" s="15">
        <f>COUNTIFS($A$2:A11955,'Nhom (1)'!$K$4)</f>
        <v>2</v>
      </c>
    </row>
    <row r="11956" spans="14:16" hidden="1">
      <c r="N11956" s="17"/>
      <c r="P11956" s="15">
        <f>COUNTIFS($A$2:A11956,'Nhom (1)'!$K$4)</f>
        <v>2</v>
      </c>
    </row>
    <row r="11957" spans="14:16" hidden="1">
      <c r="N11957" s="17"/>
      <c r="P11957" s="15">
        <f>COUNTIFS($A$2:A11957,'Nhom (1)'!$K$4)</f>
        <v>2</v>
      </c>
    </row>
    <row r="11958" spans="14:16" hidden="1">
      <c r="N11958" s="17"/>
      <c r="P11958" s="15">
        <f>COUNTIFS($A$2:A11958,'Nhom (1)'!$K$4)</f>
        <v>2</v>
      </c>
    </row>
    <row r="11959" spans="14:16" hidden="1">
      <c r="N11959" s="17"/>
      <c r="P11959" s="15">
        <f>COUNTIFS($A$2:A11959,'Nhom (1)'!$K$4)</f>
        <v>2</v>
      </c>
    </row>
    <row r="11960" spans="14:16" hidden="1">
      <c r="N11960" s="17"/>
      <c r="P11960" s="15">
        <f>COUNTIFS($A$2:A11960,'Nhom (1)'!$K$4)</f>
        <v>2</v>
      </c>
    </row>
    <row r="11961" spans="14:16" hidden="1">
      <c r="N11961" s="17"/>
      <c r="P11961" s="15">
        <f>COUNTIFS($A$2:A11961,'Nhom (1)'!$K$4)</f>
        <v>2</v>
      </c>
    </row>
    <row r="11962" spans="14:16" hidden="1">
      <c r="N11962" s="17"/>
      <c r="P11962" s="15">
        <f>COUNTIFS($A$2:A11962,'Nhom (1)'!$K$4)</f>
        <v>2</v>
      </c>
    </row>
    <row r="11963" spans="14:16" hidden="1">
      <c r="N11963" s="17"/>
      <c r="P11963" s="15">
        <f>COUNTIFS($A$2:A11963,'Nhom (1)'!$K$4)</f>
        <v>2</v>
      </c>
    </row>
    <row r="11964" spans="14:16" hidden="1">
      <c r="N11964" s="17"/>
      <c r="P11964" s="15">
        <f>COUNTIFS($A$2:A11964,'Nhom (1)'!$K$4)</f>
        <v>2</v>
      </c>
    </row>
    <row r="11965" spans="14:16" hidden="1">
      <c r="N11965" s="17"/>
      <c r="P11965" s="15">
        <f>COUNTIFS($A$2:A11965,'Nhom (1)'!$K$4)</f>
        <v>2</v>
      </c>
    </row>
    <row r="11966" spans="14:16" hidden="1">
      <c r="N11966" s="17"/>
      <c r="P11966" s="15">
        <f>COUNTIFS($A$2:A11966,'Nhom (1)'!$K$4)</f>
        <v>2</v>
      </c>
    </row>
    <row r="11967" spans="14:16" hidden="1">
      <c r="N11967" s="17"/>
      <c r="P11967" s="15">
        <f>COUNTIFS($A$2:A11967,'Nhom (1)'!$K$4)</f>
        <v>2</v>
      </c>
    </row>
    <row r="11968" spans="14:16" hidden="1">
      <c r="N11968" s="17"/>
      <c r="P11968" s="15">
        <f>COUNTIFS($A$2:A11968,'Nhom (1)'!$K$4)</f>
        <v>2</v>
      </c>
    </row>
    <row r="11969" spans="14:16" hidden="1">
      <c r="N11969" s="17"/>
      <c r="P11969" s="15">
        <f>COUNTIFS($A$2:A11969,'Nhom (1)'!$K$4)</f>
        <v>2</v>
      </c>
    </row>
    <row r="11970" spans="14:16" hidden="1">
      <c r="N11970" s="17"/>
      <c r="P11970" s="15">
        <f>COUNTIFS($A$2:A11970,'Nhom (1)'!$K$4)</f>
        <v>2</v>
      </c>
    </row>
    <row r="11971" spans="14:16" hidden="1">
      <c r="N11971" s="17"/>
      <c r="P11971" s="15">
        <f>COUNTIFS($A$2:A11971,'Nhom (1)'!$K$4)</f>
        <v>2</v>
      </c>
    </row>
    <row r="11972" spans="14:16" hidden="1">
      <c r="N11972" s="17"/>
      <c r="P11972" s="15">
        <f>COUNTIFS($A$2:A11972,'Nhom (1)'!$K$4)</f>
        <v>2</v>
      </c>
    </row>
    <row r="11973" spans="14:16" hidden="1">
      <c r="N11973" s="17"/>
      <c r="P11973" s="15">
        <f>COUNTIFS($A$2:A11973,'Nhom (1)'!$K$4)</f>
        <v>2</v>
      </c>
    </row>
    <row r="11974" spans="14:16" hidden="1">
      <c r="N11974" s="17"/>
      <c r="P11974" s="15">
        <f>COUNTIFS($A$2:A11974,'Nhom (1)'!$K$4)</f>
        <v>2</v>
      </c>
    </row>
    <row r="11975" spans="14:16" hidden="1">
      <c r="N11975" s="17"/>
      <c r="P11975" s="15">
        <f>COUNTIFS($A$2:A11975,'Nhom (1)'!$K$4)</f>
        <v>2</v>
      </c>
    </row>
    <row r="11976" spans="14:16" hidden="1">
      <c r="N11976" s="17"/>
      <c r="P11976" s="15">
        <f>COUNTIFS($A$2:A11976,'Nhom (1)'!$K$4)</f>
        <v>2</v>
      </c>
    </row>
    <row r="11977" spans="14:16" hidden="1">
      <c r="N11977" s="17"/>
      <c r="P11977" s="15">
        <f>COUNTIFS($A$2:A11977,'Nhom (1)'!$K$4)</f>
        <v>2</v>
      </c>
    </row>
    <row r="11978" spans="14:16" hidden="1">
      <c r="N11978" s="17"/>
      <c r="P11978" s="15">
        <f>COUNTIFS($A$2:A11978,'Nhom (1)'!$K$4)</f>
        <v>2</v>
      </c>
    </row>
    <row r="11979" spans="14:16" hidden="1">
      <c r="N11979" s="17"/>
      <c r="P11979" s="15">
        <f>COUNTIFS($A$2:A11979,'Nhom (1)'!$K$4)</f>
        <v>2</v>
      </c>
    </row>
    <row r="11980" spans="14:16" hidden="1">
      <c r="N11980" s="17"/>
      <c r="P11980" s="15">
        <f>COUNTIFS($A$2:A11980,'Nhom (1)'!$K$4)</f>
        <v>2</v>
      </c>
    </row>
    <row r="11981" spans="14:16" hidden="1">
      <c r="N11981" s="17"/>
      <c r="P11981" s="15">
        <f>COUNTIFS($A$2:A11981,'Nhom (1)'!$K$4)</f>
        <v>2</v>
      </c>
    </row>
    <row r="11982" spans="14:16" hidden="1">
      <c r="N11982" s="17"/>
      <c r="P11982" s="15">
        <f>COUNTIFS($A$2:A11982,'Nhom (1)'!$K$4)</f>
        <v>2</v>
      </c>
    </row>
    <row r="11983" spans="14:16" hidden="1">
      <c r="N11983" s="17"/>
      <c r="P11983" s="15">
        <f>COUNTIFS($A$2:A11983,'Nhom (1)'!$K$4)</f>
        <v>2</v>
      </c>
    </row>
    <row r="11984" spans="14:16" hidden="1">
      <c r="N11984" s="17"/>
      <c r="P11984" s="15">
        <f>COUNTIFS($A$2:A11984,'Nhom (1)'!$K$4)</f>
        <v>2</v>
      </c>
    </row>
    <row r="11985" spans="14:16" hidden="1">
      <c r="N11985" s="17"/>
      <c r="P11985" s="15">
        <f>COUNTIFS($A$2:A11985,'Nhom (1)'!$K$4)</f>
        <v>2</v>
      </c>
    </row>
    <row r="11986" spans="14:16" hidden="1">
      <c r="N11986" s="17"/>
      <c r="P11986" s="15">
        <f>COUNTIFS($A$2:A11986,'Nhom (1)'!$K$4)</f>
        <v>2</v>
      </c>
    </row>
    <row r="11987" spans="14:16" hidden="1">
      <c r="N11987" s="17"/>
      <c r="P11987" s="15">
        <f>COUNTIFS($A$2:A11987,'Nhom (1)'!$K$4)</f>
        <v>2</v>
      </c>
    </row>
    <row r="11988" spans="14:16" hidden="1">
      <c r="N11988" s="17"/>
      <c r="P11988" s="15">
        <f>COUNTIFS($A$2:A11988,'Nhom (1)'!$K$4)</f>
        <v>2</v>
      </c>
    </row>
    <row r="11989" spans="14:16" hidden="1">
      <c r="N11989" s="17"/>
      <c r="P11989" s="15">
        <f>COUNTIFS($A$2:A11989,'Nhom (1)'!$K$4)</f>
        <v>2</v>
      </c>
    </row>
    <row r="11990" spans="14:16" hidden="1">
      <c r="N11990" s="17"/>
      <c r="P11990" s="15">
        <f>COUNTIFS($A$2:A11990,'Nhom (1)'!$K$4)</f>
        <v>2</v>
      </c>
    </row>
    <row r="11991" spans="14:16" hidden="1">
      <c r="N11991" s="17"/>
      <c r="P11991" s="15">
        <f>COUNTIFS($A$2:A11991,'Nhom (1)'!$K$4)</f>
        <v>2</v>
      </c>
    </row>
    <row r="11992" spans="14:16" hidden="1">
      <c r="N11992" s="17"/>
      <c r="P11992" s="15">
        <f>COUNTIFS($A$2:A11992,'Nhom (1)'!$K$4)</f>
        <v>2</v>
      </c>
    </row>
    <row r="11993" spans="14:16" hidden="1">
      <c r="N11993" s="17"/>
      <c r="P11993" s="15">
        <f>COUNTIFS($A$2:A11993,'Nhom (1)'!$K$4)</f>
        <v>2</v>
      </c>
    </row>
    <row r="11994" spans="14:16" hidden="1">
      <c r="N11994" s="17"/>
      <c r="P11994" s="15">
        <f>COUNTIFS($A$2:A11994,'Nhom (1)'!$K$4)</f>
        <v>2</v>
      </c>
    </row>
    <row r="11995" spans="14:16" hidden="1">
      <c r="N11995" s="17"/>
      <c r="P11995" s="15">
        <f>COUNTIFS($A$2:A11995,'Nhom (1)'!$K$4)</f>
        <v>2</v>
      </c>
    </row>
    <row r="11996" spans="14:16" hidden="1">
      <c r="N11996" s="17"/>
      <c r="P11996" s="15">
        <f>COUNTIFS($A$2:A11996,'Nhom (1)'!$K$4)</f>
        <v>2</v>
      </c>
    </row>
    <row r="11997" spans="14:16" hidden="1">
      <c r="N11997" s="17"/>
      <c r="P11997" s="15">
        <f>COUNTIFS($A$2:A11997,'Nhom (1)'!$K$4)</f>
        <v>2</v>
      </c>
    </row>
    <row r="11998" spans="14:16" hidden="1">
      <c r="N11998" s="17"/>
      <c r="P11998" s="15">
        <f>COUNTIFS($A$2:A11998,'Nhom (1)'!$K$4)</f>
        <v>2</v>
      </c>
    </row>
    <row r="11999" spans="14:16" hidden="1">
      <c r="N11999" s="17"/>
      <c r="P11999" s="15">
        <f>COUNTIFS($A$2:A11999,'Nhom (1)'!$K$4)</f>
        <v>2</v>
      </c>
    </row>
    <row r="12000" spans="14:16" hidden="1">
      <c r="N12000" s="17"/>
      <c r="P12000" s="15">
        <f>COUNTIFS($A$2:A12000,'Nhom (1)'!$K$4)</f>
        <v>2</v>
      </c>
    </row>
    <row r="12001" spans="14:16" hidden="1">
      <c r="N12001" s="17"/>
      <c r="P12001" s="15">
        <f>COUNTIFS($A$2:A12001,'Nhom (1)'!$K$4)</f>
        <v>2</v>
      </c>
    </row>
    <row r="12002" spans="14:16" hidden="1">
      <c r="N12002" s="17"/>
      <c r="P12002" s="15">
        <f>COUNTIFS($A$2:A12002,'Nhom (1)'!$K$4)</f>
        <v>2</v>
      </c>
    </row>
    <row r="12003" spans="14:16" hidden="1">
      <c r="N12003" s="17"/>
      <c r="P12003" s="15">
        <f>COUNTIFS($A$2:A12003,'Nhom (1)'!$K$4)</f>
        <v>2</v>
      </c>
    </row>
    <row r="12004" spans="14:16" hidden="1">
      <c r="N12004" s="17"/>
      <c r="P12004" s="15">
        <f>COUNTIFS($A$2:A12004,'Nhom (1)'!$K$4)</f>
        <v>2</v>
      </c>
    </row>
    <row r="12005" spans="14:16" hidden="1">
      <c r="N12005" s="17"/>
      <c r="P12005" s="15">
        <f>COUNTIFS($A$2:A12005,'Nhom (1)'!$K$4)</f>
        <v>2</v>
      </c>
    </row>
    <row r="12006" spans="14:16" hidden="1">
      <c r="N12006" s="17"/>
      <c r="P12006" s="15">
        <f>COUNTIFS($A$2:A12006,'Nhom (1)'!$K$4)</f>
        <v>2</v>
      </c>
    </row>
    <row r="12007" spans="14:16" hidden="1">
      <c r="N12007" s="17"/>
      <c r="P12007" s="15">
        <f>COUNTIFS($A$2:A12007,'Nhom (1)'!$K$4)</f>
        <v>2</v>
      </c>
    </row>
    <row r="12008" spans="14:16" hidden="1">
      <c r="N12008" s="17"/>
      <c r="P12008" s="15">
        <f>COUNTIFS($A$2:A12008,'Nhom (1)'!$K$4)</f>
        <v>2</v>
      </c>
    </row>
    <row r="12009" spans="14:16" hidden="1">
      <c r="N12009" s="17"/>
      <c r="P12009" s="15">
        <f>COUNTIFS($A$2:A12009,'Nhom (1)'!$K$4)</f>
        <v>2</v>
      </c>
    </row>
    <row r="12010" spans="14:16" hidden="1">
      <c r="N12010" s="17"/>
      <c r="P12010" s="15">
        <f>COUNTIFS($A$2:A12010,'Nhom (1)'!$K$4)</f>
        <v>2</v>
      </c>
    </row>
    <row r="12011" spans="14:16" hidden="1">
      <c r="N12011" s="17"/>
      <c r="P12011" s="15">
        <f>COUNTIFS($A$2:A12011,'Nhom (1)'!$K$4)</f>
        <v>2</v>
      </c>
    </row>
    <row r="12012" spans="14:16" hidden="1">
      <c r="N12012" s="17"/>
      <c r="P12012" s="15">
        <f>COUNTIFS($A$2:A12012,'Nhom (1)'!$K$4)</f>
        <v>2</v>
      </c>
    </row>
    <row r="12013" spans="14:16" hidden="1">
      <c r="N12013" s="17"/>
      <c r="P12013" s="15">
        <f>COUNTIFS($A$2:A12013,'Nhom (1)'!$K$4)</f>
        <v>2</v>
      </c>
    </row>
    <row r="12014" spans="14:16" hidden="1">
      <c r="N12014" s="17"/>
      <c r="P12014" s="15">
        <f>COUNTIFS($A$2:A12014,'Nhom (1)'!$K$4)</f>
        <v>2</v>
      </c>
    </row>
    <row r="12015" spans="14:16" hidden="1">
      <c r="N12015" s="17"/>
      <c r="P12015" s="15">
        <f>COUNTIFS($A$2:A12015,'Nhom (1)'!$K$4)</f>
        <v>2</v>
      </c>
    </row>
    <row r="12016" spans="14:16" hidden="1">
      <c r="N12016" s="17"/>
      <c r="P12016" s="15">
        <f>COUNTIFS($A$2:A12016,'Nhom (1)'!$K$4)</f>
        <v>2</v>
      </c>
    </row>
    <row r="12017" spans="14:16" hidden="1">
      <c r="N12017" s="17"/>
      <c r="P12017" s="15">
        <f>COUNTIFS($A$2:A12017,'Nhom (1)'!$K$4)</f>
        <v>2</v>
      </c>
    </row>
    <row r="12018" spans="14:16" hidden="1">
      <c r="N12018" s="17"/>
      <c r="P12018" s="15">
        <f>COUNTIFS($A$2:A12018,'Nhom (1)'!$K$4)</f>
        <v>2</v>
      </c>
    </row>
    <row r="12019" spans="14:16" hidden="1">
      <c r="N12019" s="17"/>
      <c r="P12019" s="15">
        <f>COUNTIFS($A$2:A12019,'Nhom (1)'!$K$4)</f>
        <v>2</v>
      </c>
    </row>
    <row r="12020" spans="14:16" hidden="1">
      <c r="N12020" s="17"/>
      <c r="P12020" s="15">
        <f>COUNTIFS($A$2:A12020,'Nhom (1)'!$K$4)</f>
        <v>2</v>
      </c>
    </row>
    <row r="12021" spans="14:16" hidden="1">
      <c r="N12021" s="17"/>
      <c r="P12021" s="15">
        <f>COUNTIFS($A$2:A12021,'Nhom (1)'!$K$4)</f>
        <v>2</v>
      </c>
    </row>
    <row r="12022" spans="14:16" hidden="1">
      <c r="N12022" s="17"/>
      <c r="P12022" s="15">
        <f>COUNTIFS($A$2:A12022,'Nhom (1)'!$K$4)</f>
        <v>2</v>
      </c>
    </row>
    <row r="12023" spans="14:16" hidden="1">
      <c r="N12023" s="17"/>
      <c r="P12023" s="15">
        <f>COUNTIFS($A$2:A12023,'Nhom (1)'!$K$4)</f>
        <v>2</v>
      </c>
    </row>
    <row r="12024" spans="14:16" hidden="1">
      <c r="N12024" s="17"/>
      <c r="P12024" s="15">
        <f>COUNTIFS($A$2:A12024,'Nhom (1)'!$K$4)</f>
        <v>2</v>
      </c>
    </row>
    <row r="12025" spans="14:16" hidden="1">
      <c r="N12025" s="17"/>
      <c r="P12025" s="15">
        <f>COUNTIFS($A$2:A12025,'Nhom (1)'!$K$4)</f>
        <v>2</v>
      </c>
    </row>
    <row r="12026" spans="14:16" hidden="1">
      <c r="N12026" s="17"/>
      <c r="P12026" s="15">
        <f>COUNTIFS($A$2:A12026,'Nhom (1)'!$K$4)</f>
        <v>2</v>
      </c>
    </row>
    <row r="12027" spans="14:16" hidden="1">
      <c r="N12027" s="17"/>
      <c r="P12027" s="15">
        <f>COUNTIFS($A$2:A12027,'Nhom (1)'!$K$4)</f>
        <v>2</v>
      </c>
    </row>
    <row r="12028" spans="14:16" hidden="1">
      <c r="N12028" s="17"/>
      <c r="P12028" s="15">
        <f>COUNTIFS($A$2:A12028,'Nhom (1)'!$K$4)</f>
        <v>2</v>
      </c>
    </row>
    <row r="12029" spans="14:16" hidden="1">
      <c r="N12029" s="17"/>
      <c r="P12029" s="15">
        <f>COUNTIFS($A$2:A12029,'Nhom (1)'!$K$4)</f>
        <v>2</v>
      </c>
    </row>
    <row r="12030" spans="14:16" hidden="1">
      <c r="N12030" s="17"/>
      <c r="P12030" s="15">
        <f>COUNTIFS($A$2:A12030,'Nhom (1)'!$K$4)</f>
        <v>2</v>
      </c>
    </row>
    <row r="12031" spans="14:16" hidden="1">
      <c r="N12031" s="17"/>
      <c r="P12031" s="15">
        <f>COUNTIFS($A$2:A12031,'Nhom (1)'!$K$4)</f>
        <v>2</v>
      </c>
    </row>
    <row r="12032" spans="14:16" hidden="1">
      <c r="N12032" s="17"/>
      <c r="P12032" s="15">
        <f>COUNTIFS($A$2:A12032,'Nhom (1)'!$K$4)</f>
        <v>2</v>
      </c>
    </row>
    <row r="12033" spans="14:16" hidden="1">
      <c r="N12033" s="17"/>
      <c r="P12033" s="15">
        <f>COUNTIFS($A$2:A12033,'Nhom (1)'!$K$4)</f>
        <v>2</v>
      </c>
    </row>
    <row r="12034" spans="14:16" hidden="1">
      <c r="N12034" s="17"/>
      <c r="P12034" s="15">
        <f>COUNTIFS($A$2:A12034,'Nhom (1)'!$K$4)</f>
        <v>2</v>
      </c>
    </row>
    <row r="12035" spans="14:16" hidden="1">
      <c r="N12035" s="17"/>
      <c r="P12035" s="15">
        <f>COUNTIFS($A$2:A12035,'Nhom (1)'!$K$4)</f>
        <v>2</v>
      </c>
    </row>
    <row r="12036" spans="14:16" hidden="1">
      <c r="N12036" s="17"/>
      <c r="P12036" s="15">
        <f>COUNTIFS($A$2:A12036,'Nhom (1)'!$K$4)</f>
        <v>2</v>
      </c>
    </row>
    <row r="12037" spans="14:16" hidden="1">
      <c r="N12037" s="17"/>
      <c r="P12037" s="15">
        <f>COUNTIFS($A$2:A12037,'Nhom (1)'!$K$4)</f>
        <v>2</v>
      </c>
    </row>
    <row r="12038" spans="14:16" hidden="1">
      <c r="N12038" s="17"/>
      <c r="P12038" s="15">
        <f>COUNTIFS($A$2:A12038,'Nhom (1)'!$K$4)</f>
        <v>2</v>
      </c>
    </row>
    <row r="12039" spans="14:16" hidden="1">
      <c r="N12039" s="17"/>
      <c r="P12039" s="15">
        <f>COUNTIFS($A$2:A12039,'Nhom (1)'!$K$4)</f>
        <v>2</v>
      </c>
    </row>
    <row r="12040" spans="14:16" hidden="1">
      <c r="N12040" s="17"/>
      <c r="P12040" s="15">
        <f>COUNTIFS($A$2:A12040,'Nhom (1)'!$K$4)</f>
        <v>2</v>
      </c>
    </row>
    <row r="12041" spans="14:16" hidden="1">
      <c r="N12041" s="17"/>
      <c r="P12041" s="15">
        <f>COUNTIFS($A$2:A12041,'Nhom (1)'!$K$4)</f>
        <v>2</v>
      </c>
    </row>
    <row r="12042" spans="14:16" hidden="1">
      <c r="N12042" s="17"/>
      <c r="P12042" s="15">
        <f>COUNTIFS($A$2:A12042,'Nhom (1)'!$K$4)</f>
        <v>2</v>
      </c>
    </row>
    <row r="12043" spans="14:16" hidden="1">
      <c r="N12043" s="17"/>
      <c r="P12043" s="15">
        <f>COUNTIFS($A$2:A12043,'Nhom (1)'!$K$4)</f>
        <v>2</v>
      </c>
    </row>
    <row r="12044" spans="14:16" hidden="1">
      <c r="N12044" s="17"/>
      <c r="P12044" s="15">
        <f>COUNTIFS($A$2:A12044,'Nhom (1)'!$K$4)</f>
        <v>2</v>
      </c>
    </row>
    <row r="12045" spans="14:16" hidden="1">
      <c r="N12045" s="17"/>
      <c r="P12045" s="15">
        <f>COUNTIFS($A$2:A12045,'Nhom (1)'!$K$4)</f>
        <v>2</v>
      </c>
    </row>
    <row r="12046" spans="14:16" hidden="1">
      <c r="N12046" s="17"/>
      <c r="P12046" s="15">
        <f>COUNTIFS($A$2:A12046,'Nhom (1)'!$K$4)</f>
        <v>2</v>
      </c>
    </row>
    <row r="12047" spans="14:16" hidden="1">
      <c r="N12047" s="17"/>
      <c r="P12047" s="15">
        <f>COUNTIFS($A$2:A12047,'Nhom (1)'!$K$4)</f>
        <v>2</v>
      </c>
    </row>
    <row r="12048" spans="14:16" hidden="1">
      <c r="N12048" s="17"/>
      <c r="P12048" s="15">
        <f>COUNTIFS($A$2:A12048,'Nhom (1)'!$K$4)</f>
        <v>2</v>
      </c>
    </row>
    <row r="12049" spans="14:16" hidden="1">
      <c r="N12049" s="17"/>
      <c r="P12049" s="15">
        <f>COUNTIFS($A$2:A12049,'Nhom (1)'!$K$4)</f>
        <v>2</v>
      </c>
    </row>
    <row r="12050" spans="14:16" hidden="1">
      <c r="N12050" s="17"/>
      <c r="P12050" s="15">
        <f>COUNTIFS($A$2:A12050,'Nhom (1)'!$K$4)</f>
        <v>2</v>
      </c>
    </row>
    <row r="12051" spans="14:16" hidden="1">
      <c r="N12051" s="17"/>
      <c r="P12051" s="15">
        <f>COUNTIFS($A$2:A12051,'Nhom (1)'!$K$4)</f>
        <v>2</v>
      </c>
    </row>
    <row r="12052" spans="14:16" hidden="1">
      <c r="N12052" s="17"/>
      <c r="P12052" s="15">
        <f>COUNTIFS($A$2:A12052,'Nhom (1)'!$K$4)</f>
        <v>2</v>
      </c>
    </row>
    <row r="12053" spans="14:16" hidden="1">
      <c r="N12053" s="17"/>
      <c r="P12053" s="15">
        <f>COUNTIFS($A$2:A12053,'Nhom (1)'!$K$4)</f>
        <v>2</v>
      </c>
    </row>
    <row r="12054" spans="14:16" hidden="1">
      <c r="N12054" s="17"/>
      <c r="P12054" s="15">
        <f>COUNTIFS($A$2:A12054,'Nhom (1)'!$K$4)</f>
        <v>2</v>
      </c>
    </row>
    <row r="12055" spans="14:16" hidden="1">
      <c r="N12055" s="17"/>
      <c r="P12055" s="15">
        <f>COUNTIFS($A$2:A12055,'Nhom (1)'!$K$4)</f>
        <v>2</v>
      </c>
    </row>
    <row r="12056" spans="14:16" hidden="1">
      <c r="N12056" s="17"/>
      <c r="P12056" s="15">
        <f>COUNTIFS($A$2:A12056,'Nhom (1)'!$K$4)</f>
        <v>2</v>
      </c>
    </row>
    <row r="12057" spans="14:16" hidden="1">
      <c r="N12057" s="17"/>
      <c r="P12057" s="15">
        <f>COUNTIFS($A$2:A12057,'Nhom (1)'!$K$4)</f>
        <v>2</v>
      </c>
    </row>
    <row r="12058" spans="14:16" hidden="1">
      <c r="N12058" s="17"/>
      <c r="P12058" s="15">
        <f>COUNTIFS($A$2:A12058,'Nhom (1)'!$K$4)</f>
        <v>2</v>
      </c>
    </row>
    <row r="12059" spans="14:16" hidden="1">
      <c r="N12059" s="17"/>
      <c r="P12059" s="15">
        <f>COUNTIFS($A$2:A12059,'Nhom (1)'!$K$4)</f>
        <v>2</v>
      </c>
    </row>
    <row r="12060" spans="14:16" hidden="1">
      <c r="N12060" s="17"/>
      <c r="P12060" s="15">
        <f>COUNTIFS($A$2:A12060,'Nhom (1)'!$K$4)</f>
        <v>2</v>
      </c>
    </row>
    <row r="12061" spans="14:16" hidden="1">
      <c r="N12061" s="17"/>
      <c r="P12061" s="15">
        <f>COUNTIFS($A$2:A12061,'Nhom (1)'!$K$4)</f>
        <v>2</v>
      </c>
    </row>
    <row r="12062" spans="14:16" hidden="1">
      <c r="N12062" s="17"/>
      <c r="P12062" s="15">
        <f>COUNTIFS($A$2:A12062,'Nhom (1)'!$K$4)</f>
        <v>2</v>
      </c>
    </row>
    <row r="12063" spans="14:16" hidden="1">
      <c r="N12063" s="17"/>
      <c r="P12063" s="15">
        <f>COUNTIFS($A$2:A12063,'Nhom (1)'!$K$4)</f>
        <v>2</v>
      </c>
    </row>
    <row r="12064" spans="14:16" hidden="1">
      <c r="N12064" s="17"/>
      <c r="P12064" s="15">
        <f>COUNTIFS($A$2:A12064,'Nhom (1)'!$K$4)</f>
        <v>2</v>
      </c>
    </row>
    <row r="12065" spans="14:16" hidden="1">
      <c r="N12065" s="17"/>
      <c r="P12065" s="15">
        <f>COUNTIFS($A$2:A12065,'Nhom (1)'!$K$4)</f>
        <v>2</v>
      </c>
    </row>
    <row r="12066" spans="14:16" hidden="1">
      <c r="N12066" s="17"/>
      <c r="P12066" s="15">
        <f>COUNTIFS($A$2:A12066,'Nhom (1)'!$K$4)</f>
        <v>2</v>
      </c>
    </row>
    <row r="12067" spans="14:16" hidden="1">
      <c r="N12067" s="17"/>
      <c r="P12067" s="15">
        <f>COUNTIFS($A$2:A12067,'Nhom (1)'!$K$4)</f>
        <v>2</v>
      </c>
    </row>
    <row r="12068" spans="14:16" hidden="1">
      <c r="N12068" s="17"/>
      <c r="P12068" s="15">
        <f>COUNTIFS($A$2:A12068,'Nhom (1)'!$K$4)</f>
        <v>2</v>
      </c>
    </row>
    <row r="12069" spans="14:16" hidden="1">
      <c r="N12069" s="17"/>
      <c r="P12069" s="15">
        <f>COUNTIFS($A$2:A12069,'Nhom (1)'!$K$4)</f>
        <v>2</v>
      </c>
    </row>
    <row r="12070" spans="14:16" hidden="1">
      <c r="N12070" s="17"/>
      <c r="P12070" s="15">
        <f>COUNTIFS($A$2:A12070,'Nhom (1)'!$K$4)</f>
        <v>2</v>
      </c>
    </row>
    <row r="12071" spans="14:16" hidden="1">
      <c r="N12071" s="17"/>
      <c r="P12071" s="15">
        <f>COUNTIFS($A$2:A12071,'Nhom (1)'!$K$4)</f>
        <v>2</v>
      </c>
    </row>
    <row r="12072" spans="14:16" hidden="1">
      <c r="N12072" s="17"/>
      <c r="P12072" s="15">
        <f>COUNTIFS($A$2:A12072,'Nhom (1)'!$K$4)</f>
        <v>2</v>
      </c>
    </row>
    <row r="12073" spans="14:16" hidden="1">
      <c r="N12073" s="17"/>
      <c r="P12073" s="15">
        <f>COUNTIFS($A$2:A12073,'Nhom (1)'!$K$4)</f>
        <v>2</v>
      </c>
    </row>
    <row r="12074" spans="14:16" hidden="1">
      <c r="N12074" s="17"/>
      <c r="P12074" s="15">
        <f>COUNTIFS($A$2:A12074,'Nhom (1)'!$K$4)</f>
        <v>2</v>
      </c>
    </row>
    <row r="12075" spans="14:16" hidden="1">
      <c r="N12075" s="17"/>
      <c r="P12075" s="15">
        <f>COUNTIFS($A$2:A12075,'Nhom (1)'!$K$4)</f>
        <v>2</v>
      </c>
    </row>
    <row r="12076" spans="14:16" hidden="1">
      <c r="N12076" s="17"/>
      <c r="P12076" s="15">
        <f>COUNTIFS($A$2:A12076,'Nhom (1)'!$K$4)</f>
        <v>2</v>
      </c>
    </row>
    <row r="12077" spans="14:16" hidden="1">
      <c r="N12077" s="17"/>
      <c r="P12077" s="15">
        <f>COUNTIFS($A$2:A12077,'Nhom (1)'!$K$4)</f>
        <v>2</v>
      </c>
    </row>
    <row r="12078" spans="14:16" hidden="1">
      <c r="N12078" s="17"/>
      <c r="P12078" s="15">
        <f>COUNTIFS($A$2:A12078,'Nhom (1)'!$K$4)</f>
        <v>2</v>
      </c>
    </row>
    <row r="12079" spans="14:16" hidden="1">
      <c r="N12079" s="17"/>
      <c r="P12079" s="15">
        <f>COUNTIFS($A$2:A12079,'Nhom (1)'!$K$4)</f>
        <v>2</v>
      </c>
    </row>
    <row r="12080" spans="14:16" hidden="1">
      <c r="N12080" s="17"/>
      <c r="P12080" s="15">
        <f>COUNTIFS($A$2:A12080,'Nhom (1)'!$K$4)</f>
        <v>2</v>
      </c>
    </row>
    <row r="12081" spans="14:16" hidden="1">
      <c r="N12081" s="17"/>
      <c r="P12081" s="15">
        <f>COUNTIFS($A$2:A12081,'Nhom (1)'!$K$4)</f>
        <v>2</v>
      </c>
    </row>
    <row r="12082" spans="14:16" hidden="1">
      <c r="N12082" s="17"/>
      <c r="P12082" s="15">
        <f>COUNTIFS($A$2:A12082,'Nhom (1)'!$K$4)</f>
        <v>2</v>
      </c>
    </row>
    <row r="12083" spans="14:16" hidden="1">
      <c r="N12083" s="17"/>
      <c r="P12083" s="15">
        <f>COUNTIFS($A$2:A12083,'Nhom (1)'!$K$4)</f>
        <v>2</v>
      </c>
    </row>
    <row r="12084" spans="14:16" hidden="1">
      <c r="N12084" s="17"/>
      <c r="P12084" s="15">
        <f>COUNTIFS($A$2:A12084,'Nhom (1)'!$K$4)</f>
        <v>2</v>
      </c>
    </row>
    <row r="12085" spans="14:16" hidden="1">
      <c r="N12085" s="17"/>
      <c r="P12085" s="15">
        <f>COUNTIFS($A$2:A12085,'Nhom (1)'!$K$4)</f>
        <v>2</v>
      </c>
    </row>
    <row r="12086" spans="14:16" hidden="1">
      <c r="N12086" s="17"/>
      <c r="P12086" s="15">
        <f>COUNTIFS($A$2:A12086,'Nhom (1)'!$K$4)</f>
        <v>2</v>
      </c>
    </row>
    <row r="12087" spans="14:16" hidden="1">
      <c r="N12087" s="17"/>
      <c r="P12087" s="15">
        <f>COUNTIFS($A$2:A12087,'Nhom (1)'!$K$4)</f>
        <v>2</v>
      </c>
    </row>
    <row r="12088" spans="14:16" hidden="1">
      <c r="N12088" s="17"/>
      <c r="P12088" s="15">
        <f>COUNTIFS($A$2:A12088,'Nhom (1)'!$K$4)</f>
        <v>2</v>
      </c>
    </row>
    <row r="12089" spans="14:16" hidden="1">
      <c r="N12089" s="17"/>
      <c r="P12089" s="15">
        <f>COUNTIFS($A$2:A12089,'Nhom (1)'!$K$4)</f>
        <v>2</v>
      </c>
    </row>
    <row r="12090" spans="14:16" hidden="1">
      <c r="N12090" s="17"/>
      <c r="P12090" s="15">
        <f>COUNTIFS($A$2:A12090,'Nhom (1)'!$K$4)</f>
        <v>2</v>
      </c>
    </row>
    <row r="12091" spans="14:16" hidden="1">
      <c r="N12091" s="17"/>
      <c r="P12091" s="15">
        <f>COUNTIFS($A$2:A12091,'Nhom (1)'!$K$4)</f>
        <v>2</v>
      </c>
    </row>
    <row r="12092" spans="14:16" hidden="1">
      <c r="N12092" s="17"/>
      <c r="P12092" s="15">
        <f>COUNTIFS($A$2:A12092,'Nhom (1)'!$K$4)</f>
        <v>2</v>
      </c>
    </row>
    <row r="12093" spans="14:16" hidden="1">
      <c r="N12093" s="17"/>
      <c r="P12093" s="15">
        <f>COUNTIFS($A$2:A12093,'Nhom (1)'!$K$4)</f>
        <v>2</v>
      </c>
    </row>
    <row r="12094" spans="14:16" hidden="1">
      <c r="N12094" s="17"/>
      <c r="P12094" s="15">
        <f>COUNTIFS($A$2:A12094,'Nhom (1)'!$K$4)</f>
        <v>2</v>
      </c>
    </row>
    <row r="12095" spans="14:16" hidden="1">
      <c r="N12095" s="17"/>
      <c r="P12095" s="15">
        <f>COUNTIFS($A$2:A12095,'Nhom (1)'!$K$4)</f>
        <v>2</v>
      </c>
    </row>
    <row r="12096" spans="14:16" hidden="1">
      <c r="N12096" s="17"/>
      <c r="P12096" s="15">
        <f>COUNTIFS($A$2:A12096,'Nhom (1)'!$K$4)</f>
        <v>2</v>
      </c>
    </row>
    <row r="12097" spans="14:16" hidden="1">
      <c r="N12097" s="17"/>
      <c r="P12097" s="15">
        <f>COUNTIFS($A$2:A12097,'Nhom (1)'!$K$4)</f>
        <v>2</v>
      </c>
    </row>
    <row r="12098" spans="14:16" hidden="1">
      <c r="N12098" s="17"/>
      <c r="P12098" s="15">
        <f>COUNTIFS($A$2:A12098,'Nhom (1)'!$K$4)</f>
        <v>2</v>
      </c>
    </row>
    <row r="12099" spans="14:16" hidden="1">
      <c r="N12099" s="17"/>
      <c r="P12099" s="15">
        <f>COUNTIFS($A$2:A12099,'Nhom (1)'!$K$4)</f>
        <v>2</v>
      </c>
    </row>
    <row r="12100" spans="14:16" hidden="1">
      <c r="N12100" s="17"/>
      <c r="P12100" s="15">
        <f>COUNTIFS($A$2:A12100,'Nhom (1)'!$K$4)</f>
        <v>2</v>
      </c>
    </row>
    <row r="12101" spans="14:16" hidden="1">
      <c r="N12101" s="17"/>
      <c r="P12101" s="15">
        <f>COUNTIFS($A$2:A12101,'Nhom (1)'!$K$4)</f>
        <v>2</v>
      </c>
    </row>
    <row r="12102" spans="14:16" hidden="1">
      <c r="N12102" s="17"/>
      <c r="P12102" s="15">
        <f>COUNTIFS($A$2:A12102,'Nhom (1)'!$K$4)</f>
        <v>2</v>
      </c>
    </row>
    <row r="12103" spans="14:16" hidden="1">
      <c r="N12103" s="17"/>
      <c r="P12103" s="15">
        <f>COUNTIFS($A$2:A12103,'Nhom (1)'!$K$4)</f>
        <v>2</v>
      </c>
    </row>
    <row r="12104" spans="14:16" hidden="1">
      <c r="N12104" s="17"/>
      <c r="P12104" s="15">
        <f>COUNTIFS($A$2:A12104,'Nhom (1)'!$K$4)</f>
        <v>2</v>
      </c>
    </row>
    <row r="12105" spans="14:16" hidden="1">
      <c r="N12105" s="17"/>
      <c r="P12105" s="15">
        <f>COUNTIFS($A$2:A12105,'Nhom (1)'!$K$4)</f>
        <v>2</v>
      </c>
    </row>
    <row r="12106" spans="14:16" hidden="1">
      <c r="N12106" s="17"/>
      <c r="P12106" s="15">
        <f>COUNTIFS($A$2:A12106,'Nhom (1)'!$K$4)</f>
        <v>2</v>
      </c>
    </row>
    <row r="12107" spans="14:16" hidden="1">
      <c r="N12107" s="17"/>
      <c r="P12107" s="15">
        <f>COUNTIFS($A$2:A12107,'Nhom (1)'!$K$4)</f>
        <v>2</v>
      </c>
    </row>
    <row r="12108" spans="14:16" hidden="1">
      <c r="N12108" s="17"/>
      <c r="P12108" s="15">
        <f>COUNTIFS($A$2:A12108,'Nhom (1)'!$K$4)</f>
        <v>2</v>
      </c>
    </row>
    <row r="12109" spans="14:16" hidden="1">
      <c r="N12109" s="17"/>
      <c r="P12109" s="15">
        <f>COUNTIFS($A$2:A12109,'Nhom (1)'!$K$4)</f>
        <v>2</v>
      </c>
    </row>
    <row r="12110" spans="14:16" hidden="1">
      <c r="N12110" s="17"/>
      <c r="P12110" s="15">
        <f>COUNTIFS($A$2:A12110,'Nhom (1)'!$K$4)</f>
        <v>2</v>
      </c>
    </row>
    <row r="12111" spans="14:16" hidden="1">
      <c r="N12111" s="17"/>
      <c r="P12111" s="15">
        <f>COUNTIFS($A$2:A12111,'Nhom (1)'!$K$4)</f>
        <v>2</v>
      </c>
    </row>
    <row r="12112" spans="14:16" hidden="1">
      <c r="N12112" s="17"/>
      <c r="P12112" s="15">
        <f>COUNTIFS($A$2:A12112,'Nhom (1)'!$K$4)</f>
        <v>2</v>
      </c>
    </row>
    <row r="12113" spans="14:16" hidden="1">
      <c r="N12113" s="17"/>
      <c r="P12113" s="15">
        <f>COUNTIFS($A$2:A12113,'Nhom (1)'!$K$4)</f>
        <v>2</v>
      </c>
    </row>
    <row r="12114" spans="14:16" hidden="1">
      <c r="N12114" s="17"/>
      <c r="P12114" s="15">
        <f>COUNTIFS($A$2:A12114,'Nhom (1)'!$K$4)</f>
        <v>2</v>
      </c>
    </row>
    <row r="12115" spans="14:16" hidden="1">
      <c r="N12115" s="17"/>
      <c r="P12115" s="15">
        <f>COUNTIFS($A$2:A12115,'Nhom (1)'!$K$4)</f>
        <v>2</v>
      </c>
    </row>
    <row r="12116" spans="14:16" hidden="1">
      <c r="N12116" s="17"/>
      <c r="P12116" s="15">
        <f>COUNTIFS($A$2:A12116,'Nhom (1)'!$K$4)</f>
        <v>2</v>
      </c>
    </row>
    <row r="12117" spans="14:16" hidden="1">
      <c r="N12117" s="17"/>
      <c r="P12117" s="15">
        <f>COUNTIFS($A$2:A12117,'Nhom (1)'!$K$4)</f>
        <v>2</v>
      </c>
    </row>
    <row r="12118" spans="14:16" hidden="1">
      <c r="N12118" s="17"/>
      <c r="P12118" s="15">
        <f>COUNTIFS($A$2:A12118,'Nhom (1)'!$K$4)</f>
        <v>2</v>
      </c>
    </row>
    <row r="12119" spans="14:16" hidden="1">
      <c r="N12119" s="17"/>
      <c r="P12119" s="15">
        <f>COUNTIFS($A$2:A12119,'Nhom (1)'!$K$4)</f>
        <v>2</v>
      </c>
    </row>
    <row r="12120" spans="14:16" hidden="1">
      <c r="N12120" s="17"/>
      <c r="P12120" s="15">
        <f>COUNTIFS($A$2:A12120,'Nhom (1)'!$K$4)</f>
        <v>2</v>
      </c>
    </row>
    <row r="12121" spans="14:16" hidden="1">
      <c r="N12121" s="17"/>
      <c r="P12121" s="15">
        <f>COUNTIFS($A$2:A12121,'Nhom (1)'!$K$4)</f>
        <v>2</v>
      </c>
    </row>
    <row r="12122" spans="14:16" hidden="1">
      <c r="N12122" s="17"/>
      <c r="P12122" s="15">
        <f>COUNTIFS($A$2:A12122,'Nhom (1)'!$K$4)</f>
        <v>2</v>
      </c>
    </row>
    <row r="12123" spans="14:16" hidden="1">
      <c r="N12123" s="17"/>
      <c r="P12123" s="15">
        <f>COUNTIFS($A$2:A12123,'Nhom (1)'!$K$4)</f>
        <v>2</v>
      </c>
    </row>
    <row r="12124" spans="14:16" hidden="1">
      <c r="N12124" s="17"/>
      <c r="P12124" s="15">
        <f>COUNTIFS($A$2:A12124,'Nhom (1)'!$K$4)</f>
        <v>2</v>
      </c>
    </row>
    <row r="12125" spans="14:16" hidden="1">
      <c r="N12125" s="17"/>
      <c r="P12125" s="15">
        <f>COUNTIFS($A$2:A12125,'Nhom (1)'!$K$4)</f>
        <v>2</v>
      </c>
    </row>
    <row r="12126" spans="14:16" hidden="1">
      <c r="N12126" s="17"/>
      <c r="P12126" s="15">
        <f>COUNTIFS($A$2:A12126,'Nhom (1)'!$K$4)</f>
        <v>2</v>
      </c>
    </row>
    <row r="12127" spans="14:16" hidden="1">
      <c r="N12127" s="17"/>
      <c r="P12127" s="15">
        <f>COUNTIFS($A$2:A12127,'Nhom (1)'!$K$4)</f>
        <v>2</v>
      </c>
    </row>
    <row r="12128" spans="14:16" hidden="1">
      <c r="N12128" s="17"/>
      <c r="P12128" s="15">
        <f>COUNTIFS($A$2:A12128,'Nhom (1)'!$K$4)</f>
        <v>2</v>
      </c>
    </row>
    <row r="12129" spans="14:16" hidden="1">
      <c r="N12129" s="17"/>
      <c r="P12129" s="15">
        <f>COUNTIFS($A$2:A12129,'Nhom (1)'!$K$4)</f>
        <v>2</v>
      </c>
    </row>
    <row r="12130" spans="14:16" hidden="1">
      <c r="N12130" s="17"/>
      <c r="P12130" s="15">
        <f>COUNTIFS($A$2:A12130,'Nhom (1)'!$K$4)</f>
        <v>2</v>
      </c>
    </row>
    <row r="12131" spans="14:16" hidden="1">
      <c r="N12131" s="17"/>
      <c r="P12131" s="15">
        <f>COUNTIFS($A$2:A12131,'Nhom (1)'!$K$4)</f>
        <v>2</v>
      </c>
    </row>
    <row r="12132" spans="14:16" hidden="1">
      <c r="N12132" s="17"/>
      <c r="P12132" s="15">
        <f>COUNTIFS($A$2:A12132,'Nhom (1)'!$K$4)</f>
        <v>2</v>
      </c>
    </row>
    <row r="12133" spans="14:16" hidden="1">
      <c r="N12133" s="17"/>
      <c r="P12133" s="15">
        <f>COUNTIFS($A$2:A12133,'Nhom (1)'!$K$4)</f>
        <v>2</v>
      </c>
    </row>
    <row r="12134" spans="14:16" hidden="1">
      <c r="N12134" s="17"/>
      <c r="P12134" s="15">
        <f>COUNTIFS($A$2:A12134,'Nhom (1)'!$K$4)</f>
        <v>2</v>
      </c>
    </row>
    <row r="12135" spans="14:16" hidden="1">
      <c r="N12135" s="17"/>
      <c r="P12135" s="15">
        <f>COUNTIFS($A$2:A12135,'Nhom (1)'!$K$4)</f>
        <v>2</v>
      </c>
    </row>
    <row r="12136" spans="14:16" hidden="1">
      <c r="N12136" s="17"/>
      <c r="P12136" s="15">
        <f>COUNTIFS($A$2:A12136,'Nhom (1)'!$K$4)</f>
        <v>2</v>
      </c>
    </row>
    <row r="12137" spans="14:16" hidden="1">
      <c r="N12137" s="17"/>
      <c r="P12137" s="15">
        <f>COUNTIFS($A$2:A12137,'Nhom (1)'!$K$4)</f>
        <v>2</v>
      </c>
    </row>
    <row r="12138" spans="14:16" hidden="1">
      <c r="N12138" s="17"/>
      <c r="P12138" s="15">
        <f>COUNTIFS($A$2:A12138,'Nhom (1)'!$K$4)</f>
        <v>2</v>
      </c>
    </row>
    <row r="12139" spans="14:16" hidden="1">
      <c r="N12139" s="17"/>
      <c r="P12139" s="15">
        <f>COUNTIFS($A$2:A12139,'Nhom (1)'!$K$4)</f>
        <v>2</v>
      </c>
    </row>
    <row r="12140" spans="14:16" hidden="1">
      <c r="N12140" s="17"/>
      <c r="P12140" s="15">
        <f>COUNTIFS($A$2:A12140,'Nhom (1)'!$K$4)</f>
        <v>2</v>
      </c>
    </row>
    <row r="12141" spans="14:16" hidden="1">
      <c r="N12141" s="17"/>
      <c r="P12141" s="15">
        <f>COUNTIFS($A$2:A12141,'Nhom (1)'!$K$4)</f>
        <v>2</v>
      </c>
    </row>
    <row r="12142" spans="14:16" hidden="1">
      <c r="N12142" s="17"/>
      <c r="P12142" s="15">
        <f>COUNTIFS($A$2:A12142,'Nhom (1)'!$K$4)</f>
        <v>2</v>
      </c>
    </row>
    <row r="12143" spans="14:16" hidden="1">
      <c r="N12143" s="17"/>
      <c r="P12143" s="15">
        <f>COUNTIFS($A$2:A12143,'Nhom (1)'!$K$4)</f>
        <v>2</v>
      </c>
    </row>
    <row r="12144" spans="14:16" hidden="1">
      <c r="N12144" s="17"/>
      <c r="P12144" s="15">
        <f>COUNTIFS($A$2:A12144,'Nhom (1)'!$K$4)</f>
        <v>2</v>
      </c>
    </row>
    <row r="12145" spans="14:16" hidden="1">
      <c r="N12145" s="17"/>
      <c r="P12145" s="15">
        <f>COUNTIFS($A$2:A12145,'Nhom (1)'!$K$4)</f>
        <v>2</v>
      </c>
    </row>
    <row r="12146" spans="14:16" hidden="1">
      <c r="N12146" s="17"/>
      <c r="P12146" s="15">
        <f>COUNTIFS($A$2:A12146,'Nhom (1)'!$K$4)</f>
        <v>2</v>
      </c>
    </row>
    <row r="12147" spans="14:16" hidden="1">
      <c r="N12147" s="17"/>
      <c r="P12147" s="15">
        <f>COUNTIFS($A$2:A12147,'Nhom (1)'!$K$4)</f>
        <v>2</v>
      </c>
    </row>
    <row r="12148" spans="14:16" hidden="1">
      <c r="N12148" s="17"/>
      <c r="P12148" s="15">
        <f>COUNTIFS($A$2:A12148,'Nhom (1)'!$K$4)</f>
        <v>2</v>
      </c>
    </row>
    <row r="12149" spans="14:16" hidden="1">
      <c r="N12149" s="17"/>
      <c r="P12149" s="15">
        <f>COUNTIFS($A$2:A12149,'Nhom (1)'!$K$4)</f>
        <v>2</v>
      </c>
    </row>
    <row r="12150" spans="14:16" hidden="1">
      <c r="N12150" s="17"/>
      <c r="P12150" s="15">
        <f>COUNTIFS($A$2:A12150,'Nhom (1)'!$K$4)</f>
        <v>2</v>
      </c>
    </row>
    <row r="12151" spans="14:16" hidden="1">
      <c r="N12151" s="17"/>
      <c r="P12151" s="15">
        <f>COUNTIFS($A$2:A12151,'Nhom (1)'!$K$4)</f>
        <v>2</v>
      </c>
    </row>
    <row r="12152" spans="14:16" hidden="1">
      <c r="N12152" s="17"/>
      <c r="P12152" s="15">
        <f>COUNTIFS($A$2:A12152,'Nhom (1)'!$K$4)</f>
        <v>2</v>
      </c>
    </row>
    <row r="12153" spans="14:16" hidden="1">
      <c r="N12153" s="17"/>
      <c r="P12153" s="15">
        <f>COUNTIFS($A$2:A12153,'Nhom (1)'!$K$4)</f>
        <v>2</v>
      </c>
    </row>
    <row r="12154" spans="14:16" hidden="1">
      <c r="N12154" s="17"/>
      <c r="P12154" s="15">
        <f>COUNTIFS($A$2:A12154,'Nhom (1)'!$K$4)</f>
        <v>2</v>
      </c>
    </row>
    <row r="12155" spans="14:16" hidden="1">
      <c r="N12155" s="17"/>
      <c r="P12155" s="15">
        <f>COUNTIFS($A$2:A12155,'Nhom (1)'!$K$4)</f>
        <v>2</v>
      </c>
    </row>
    <row r="12156" spans="14:16" hidden="1">
      <c r="N12156" s="17"/>
      <c r="P12156" s="15">
        <f>COUNTIFS($A$2:A12156,'Nhom (1)'!$K$4)</f>
        <v>2</v>
      </c>
    </row>
    <row r="12157" spans="14:16" hidden="1">
      <c r="N12157" s="17"/>
      <c r="P12157" s="15">
        <f>COUNTIFS($A$2:A12157,'Nhom (1)'!$K$4)</f>
        <v>2</v>
      </c>
    </row>
    <row r="12158" spans="14:16" hidden="1">
      <c r="N12158" s="17"/>
      <c r="P12158" s="15">
        <f>COUNTIFS($A$2:A12158,'Nhom (1)'!$K$4)</f>
        <v>2</v>
      </c>
    </row>
    <row r="12159" spans="14:16" hidden="1">
      <c r="N12159" s="17"/>
      <c r="P12159" s="15">
        <f>COUNTIFS($A$2:A12159,'Nhom (1)'!$K$4)</f>
        <v>2</v>
      </c>
    </row>
    <row r="12160" spans="14:16" hidden="1">
      <c r="N12160" s="17"/>
      <c r="P12160" s="15">
        <f>COUNTIFS($A$2:A12160,'Nhom (1)'!$K$4)</f>
        <v>2</v>
      </c>
    </row>
    <row r="12161" spans="14:16" hidden="1">
      <c r="N12161" s="17"/>
      <c r="P12161" s="15">
        <f>COUNTIFS($A$2:A12161,'Nhom (1)'!$K$4)</f>
        <v>2</v>
      </c>
    </row>
    <row r="12162" spans="14:16" hidden="1">
      <c r="N12162" s="17"/>
      <c r="P12162" s="15">
        <f>COUNTIFS($A$2:A12162,'Nhom (1)'!$K$4)</f>
        <v>2</v>
      </c>
    </row>
    <row r="12163" spans="14:16" hidden="1">
      <c r="N12163" s="17"/>
      <c r="P12163" s="15">
        <f>COUNTIFS($A$2:A12163,'Nhom (1)'!$K$4)</f>
        <v>2</v>
      </c>
    </row>
    <row r="12164" spans="14:16" hidden="1">
      <c r="N12164" s="17"/>
      <c r="P12164" s="15">
        <f>COUNTIFS($A$2:A12164,'Nhom (1)'!$K$4)</f>
        <v>2</v>
      </c>
    </row>
    <row r="12165" spans="14:16" hidden="1">
      <c r="N12165" s="17"/>
      <c r="P12165" s="15">
        <f>COUNTIFS($A$2:A12165,'Nhom (1)'!$K$4)</f>
        <v>2</v>
      </c>
    </row>
    <row r="12166" spans="14:16" hidden="1">
      <c r="N12166" s="17"/>
      <c r="P12166" s="15">
        <f>COUNTIFS($A$2:A12166,'Nhom (1)'!$K$4)</f>
        <v>2</v>
      </c>
    </row>
    <row r="12167" spans="14:16" hidden="1">
      <c r="N12167" s="17"/>
      <c r="P12167" s="15">
        <f>COUNTIFS($A$2:A12167,'Nhom (1)'!$K$4)</f>
        <v>2</v>
      </c>
    </row>
    <row r="12168" spans="14:16" hidden="1">
      <c r="N12168" s="17"/>
      <c r="P12168" s="15">
        <f>COUNTIFS($A$2:A12168,'Nhom (1)'!$K$4)</f>
        <v>2</v>
      </c>
    </row>
    <row r="12169" spans="14:16" hidden="1">
      <c r="N12169" s="17"/>
      <c r="P12169" s="15">
        <f>COUNTIFS($A$2:A12169,'Nhom (1)'!$K$4)</f>
        <v>2</v>
      </c>
    </row>
    <row r="12170" spans="14:16" hidden="1">
      <c r="N12170" s="17"/>
      <c r="P12170" s="15">
        <f>COUNTIFS($A$2:A12170,'Nhom (1)'!$K$4)</f>
        <v>2</v>
      </c>
    </row>
    <row r="12171" spans="14:16" hidden="1">
      <c r="N12171" s="17"/>
      <c r="P12171" s="15">
        <f>COUNTIFS($A$2:A12171,'Nhom (1)'!$K$4)</f>
        <v>2</v>
      </c>
    </row>
    <row r="12172" spans="14:16" hidden="1">
      <c r="N12172" s="17"/>
      <c r="P12172" s="15">
        <f>COUNTIFS($A$2:A12172,'Nhom (1)'!$K$4)</f>
        <v>2</v>
      </c>
    </row>
    <row r="12173" spans="14:16" hidden="1">
      <c r="N12173" s="17"/>
      <c r="P12173" s="15">
        <f>COUNTIFS($A$2:A12173,'Nhom (1)'!$K$4)</f>
        <v>2</v>
      </c>
    </row>
    <row r="12174" spans="14:16" hidden="1">
      <c r="N12174" s="17"/>
      <c r="P12174" s="15">
        <f>COUNTIFS($A$2:A12174,'Nhom (1)'!$K$4)</f>
        <v>2</v>
      </c>
    </row>
    <row r="12175" spans="14:16" hidden="1">
      <c r="N12175" s="17"/>
      <c r="P12175" s="15">
        <f>COUNTIFS($A$2:A12175,'Nhom (1)'!$K$4)</f>
        <v>2</v>
      </c>
    </row>
    <row r="12176" spans="14:16" hidden="1">
      <c r="N12176" s="17"/>
      <c r="P12176" s="15">
        <f>COUNTIFS($A$2:A12176,'Nhom (1)'!$K$4)</f>
        <v>2</v>
      </c>
    </row>
    <row r="12177" spans="14:16" hidden="1">
      <c r="N12177" s="17"/>
      <c r="P12177" s="15">
        <f>COUNTIFS($A$2:A12177,'Nhom (1)'!$K$4)</f>
        <v>2</v>
      </c>
    </row>
    <row r="12178" spans="14:16" hidden="1">
      <c r="N12178" s="17"/>
      <c r="P12178" s="15">
        <f>COUNTIFS($A$2:A12178,'Nhom (1)'!$K$4)</f>
        <v>2</v>
      </c>
    </row>
    <row r="12179" spans="14:16" hidden="1">
      <c r="N12179" s="17"/>
      <c r="P12179" s="15">
        <f>COUNTIFS($A$2:A12179,'Nhom (1)'!$K$4)</f>
        <v>2</v>
      </c>
    </row>
    <row r="12180" spans="14:16" hidden="1">
      <c r="N12180" s="17"/>
      <c r="P12180" s="15">
        <f>COUNTIFS($A$2:A12180,'Nhom (1)'!$K$4)</f>
        <v>2</v>
      </c>
    </row>
    <row r="12181" spans="14:16" hidden="1">
      <c r="N12181" s="17"/>
      <c r="P12181" s="15">
        <f>COUNTIFS($A$2:A12181,'Nhom (1)'!$K$4)</f>
        <v>2</v>
      </c>
    </row>
    <row r="12182" spans="14:16" hidden="1">
      <c r="N12182" s="17"/>
      <c r="P12182" s="15">
        <f>COUNTIFS($A$2:A12182,'Nhom (1)'!$K$4)</f>
        <v>2</v>
      </c>
    </row>
    <row r="12183" spans="14:16" hidden="1">
      <c r="N12183" s="17"/>
      <c r="P12183" s="15">
        <f>COUNTIFS($A$2:A12183,'Nhom (1)'!$K$4)</f>
        <v>2</v>
      </c>
    </row>
    <row r="12184" spans="14:16" hidden="1">
      <c r="N12184" s="17"/>
      <c r="P12184" s="15">
        <f>COUNTIFS($A$2:A12184,'Nhom (1)'!$K$4)</f>
        <v>2</v>
      </c>
    </row>
    <row r="12185" spans="14:16" hidden="1">
      <c r="N12185" s="17"/>
      <c r="P12185" s="15">
        <f>COUNTIFS($A$2:A12185,'Nhom (1)'!$K$4)</f>
        <v>2</v>
      </c>
    </row>
    <row r="12186" spans="14:16" hidden="1">
      <c r="N12186" s="17"/>
      <c r="P12186" s="15">
        <f>COUNTIFS($A$2:A12186,'Nhom (1)'!$K$4)</f>
        <v>2</v>
      </c>
    </row>
    <row r="12187" spans="14:16" hidden="1">
      <c r="N12187" s="17"/>
      <c r="P12187" s="15">
        <f>COUNTIFS($A$2:A12187,'Nhom (1)'!$K$4)</f>
        <v>2</v>
      </c>
    </row>
    <row r="12188" spans="14:16" hidden="1">
      <c r="N12188" s="17"/>
      <c r="P12188" s="15">
        <f>COUNTIFS($A$2:A12188,'Nhom (1)'!$K$4)</f>
        <v>2</v>
      </c>
    </row>
    <row r="12189" spans="14:16" hidden="1">
      <c r="N12189" s="17"/>
      <c r="P12189" s="15">
        <f>COUNTIFS($A$2:A12189,'Nhom (1)'!$K$4)</f>
        <v>2</v>
      </c>
    </row>
    <row r="12190" spans="14:16" hidden="1">
      <c r="N12190" s="17"/>
      <c r="P12190" s="15">
        <f>COUNTIFS($A$2:A12190,'Nhom (1)'!$K$4)</f>
        <v>2</v>
      </c>
    </row>
    <row r="12191" spans="14:16" hidden="1">
      <c r="N12191" s="17"/>
      <c r="P12191" s="15">
        <f>COUNTIFS($A$2:A12191,'Nhom (1)'!$K$4)</f>
        <v>2</v>
      </c>
    </row>
    <row r="12192" spans="14:16" hidden="1">
      <c r="N12192" s="17"/>
      <c r="P12192" s="15">
        <f>COUNTIFS($A$2:A12192,'Nhom (1)'!$K$4)</f>
        <v>2</v>
      </c>
    </row>
    <row r="12193" spans="14:16" hidden="1">
      <c r="N12193" s="17"/>
      <c r="P12193" s="15">
        <f>COUNTIFS($A$2:A12193,'Nhom (1)'!$K$4)</f>
        <v>2</v>
      </c>
    </row>
    <row r="12194" spans="14:16" hidden="1">
      <c r="N12194" s="17"/>
      <c r="P12194" s="15">
        <f>COUNTIFS($A$2:A12194,'Nhom (1)'!$K$4)</f>
        <v>2</v>
      </c>
    </row>
    <row r="12195" spans="14:16" hidden="1">
      <c r="N12195" s="17"/>
      <c r="P12195" s="15">
        <f>COUNTIFS($A$2:A12195,'Nhom (1)'!$K$4)</f>
        <v>2</v>
      </c>
    </row>
    <row r="12196" spans="14:16" hidden="1">
      <c r="N12196" s="17"/>
      <c r="P12196" s="15">
        <f>COUNTIFS($A$2:A12196,'Nhom (1)'!$K$4)</f>
        <v>2</v>
      </c>
    </row>
    <row r="12197" spans="14:16" hidden="1">
      <c r="N12197" s="17"/>
      <c r="P12197" s="15">
        <f>COUNTIFS($A$2:A12197,'Nhom (1)'!$K$4)</f>
        <v>2</v>
      </c>
    </row>
    <row r="12198" spans="14:16" hidden="1">
      <c r="N12198" s="17"/>
      <c r="P12198" s="15">
        <f>COUNTIFS($A$2:A12198,'Nhom (1)'!$K$4)</f>
        <v>2</v>
      </c>
    </row>
    <row r="12199" spans="14:16" hidden="1">
      <c r="N12199" s="17"/>
      <c r="P12199" s="15">
        <f>COUNTIFS($A$2:A12199,'Nhom (1)'!$K$4)</f>
        <v>2</v>
      </c>
    </row>
    <row r="12200" spans="14:16" hidden="1">
      <c r="N12200" s="17"/>
      <c r="P12200" s="15">
        <f>COUNTIFS($A$2:A12200,'Nhom (1)'!$K$4)</f>
        <v>2</v>
      </c>
    </row>
    <row r="12201" spans="14:16" hidden="1">
      <c r="N12201" s="17"/>
      <c r="P12201" s="15">
        <f>COUNTIFS($A$2:A12201,'Nhom (1)'!$K$4)</f>
        <v>2</v>
      </c>
    </row>
    <row r="12202" spans="14:16" hidden="1">
      <c r="N12202" s="17"/>
      <c r="P12202" s="15">
        <f>COUNTIFS($A$2:A12202,'Nhom (1)'!$K$4)</f>
        <v>2</v>
      </c>
    </row>
    <row r="12203" spans="14:16" hidden="1">
      <c r="N12203" s="17"/>
      <c r="P12203" s="15">
        <f>COUNTIFS($A$2:A12203,'Nhom (1)'!$K$4)</f>
        <v>2</v>
      </c>
    </row>
    <row r="12204" spans="14:16" hidden="1">
      <c r="N12204" s="17"/>
      <c r="P12204" s="15">
        <f>COUNTIFS($A$2:A12204,'Nhom (1)'!$K$4)</f>
        <v>2</v>
      </c>
    </row>
    <row r="12205" spans="14:16" hidden="1">
      <c r="N12205" s="17"/>
      <c r="P12205" s="15">
        <f>COUNTIFS($A$2:A12205,'Nhom (1)'!$K$4)</f>
        <v>2</v>
      </c>
    </row>
    <row r="12206" spans="14:16" hidden="1">
      <c r="N12206" s="17"/>
      <c r="P12206" s="15">
        <f>COUNTIFS($A$2:A12206,'Nhom (1)'!$K$4)</f>
        <v>2</v>
      </c>
    </row>
    <row r="12207" spans="14:16" hidden="1">
      <c r="N12207" s="17"/>
      <c r="P12207" s="15">
        <f>COUNTIFS($A$2:A12207,'Nhom (1)'!$K$4)</f>
        <v>2</v>
      </c>
    </row>
    <row r="12208" spans="14:16" hidden="1">
      <c r="N12208" s="17"/>
      <c r="P12208" s="15">
        <f>COUNTIFS($A$2:A12208,'Nhom (1)'!$K$4)</f>
        <v>2</v>
      </c>
    </row>
    <row r="12209" spans="14:16" hidden="1">
      <c r="N12209" s="17"/>
      <c r="P12209" s="15">
        <f>COUNTIFS($A$2:A12209,'Nhom (1)'!$K$4)</f>
        <v>2</v>
      </c>
    </row>
    <row r="12210" spans="14:16" hidden="1">
      <c r="N12210" s="17"/>
      <c r="P12210" s="15">
        <f>COUNTIFS($A$2:A12210,'Nhom (1)'!$K$4)</f>
        <v>2</v>
      </c>
    </row>
    <row r="12211" spans="14:16" hidden="1">
      <c r="N12211" s="17"/>
      <c r="P12211" s="15">
        <f>COUNTIFS($A$2:A12211,'Nhom (1)'!$K$4)</f>
        <v>2</v>
      </c>
    </row>
    <row r="12212" spans="14:16" hidden="1">
      <c r="N12212" s="17"/>
      <c r="P12212" s="15">
        <f>COUNTIFS($A$2:A12212,'Nhom (1)'!$K$4)</f>
        <v>2</v>
      </c>
    </row>
    <row r="12213" spans="14:16" hidden="1">
      <c r="N12213" s="17"/>
      <c r="P12213" s="15">
        <f>COUNTIFS($A$2:A12213,'Nhom (1)'!$K$4)</f>
        <v>2</v>
      </c>
    </row>
    <row r="12214" spans="14:16" hidden="1">
      <c r="N12214" s="17"/>
      <c r="P12214" s="15">
        <f>COUNTIFS($A$2:A12214,'Nhom (1)'!$K$4)</f>
        <v>2</v>
      </c>
    </row>
    <row r="12215" spans="14:16" hidden="1">
      <c r="N12215" s="17"/>
      <c r="P12215" s="15">
        <f>COUNTIFS($A$2:A12215,'Nhom (1)'!$K$4)</f>
        <v>2</v>
      </c>
    </row>
    <row r="12216" spans="14:16" hidden="1">
      <c r="N12216" s="17"/>
      <c r="P12216" s="15">
        <f>COUNTIFS($A$2:A12216,'Nhom (1)'!$K$4)</f>
        <v>2</v>
      </c>
    </row>
    <row r="12217" spans="14:16" hidden="1">
      <c r="N12217" s="17"/>
      <c r="P12217" s="15">
        <f>COUNTIFS($A$2:A12217,'Nhom (1)'!$K$4)</f>
        <v>2</v>
      </c>
    </row>
    <row r="12218" spans="14:16" hidden="1">
      <c r="N12218" s="17"/>
      <c r="P12218" s="15">
        <f>COUNTIFS($A$2:A12218,'Nhom (1)'!$K$4)</f>
        <v>2</v>
      </c>
    </row>
    <row r="12219" spans="14:16" hidden="1">
      <c r="N12219" s="17"/>
      <c r="P12219" s="15">
        <f>COUNTIFS($A$2:A12219,'Nhom (1)'!$K$4)</f>
        <v>2</v>
      </c>
    </row>
    <row r="12220" spans="14:16" hidden="1">
      <c r="N12220" s="17"/>
      <c r="P12220" s="15">
        <f>COUNTIFS($A$2:A12220,'Nhom (1)'!$K$4)</f>
        <v>2</v>
      </c>
    </row>
    <row r="12221" spans="14:16" hidden="1">
      <c r="N12221" s="17"/>
      <c r="P12221" s="15">
        <f>COUNTIFS($A$2:A12221,'Nhom (1)'!$K$4)</f>
        <v>2</v>
      </c>
    </row>
    <row r="12222" spans="14:16" hidden="1">
      <c r="N12222" s="17"/>
      <c r="P12222" s="15">
        <f>COUNTIFS($A$2:A12222,'Nhom (1)'!$K$4)</f>
        <v>2</v>
      </c>
    </row>
    <row r="12223" spans="14:16" hidden="1">
      <c r="N12223" s="17"/>
      <c r="P12223" s="15">
        <f>COUNTIFS($A$2:A12223,'Nhom (1)'!$K$4)</f>
        <v>2</v>
      </c>
    </row>
    <row r="12224" spans="14:16" hidden="1">
      <c r="N12224" s="17"/>
      <c r="P12224" s="15">
        <f>COUNTIFS($A$2:A12224,'Nhom (1)'!$K$4)</f>
        <v>2</v>
      </c>
    </row>
    <row r="12225" spans="14:16" hidden="1">
      <c r="N12225" s="17"/>
      <c r="P12225" s="15">
        <f>COUNTIFS($A$2:A12225,'Nhom (1)'!$K$4)</f>
        <v>2</v>
      </c>
    </row>
    <row r="12226" spans="14:16" hidden="1">
      <c r="N12226" s="17"/>
      <c r="P12226" s="15">
        <f>COUNTIFS($A$2:A12226,'Nhom (1)'!$K$4)</f>
        <v>2</v>
      </c>
    </row>
    <row r="12227" spans="14:16" hidden="1">
      <c r="N12227" s="17"/>
      <c r="P12227" s="15">
        <f>COUNTIFS($A$2:A12227,'Nhom (1)'!$K$4)</f>
        <v>2</v>
      </c>
    </row>
    <row r="12228" spans="14:16" hidden="1">
      <c r="N12228" s="17"/>
      <c r="P12228" s="15">
        <f>COUNTIFS($A$2:A12228,'Nhom (1)'!$K$4)</f>
        <v>2</v>
      </c>
    </row>
    <row r="12229" spans="14:16" hidden="1">
      <c r="N12229" s="17"/>
      <c r="P12229" s="15">
        <f>COUNTIFS($A$2:A12229,'Nhom (1)'!$K$4)</f>
        <v>2</v>
      </c>
    </row>
    <row r="12230" spans="14:16" hidden="1">
      <c r="N12230" s="17"/>
      <c r="P12230" s="15">
        <f>COUNTIFS($A$2:A12230,'Nhom (1)'!$K$4)</f>
        <v>2</v>
      </c>
    </row>
    <row r="12231" spans="14:16" hidden="1">
      <c r="N12231" s="17"/>
      <c r="P12231" s="15">
        <f>COUNTIFS($A$2:A12231,'Nhom (1)'!$K$4)</f>
        <v>2</v>
      </c>
    </row>
    <row r="12232" spans="14:16" hidden="1">
      <c r="N12232" s="17"/>
      <c r="P12232" s="15">
        <f>COUNTIFS($A$2:A12232,'Nhom (1)'!$K$4)</f>
        <v>2</v>
      </c>
    </row>
    <row r="12233" spans="14:16" hidden="1">
      <c r="N12233" s="17"/>
      <c r="P12233" s="15">
        <f>COUNTIFS($A$2:A12233,'Nhom (1)'!$K$4)</f>
        <v>2</v>
      </c>
    </row>
    <row r="12234" spans="14:16" hidden="1">
      <c r="N12234" s="17"/>
      <c r="P12234" s="15">
        <f>COUNTIFS($A$2:A12234,'Nhom (1)'!$K$4)</f>
        <v>2</v>
      </c>
    </row>
    <row r="12235" spans="14:16" hidden="1">
      <c r="N12235" s="17"/>
      <c r="P12235" s="15">
        <f>COUNTIFS($A$2:A12235,'Nhom (1)'!$K$4)</f>
        <v>2</v>
      </c>
    </row>
    <row r="12236" spans="14:16" hidden="1">
      <c r="N12236" s="17"/>
      <c r="P12236" s="15">
        <f>COUNTIFS($A$2:A12236,'Nhom (1)'!$K$4)</f>
        <v>2</v>
      </c>
    </row>
    <row r="12237" spans="14:16" hidden="1">
      <c r="N12237" s="17"/>
      <c r="P12237" s="15">
        <f>COUNTIFS($A$2:A12237,'Nhom (1)'!$K$4)</f>
        <v>2</v>
      </c>
    </row>
    <row r="12238" spans="14:16" hidden="1">
      <c r="N12238" s="17"/>
      <c r="P12238" s="15">
        <f>COUNTIFS($A$2:A12238,'Nhom (1)'!$K$4)</f>
        <v>2</v>
      </c>
    </row>
    <row r="12239" spans="14:16" hidden="1">
      <c r="P12239" s="15">
        <f>COUNTIFS($A$2:A12239,'Nhom (1)'!$K$4)</f>
        <v>2</v>
      </c>
    </row>
    <row r="12240" spans="14:16" hidden="1">
      <c r="P12240" s="15">
        <f>COUNTIFS($A$2:A12240,'Nhom (1)'!$K$4)</f>
        <v>2</v>
      </c>
    </row>
    <row r="12241" spans="16:16" hidden="1">
      <c r="P12241" s="15">
        <f>COUNTIFS($A$2:A12241,'Nhom (1)'!$K$4)</f>
        <v>2</v>
      </c>
    </row>
    <row r="12242" spans="16:16" hidden="1">
      <c r="P12242" s="15">
        <f>COUNTIFS($A$2:A12242,'Nhom (1)'!$K$4)</f>
        <v>2</v>
      </c>
    </row>
    <row r="12243" spans="16:16" hidden="1">
      <c r="P12243" s="15">
        <f>COUNTIFS($A$2:A12243,'Nhom (1)'!$K$4)</f>
        <v>2</v>
      </c>
    </row>
    <row r="12244" spans="16:16" hidden="1">
      <c r="P12244" s="15">
        <f>COUNTIFS($A$2:A12244,'Nhom (1)'!$K$4)</f>
        <v>2</v>
      </c>
    </row>
    <row r="12245" spans="16:16" hidden="1">
      <c r="P12245" s="15">
        <f>COUNTIFS($A$2:A12245,'Nhom (1)'!$K$4)</f>
        <v>2</v>
      </c>
    </row>
    <row r="12246" spans="16:16" hidden="1">
      <c r="P12246" s="15">
        <f>COUNTIFS($A$2:A12246,'Nhom (1)'!$K$4)</f>
        <v>2</v>
      </c>
    </row>
    <row r="12247" spans="16:16" hidden="1">
      <c r="P12247" s="15">
        <f>COUNTIFS($A$2:A12247,'Nhom (1)'!$K$4)</f>
        <v>2</v>
      </c>
    </row>
    <row r="12248" spans="16:16" hidden="1">
      <c r="P12248" s="15">
        <f>COUNTIFS($A$2:A12248,'Nhom (1)'!$K$4)</f>
        <v>2</v>
      </c>
    </row>
    <row r="12249" spans="16:16" hidden="1">
      <c r="P12249" s="15">
        <f>COUNTIFS($A$2:A12249,'Nhom (1)'!$K$4)</f>
        <v>2</v>
      </c>
    </row>
    <row r="12250" spans="16:16" hidden="1">
      <c r="P12250" s="15">
        <f>COUNTIFS($A$2:A12250,'Nhom (1)'!$K$4)</f>
        <v>2</v>
      </c>
    </row>
    <row r="12251" spans="16:16" hidden="1">
      <c r="P12251" s="15">
        <f>COUNTIFS($A$2:A12251,'Nhom (1)'!$K$4)</f>
        <v>2</v>
      </c>
    </row>
    <row r="12252" spans="16:16" hidden="1">
      <c r="P12252" s="15">
        <f>COUNTIFS($A$2:A12252,'Nhom (1)'!$K$4)</f>
        <v>2</v>
      </c>
    </row>
    <row r="12253" spans="16:16" hidden="1">
      <c r="P12253" s="15">
        <f>COUNTIFS($A$2:A12253,'Nhom (1)'!$K$4)</f>
        <v>2</v>
      </c>
    </row>
    <row r="12254" spans="16:16" hidden="1">
      <c r="P12254" s="15">
        <f>COUNTIFS($A$2:A12254,'Nhom (1)'!$K$4)</f>
        <v>2</v>
      </c>
    </row>
    <row r="12255" spans="16:16" hidden="1">
      <c r="P12255" s="15">
        <f>COUNTIFS($A$2:A12255,'Nhom (1)'!$K$4)</f>
        <v>2</v>
      </c>
    </row>
    <row r="12256" spans="16:16" hidden="1">
      <c r="P12256" s="15">
        <f>COUNTIFS($A$2:A12256,'Nhom (1)'!$K$4)</f>
        <v>2</v>
      </c>
    </row>
    <row r="12257" spans="16:16" hidden="1">
      <c r="P12257" s="15">
        <f>COUNTIFS($A$2:A12257,'Nhom (1)'!$K$4)</f>
        <v>2</v>
      </c>
    </row>
    <row r="12258" spans="16:16" hidden="1">
      <c r="P12258" s="15">
        <f>COUNTIFS($A$2:A12258,'Nhom (1)'!$K$4)</f>
        <v>2</v>
      </c>
    </row>
    <row r="12259" spans="16:16" hidden="1">
      <c r="P12259" s="15">
        <f>COUNTIFS($A$2:A12259,'Nhom (1)'!$K$4)</f>
        <v>2</v>
      </c>
    </row>
    <row r="12260" spans="16:16" hidden="1">
      <c r="P12260" s="15">
        <f>COUNTIFS($A$2:A12260,'Nhom (1)'!$K$4)</f>
        <v>2</v>
      </c>
    </row>
    <row r="12261" spans="16:16" hidden="1">
      <c r="P12261" s="15">
        <f>COUNTIFS($A$2:A12261,'Nhom (1)'!$K$4)</f>
        <v>2</v>
      </c>
    </row>
    <row r="12262" spans="16:16" hidden="1">
      <c r="P12262" s="15">
        <f>COUNTIFS($A$2:A12262,'Nhom (1)'!$K$4)</f>
        <v>2</v>
      </c>
    </row>
    <row r="12263" spans="16:16" hidden="1">
      <c r="P12263" s="15">
        <f>COUNTIFS($A$2:A12263,'Nhom (1)'!$K$4)</f>
        <v>2</v>
      </c>
    </row>
    <row r="12264" spans="16:16" hidden="1">
      <c r="P12264" s="15">
        <f>COUNTIFS($A$2:A12264,'Nhom (1)'!$K$4)</f>
        <v>2</v>
      </c>
    </row>
    <row r="12265" spans="16:16" hidden="1">
      <c r="P12265" s="15">
        <f>COUNTIFS($A$2:A12265,'Nhom (1)'!$K$4)</f>
        <v>2</v>
      </c>
    </row>
    <row r="12266" spans="16:16" hidden="1">
      <c r="P12266" s="15">
        <f>COUNTIFS($A$2:A12266,'Nhom (1)'!$K$4)</f>
        <v>2</v>
      </c>
    </row>
    <row r="12267" spans="16:16" hidden="1">
      <c r="P12267" s="15">
        <f>COUNTIFS($A$2:A12267,'Nhom (1)'!$K$4)</f>
        <v>2</v>
      </c>
    </row>
    <row r="12268" spans="16:16" hidden="1">
      <c r="P12268" s="15">
        <f>COUNTIFS($A$2:A12268,'Nhom (1)'!$K$4)</f>
        <v>2</v>
      </c>
    </row>
    <row r="12269" spans="16:16" hidden="1">
      <c r="P12269" s="15">
        <f>COUNTIFS($A$2:A12269,'Nhom (1)'!$K$4)</f>
        <v>2</v>
      </c>
    </row>
    <row r="12270" spans="16:16" hidden="1">
      <c r="P12270" s="15">
        <f>COUNTIFS($A$2:A12270,'Nhom (1)'!$K$4)</f>
        <v>2</v>
      </c>
    </row>
    <row r="12271" spans="16:16" hidden="1">
      <c r="P12271" s="15">
        <f>COUNTIFS($A$2:A12271,'Nhom (1)'!$K$4)</f>
        <v>2</v>
      </c>
    </row>
    <row r="12272" spans="16:16" hidden="1">
      <c r="P12272" s="15">
        <f>COUNTIFS($A$2:A12272,'Nhom (1)'!$K$4)</f>
        <v>2</v>
      </c>
    </row>
    <row r="12273" spans="16:16" hidden="1">
      <c r="P12273" s="15">
        <f>COUNTIFS($A$2:A12273,'Nhom (1)'!$K$4)</f>
        <v>2</v>
      </c>
    </row>
    <row r="12274" spans="16:16" hidden="1">
      <c r="P12274" s="15">
        <f>COUNTIFS($A$2:A12274,'Nhom (1)'!$K$4)</f>
        <v>2</v>
      </c>
    </row>
    <row r="12275" spans="16:16" hidden="1">
      <c r="P12275" s="15">
        <f>COUNTIFS($A$2:A12275,'Nhom (1)'!$K$4)</f>
        <v>2</v>
      </c>
    </row>
    <row r="12276" spans="16:16" hidden="1">
      <c r="P12276" s="15">
        <f>COUNTIFS($A$2:A12276,'Nhom (1)'!$K$4)</f>
        <v>2</v>
      </c>
    </row>
    <row r="12277" spans="16:16" hidden="1">
      <c r="P12277" s="15">
        <f>COUNTIFS($A$2:A12277,'Nhom (1)'!$K$4)</f>
        <v>2</v>
      </c>
    </row>
    <row r="12278" spans="16:16" hidden="1">
      <c r="P12278" s="15">
        <f>COUNTIFS($A$2:A12278,'Nhom (1)'!$K$4)</f>
        <v>2</v>
      </c>
    </row>
    <row r="12279" spans="16:16" hidden="1">
      <c r="P12279" s="15">
        <f>COUNTIFS($A$2:A12279,'Nhom (1)'!$K$4)</f>
        <v>2</v>
      </c>
    </row>
    <row r="12280" spans="16:16" hidden="1">
      <c r="P12280" s="15">
        <f>COUNTIFS($A$2:A12280,'Nhom (1)'!$K$4)</f>
        <v>2</v>
      </c>
    </row>
    <row r="12281" spans="16:16" hidden="1">
      <c r="P12281" s="15">
        <f>COUNTIFS($A$2:A12281,'Nhom (1)'!$K$4)</f>
        <v>2</v>
      </c>
    </row>
    <row r="12282" spans="16:16" hidden="1">
      <c r="P12282" s="15">
        <f>COUNTIFS($A$2:A12282,'Nhom (1)'!$K$4)</f>
        <v>2</v>
      </c>
    </row>
    <row r="12283" spans="16:16" hidden="1">
      <c r="P12283" s="15">
        <f>COUNTIFS($A$2:A12283,'Nhom (1)'!$K$4)</f>
        <v>2</v>
      </c>
    </row>
    <row r="12284" spans="16:16" hidden="1">
      <c r="P12284" s="15">
        <f>COUNTIFS($A$2:A12284,'Nhom (1)'!$K$4)</f>
        <v>2</v>
      </c>
    </row>
    <row r="12285" spans="16:16" hidden="1">
      <c r="P12285" s="15">
        <f>COUNTIFS($A$2:A12285,'Nhom (1)'!$K$4)</f>
        <v>2</v>
      </c>
    </row>
    <row r="12286" spans="16:16" hidden="1">
      <c r="P12286" s="15">
        <f>COUNTIFS($A$2:A12286,'Nhom (1)'!$K$4)</f>
        <v>2</v>
      </c>
    </row>
    <row r="12287" spans="16:16" hidden="1">
      <c r="P12287" s="15">
        <f>COUNTIFS($A$2:A12287,'Nhom (1)'!$K$4)</f>
        <v>2</v>
      </c>
    </row>
    <row r="12288" spans="16:16" hidden="1">
      <c r="P12288" s="15">
        <f>COUNTIFS($A$2:A12288,'Nhom (1)'!$K$4)</f>
        <v>2</v>
      </c>
    </row>
    <row r="12289" spans="16:16" hidden="1">
      <c r="P12289" s="15">
        <f>COUNTIFS($A$2:A12289,'Nhom (1)'!$K$4)</f>
        <v>2</v>
      </c>
    </row>
    <row r="12290" spans="16:16" hidden="1">
      <c r="P12290" s="15">
        <f>COUNTIFS($A$2:A12290,'Nhom (1)'!$K$4)</f>
        <v>2</v>
      </c>
    </row>
    <row r="12291" spans="16:16" hidden="1">
      <c r="P12291" s="15">
        <f>COUNTIFS($A$2:A12291,'Nhom (1)'!$K$4)</f>
        <v>2</v>
      </c>
    </row>
    <row r="12292" spans="16:16" hidden="1">
      <c r="P12292" s="15">
        <f>COUNTIFS($A$2:A12292,'Nhom (1)'!$K$4)</f>
        <v>2</v>
      </c>
    </row>
    <row r="12293" spans="16:16" hidden="1">
      <c r="P12293" s="15">
        <f>COUNTIFS($A$2:A12293,'Nhom (1)'!$K$4)</f>
        <v>2</v>
      </c>
    </row>
    <row r="12294" spans="16:16" hidden="1">
      <c r="P12294" s="15">
        <f>COUNTIFS($A$2:A12294,'Nhom (1)'!$K$4)</f>
        <v>2</v>
      </c>
    </row>
    <row r="12295" spans="16:16" hidden="1">
      <c r="P12295" s="15">
        <f>COUNTIFS($A$2:A12295,'Nhom (1)'!$K$4)</f>
        <v>2</v>
      </c>
    </row>
    <row r="12296" spans="16:16" hidden="1">
      <c r="P12296" s="15">
        <f>COUNTIFS($A$2:A12296,'Nhom (1)'!$K$4)</f>
        <v>2</v>
      </c>
    </row>
    <row r="12297" spans="16:16" hidden="1">
      <c r="P12297" s="15">
        <f>COUNTIFS($A$2:A12297,'Nhom (1)'!$K$4)</f>
        <v>2</v>
      </c>
    </row>
    <row r="12298" spans="16:16" hidden="1">
      <c r="P12298" s="15">
        <f>COUNTIFS($A$2:A12298,'Nhom (1)'!$K$4)</f>
        <v>2</v>
      </c>
    </row>
    <row r="12299" spans="16:16" hidden="1">
      <c r="P12299" s="15">
        <f>COUNTIFS($A$2:A12299,'Nhom (1)'!$K$4)</f>
        <v>2</v>
      </c>
    </row>
    <row r="12300" spans="16:16" hidden="1">
      <c r="P12300" s="15">
        <f>COUNTIFS($A$2:A12300,'Nhom (1)'!$K$4)</f>
        <v>2</v>
      </c>
    </row>
    <row r="12301" spans="16:16" hidden="1">
      <c r="P12301" s="15">
        <f>COUNTIFS($A$2:A12301,'Nhom (1)'!$K$4)</f>
        <v>2</v>
      </c>
    </row>
    <row r="12302" spans="16:16" hidden="1">
      <c r="P12302" s="15">
        <f>COUNTIFS($A$2:A12302,'Nhom (1)'!$K$4)</f>
        <v>2</v>
      </c>
    </row>
    <row r="12303" spans="16:16" hidden="1">
      <c r="P12303" s="15">
        <f>COUNTIFS($A$2:A12303,'Nhom (1)'!$K$4)</f>
        <v>2</v>
      </c>
    </row>
    <row r="12304" spans="16:16" hidden="1">
      <c r="P12304" s="15">
        <f>COUNTIFS($A$2:A12304,'Nhom (1)'!$K$4)</f>
        <v>2</v>
      </c>
    </row>
    <row r="12305" spans="16:16" hidden="1">
      <c r="P12305" s="15">
        <f>COUNTIFS($A$2:A12305,'Nhom (1)'!$K$4)</f>
        <v>2</v>
      </c>
    </row>
    <row r="12306" spans="16:16" hidden="1">
      <c r="P12306" s="15">
        <f>COUNTIFS($A$2:A12306,'Nhom (1)'!$K$4)</f>
        <v>2</v>
      </c>
    </row>
    <row r="12307" spans="16:16" hidden="1">
      <c r="P12307" s="15">
        <f>COUNTIFS($A$2:A12307,'Nhom (1)'!$K$4)</f>
        <v>2</v>
      </c>
    </row>
    <row r="12308" spans="16:16" hidden="1">
      <c r="P12308" s="15">
        <f>COUNTIFS($A$2:A12308,'Nhom (1)'!$K$4)</f>
        <v>2</v>
      </c>
    </row>
    <row r="12309" spans="16:16" hidden="1">
      <c r="P12309" s="15">
        <f>COUNTIFS($A$2:A12309,'Nhom (1)'!$K$4)</f>
        <v>2</v>
      </c>
    </row>
    <row r="12310" spans="16:16" hidden="1">
      <c r="P12310" s="15">
        <f>COUNTIFS($A$2:A12310,'Nhom (1)'!$K$4)</f>
        <v>2</v>
      </c>
    </row>
    <row r="12311" spans="16:16" hidden="1">
      <c r="P12311" s="15">
        <f>COUNTIFS($A$2:A12311,'Nhom (1)'!$K$4)</f>
        <v>2</v>
      </c>
    </row>
    <row r="12312" spans="16:16" hidden="1">
      <c r="P12312" s="15">
        <f>COUNTIFS($A$2:A12312,'Nhom (1)'!$K$4)</f>
        <v>2</v>
      </c>
    </row>
    <row r="12313" spans="16:16" hidden="1">
      <c r="P12313" s="15">
        <f>COUNTIFS($A$2:A12313,'Nhom (1)'!$K$4)</f>
        <v>2</v>
      </c>
    </row>
    <row r="12314" spans="16:16" hidden="1">
      <c r="P12314" s="15">
        <f>COUNTIFS($A$2:A12314,'Nhom (1)'!$K$4)</f>
        <v>2</v>
      </c>
    </row>
    <row r="12315" spans="16:16" hidden="1">
      <c r="P12315" s="15">
        <f>COUNTIFS($A$2:A12315,'Nhom (1)'!$K$4)</f>
        <v>2</v>
      </c>
    </row>
    <row r="12316" spans="16:16" hidden="1">
      <c r="P12316" s="15">
        <f>COUNTIFS($A$2:A12316,'Nhom (1)'!$K$4)</f>
        <v>2</v>
      </c>
    </row>
    <row r="12317" spans="16:16" hidden="1">
      <c r="P12317" s="15">
        <f>COUNTIFS($A$2:A12317,'Nhom (1)'!$K$4)</f>
        <v>2</v>
      </c>
    </row>
    <row r="12318" spans="16:16" hidden="1">
      <c r="P12318" s="15">
        <f>COUNTIFS($A$2:A12318,'Nhom (1)'!$K$4)</f>
        <v>2</v>
      </c>
    </row>
    <row r="12319" spans="16:16" hidden="1">
      <c r="P12319" s="15">
        <f>COUNTIFS($A$2:A12319,'Nhom (1)'!$K$4)</f>
        <v>2</v>
      </c>
    </row>
    <row r="12320" spans="16:16" hidden="1">
      <c r="P12320" s="15">
        <f>COUNTIFS($A$2:A12320,'Nhom (1)'!$K$4)</f>
        <v>2</v>
      </c>
    </row>
    <row r="12321" spans="16:16" hidden="1">
      <c r="P12321" s="15">
        <f>COUNTIFS($A$2:A12321,'Nhom (1)'!$K$4)</f>
        <v>2</v>
      </c>
    </row>
    <row r="12322" spans="16:16" hidden="1">
      <c r="P12322" s="15">
        <f>COUNTIFS($A$2:A12322,'Nhom (1)'!$K$4)</f>
        <v>2</v>
      </c>
    </row>
    <row r="12323" spans="16:16" hidden="1">
      <c r="P12323" s="15">
        <f>COUNTIFS($A$2:A12323,'Nhom (1)'!$K$4)</f>
        <v>2</v>
      </c>
    </row>
    <row r="12324" spans="16:16" hidden="1">
      <c r="P12324" s="15">
        <f>COUNTIFS($A$2:A12324,'Nhom (1)'!$K$4)</f>
        <v>2</v>
      </c>
    </row>
    <row r="12325" spans="16:16" hidden="1">
      <c r="P12325" s="15">
        <f>COUNTIFS($A$2:A12325,'Nhom (1)'!$K$4)</f>
        <v>2</v>
      </c>
    </row>
    <row r="12326" spans="16:16" hidden="1">
      <c r="P12326" s="15">
        <f>COUNTIFS($A$2:A12326,'Nhom (1)'!$K$4)</f>
        <v>2</v>
      </c>
    </row>
    <row r="12327" spans="16:16" hidden="1">
      <c r="P12327" s="15">
        <f>COUNTIFS($A$2:A12327,'Nhom (1)'!$K$4)</f>
        <v>2</v>
      </c>
    </row>
    <row r="12328" spans="16:16" hidden="1">
      <c r="P12328" s="15">
        <f>COUNTIFS($A$2:A12328,'Nhom (1)'!$K$4)</f>
        <v>2</v>
      </c>
    </row>
    <row r="12329" spans="16:16" hidden="1">
      <c r="P12329" s="15">
        <f>COUNTIFS($A$2:A12329,'Nhom (1)'!$K$4)</f>
        <v>2</v>
      </c>
    </row>
    <row r="12330" spans="16:16" hidden="1">
      <c r="P12330" s="15">
        <f>COUNTIFS($A$2:A12330,'Nhom (1)'!$K$4)</f>
        <v>2</v>
      </c>
    </row>
    <row r="12331" spans="16:16" hidden="1">
      <c r="P12331" s="15">
        <f>COUNTIFS($A$2:A12331,'Nhom (1)'!$K$4)</f>
        <v>2</v>
      </c>
    </row>
    <row r="12332" spans="16:16" hidden="1">
      <c r="P12332" s="15">
        <f>COUNTIFS($A$2:A12332,'Nhom (1)'!$K$4)</f>
        <v>2</v>
      </c>
    </row>
    <row r="12333" spans="16:16" hidden="1">
      <c r="P12333" s="15">
        <f>COUNTIFS($A$2:A12333,'Nhom (1)'!$K$4)</f>
        <v>2</v>
      </c>
    </row>
    <row r="12334" spans="16:16" hidden="1">
      <c r="P12334" s="15">
        <f>COUNTIFS($A$2:A12334,'Nhom (1)'!$K$4)</f>
        <v>2</v>
      </c>
    </row>
    <row r="12335" spans="16:16" hidden="1">
      <c r="P12335" s="15">
        <f>COUNTIFS($A$2:A12335,'Nhom (1)'!$K$4)</f>
        <v>2</v>
      </c>
    </row>
    <row r="12336" spans="16:16" hidden="1">
      <c r="P12336" s="15">
        <f>COUNTIFS($A$2:A12336,'Nhom (1)'!$K$4)</f>
        <v>2</v>
      </c>
    </row>
    <row r="12337" spans="16:16" hidden="1">
      <c r="P12337" s="15">
        <f>COUNTIFS($A$2:A12337,'Nhom (1)'!$K$4)</f>
        <v>2</v>
      </c>
    </row>
    <row r="12338" spans="16:16" hidden="1">
      <c r="P12338" s="15">
        <f>COUNTIFS($A$2:A12338,'Nhom (1)'!$K$4)</f>
        <v>2</v>
      </c>
    </row>
    <row r="12339" spans="16:16" hidden="1">
      <c r="P12339" s="15">
        <f>COUNTIFS($A$2:A12339,'Nhom (1)'!$K$4)</f>
        <v>2</v>
      </c>
    </row>
    <row r="12340" spans="16:16" hidden="1">
      <c r="P12340" s="15">
        <f>COUNTIFS($A$2:A12340,'Nhom (1)'!$K$4)</f>
        <v>2</v>
      </c>
    </row>
    <row r="12341" spans="16:16" hidden="1">
      <c r="P12341" s="15">
        <f>COUNTIFS($A$2:A12341,'Nhom (1)'!$K$4)</f>
        <v>2</v>
      </c>
    </row>
    <row r="12342" spans="16:16" hidden="1">
      <c r="P12342" s="15">
        <f>COUNTIFS($A$2:A12342,'Nhom (1)'!$K$4)</f>
        <v>2</v>
      </c>
    </row>
    <row r="12343" spans="16:16" hidden="1">
      <c r="P12343" s="15">
        <f>COUNTIFS($A$2:A12343,'Nhom (1)'!$K$4)</f>
        <v>2</v>
      </c>
    </row>
    <row r="12344" spans="16:16" hidden="1">
      <c r="P12344" s="15">
        <f>COUNTIFS($A$2:A12344,'Nhom (1)'!$K$4)</f>
        <v>2</v>
      </c>
    </row>
    <row r="12345" spans="16:16" hidden="1">
      <c r="P12345" s="15">
        <f>COUNTIFS($A$2:A12345,'Nhom (1)'!$K$4)</f>
        <v>2</v>
      </c>
    </row>
    <row r="12346" spans="16:16" hidden="1">
      <c r="P12346" s="15">
        <f>COUNTIFS($A$2:A12346,'Nhom (1)'!$K$4)</f>
        <v>2</v>
      </c>
    </row>
    <row r="12347" spans="16:16" hidden="1">
      <c r="P12347" s="15">
        <f>COUNTIFS($A$2:A12347,'Nhom (1)'!$K$4)</f>
        <v>2</v>
      </c>
    </row>
    <row r="12348" spans="16:16" hidden="1">
      <c r="P12348" s="15">
        <f>COUNTIFS($A$2:A12348,'Nhom (1)'!$K$4)</f>
        <v>2</v>
      </c>
    </row>
    <row r="12349" spans="16:16" hidden="1">
      <c r="P12349" s="15">
        <f>COUNTIFS($A$2:A12349,'Nhom (1)'!$K$4)</f>
        <v>2</v>
      </c>
    </row>
    <row r="12350" spans="16:16" hidden="1">
      <c r="P12350" s="15">
        <f>COUNTIFS($A$2:A12350,'Nhom (1)'!$K$4)</f>
        <v>2</v>
      </c>
    </row>
    <row r="12351" spans="16:16" hidden="1">
      <c r="P12351" s="15">
        <f>COUNTIFS($A$2:A12351,'Nhom (1)'!$K$4)</f>
        <v>2</v>
      </c>
    </row>
    <row r="12352" spans="16:16" hidden="1">
      <c r="P12352" s="15">
        <f>COUNTIFS($A$2:A12352,'Nhom (1)'!$K$4)</f>
        <v>2</v>
      </c>
    </row>
    <row r="12353" spans="16:16" hidden="1">
      <c r="P12353" s="15">
        <f>COUNTIFS($A$2:A12353,'Nhom (1)'!$K$4)</f>
        <v>2</v>
      </c>
    </row>
    <row r="12354" spans="16:16" hidden="1">
      <c r="P12354" s="15">
        <f>COUNTIFS($A$2:A12354,'Nhom (1)'!$K$4)</f>
        <v>2</v>
      </c>
    </row>
    <row r="12355" spans="16:16" hidden="1">
      <c r="P12355" s="15">
        <f>COUNTIFS($A$2:A12355,'Nhom (1)'!$K$4)</f>
        <v>2</v>
      </c>
    </row>
    <row r="12356" spans="16:16" hidden="1">
      <c r="P12356" s="15">
        <f>COUNTIFS($A$2:A12356,'Nhom (1)'!$K$4)</f>
        <v>2</v>
      </c>
    </row>
    <row r="12357" spans="16:16" hidden="1">
      <c r="P12357" s="15">
        <f>COUNTIFS($A$2:A12357,'Nhom (1)'!$K$4)</f>
        <v>2</v>
      </c>
    </row>
    <row r="12358" spans="16:16" hidden="1">
      <c r="P12358" s="15">
        <f>COUNTIFS($A$2:A12358,'Nhom (1)'!$K$4)</f>
        <v>2</v>
      </c>
    </row>
    <row r="12359" spans="16:16" hidden="1">
      <c r="P12359" s="15">
        <f>COUNTIFS($A$2:A12359,'Nhom (1)'!$K$4)</f>
        <v>2</v>
      </c>
    </row>
    <row r="12360" spans="16:16" hidden="1">
      <c r="P12360" s="15">
        <f>COUNTIFS($A$2:A12360,'Nhom (1)'!$K$4)</f>
        <v>2</v>
      </c>
    </row>
    <row r="12361" spans="16:16" hidden="1">
      <c r="P12361" s="15">
        <f>COUNTIFS($A$2:A12361,'Nhom (1)'!$K$4)</f>
        <v>2</v>
      </c>
    </row>
    <row r="12362" spans="16:16" hidden="1">
      <c r="P12362" s="15">
        <f>COUNTIFS($A$2:A12362,'Nhom (1)'!$K$4)</f>
        <v>2</v>
      </c>
    </row>
    <row r="12363" spans="16:16" hidden="1">
      <c r="P12363" s="15">
        <f>COUNTIFS($A$2:A12363,'Nhom (1)'!$K$4)</f>
        <v>2</v>
      </c>
    </row>
    <row r="12364" spans="16:16" hidden="1">
      <c r="P12364" s="15">
        <f>COUNTIFS($A$2:A12364,'Nhom (1)'!$K$4)</f>
        <v>2</v>
      </c>
    </row>
    <row r="12365" spans="16:16" hidden="1">
      <c r="P12365" s="15">
        <f>COUNTIFS($A$2:A12365,'Nhom (1)'!$K$4)</f>
        <v>2</v>
      </c>
    </row>
    <row r="12366" spans="16:16" hidden="1">
      <c r="P12366" s="15">
        <f>COUNTIFS($A$2:A12366,'Nhom (1)'!$K$4)</f>
        <v>2</v>
      </c>
    </row>
    <row r="12367" spans="16:16" hidden="1">
      <c r="P12367" s="15">
        <f>COUNTIFS($A$2:A12367,'Nhom (1)'!$K$4)</f>
        <v>2</v>
      </c>
    </row>
    <row r="12368" spans="16:16" hidden="1">
      <c r="P12368" s="15">
        <f>COUNTIFS($A$2:A12368,'Nhom (1)'!$K$4)</f>
        <v>2</v>
      </c>
    </row>
    <row r="12369" spans="16:16" hidden="1">
      <c r="P12369" s="15">
        <f>COUNTIFS($A$2:A12369,'Nhom (1)'!$K$4)</f>
        <v>2</v>
      </c>
    </row>
    <row r="12370" spans="16:16" hidden="1">
      <c r="P12370" s="15">
        <f>COUNTIFS($A$2:A12370,'Nhom (1)'!$K$4)</f>
        <v>2</v>
      </c>
    </row>
    <row r="12371" spans="16:16" hidden="1">
      <c r="P12371" s="15">
        <f>COUNTIFS($A$2:A12371,'Nhom (1)'!$K$4)</f>
        <v>2</v>
      </c>
    </row>
    <row r="12372" spans="16:16" hidden="1">
      <c r="P12372" s="15">
        <f>COUNTIFS($A$2:A12372,'Nhom (1)'!$K$4)</f>
        <v>2</v>
      </c>
    </row>
    <row r="12373" spans="16:16" hidden="1">
      <c r="P12373" s="15">
        <f>COUNTIFS($A$2:A12373,'Nhom (1)'!$K$4)</f>
        <v>2</v>
      </c>
    </row>
    <row r="12374" spans="16:16" hidden="1">
      <c r="P12374" s="15">
        <f>COUNTIFS($A$2:A12374,'Nhom (1)'!$K$4)</f>
        <v>2</v>
      </c>
    </row>
    <row r="12375" spans="16:16" hidden="1">
      <c r="P12375" s="15">
        <f>COUNTIFS($A$2:A12375,'Nhom (1)'!$K$4)</f>
        <v>2</v>
      </c>
    </row>
    <row r="12376" spans="16:16" hidden="1">
      <c r="P12376" s="15">
        <f>COUNTIFS($A$2:A12376,'Nhom (1)'!$K$4)</f>
        <v>2</v>
      </c>
    </row>
    <row r="12377" spans="16:16" hidden="1">
      <c r="P12377" s="15">
        <f>COUNTIFS($A$2:A12377,'Nhom (1)'!$K$4)</f>
        <v>2</v>
      </c>
    </row>
    <row r="12378" spans="16:16" hidden="1">
      <c r="P12378" s="15">
        <f>COUNTIFS($A$2:A12378,'Nhom (1)'!$K$4)</f>
        <v>2</v>
      </c>
    </row>
    <row r="12379" spans="16:16" hidden="1">
      <c r="P12379" s="15">
        <f>COUNTIFS($A$2:A12379,'Nhom (1)'!$K$4)</f>
        <v>2</v>
      </c>
    </row>
    <row r="12380" spans="16:16" hidden="1">
      <c r="P12380" s="15">
        <f>COUNTIFS($A$2:A12380,'Nhom (1)'!$K$4)</f>
        <v>2</v>
      </c>
    </row>
    <row r="12381" spans="16:16" hidden="1">
      <c r="P12381" s="15">
        <f>COUNTIFS($A$2:A12381,'Nhom (1)'!$K$4)</f>
        <v>2</v>
      </c>
    </row>
    <row r="12382" spans="16:16" hidden="1">
      <c r="P12382" s="15">
        <f>COUNTIFS($A$2:A12382,'Nhom (1)'!$K$4)</f>
        <v>2</v>
      </c>
    </row>
    <row r="12383" spans="16:16" hidden="1">
      <c r="P12383" s="15">
        <f>COUNTIFS($A$2:A12383,'Nhom (1)'!$K$4)</f>
        <v>2</v>
      </c>
    </row>
    <row r="12384" spans="16:16" hidden="1">
      <c r="P12384" s="15">
        <f>COUNTIFS($A$2:A12384,'Nhom (1)'!$K$4)</f>
        <v>2</v>
      </c>
    </row>
    <row r="12385" spans="16:16" hidden="1">
      <c r="P12385" s="15">
        <f>COUNTIFS($A$2:A12385,'Nhom (1)'!$K$4)</f>
        <v>2</v>
      </c>
    </row>
    <row r="12386" spans="16:16" hidden="1">
      <c r="P12386" s="15">
        <f>COUNTIFS($A$2:A12386,'Nhom (1)'!$K$4)</f>
        <v>2</v>
      </c>
    </row>
    <row r="12387" spans="16:16" hidden="1">
      <c r="P12387" s="15">
        <f>COUNTIFS($A$2:A12387,'Nhom (1)'!$K$4)</f>
        <v>2</v>
      </c>
    </row>
    <row r="12388" spans="16:16" hidden="1">
      <c r="P12388" s="15">
        <f>COUNTIFS($A$2:A12388,'Nhom (1)'!$K$4)</f>
        <v>2</v>
      </c>
    </row>
    <row r="12389" spans="16:16" hidden="1">
      <c r="P12389" s="15">
        <f>COUNTIFS($A$2:A12389,'Nhom (1)'!$K$4)</f>
        <v>2</v>
      </c>
    </row>
    <row r="12390" spans="16:16" hidden="1">
      <c r="P12390" s="15">
        <f>COUNTIFS($A$2:A12390,'Nhom (1)'!$K$4)</f>
        <v>2</v>
      </c>
    </row>
    <row r="12391" spans="16:16" hidden="1">
      <c r="P12391" s="15">
        <f>COUNTIFS($A$2:A12391,'Nhom (1)'!$K$4)</f>
        <v>2</v>
      </c>
    </row>
    <row r="12392" spans="16:16" hidden="1">
      <c r="P12392" s="15">
        <f>COUNTIFS($A$2:A12392,'Nhom (1)'!$K$4)</f>
        <v>2</v>
      </c>
    </row>
    <row r="12393" spans="16:16" hidden="1">
      <c r="P12393" s="15">
        <f>COUNTIFS($A$2:A12393,'Nhom (1)'!$K$4)</f>
        <v>2</v>
      </c>
    </row>
    <row r="12394" spans="16:16" hidden="1">
      <c r="P12394" s="15">
        <f>COUNTIFS($A$2:A12394,'Nhom (1)'!$K$4)</f>
        <v>2</v>
      </c>
    </row>
    <row r="12395" spans="16:16" hidden="1">
      <c r="P12395" s="15">
        <f>COUNTIFS($A$2:A12395,'Nhom (1)'!$K$4)</f>
        <v>2</v>
      </c>
    </row>
    <row r="12396" spans="16:16" hidden="1">
      <c r="P12396" s="15">
        <f>COUNTIFS($A$2:A12396,'Nhom (1)'!$K$4)</f>
        <v>2</v>
      </c>
    </row>
    <row r="12397" spans="16:16" hidden="1">
      <c r="P12397" s="15">
        <f>COUNTIFS($A$2:A12397,'Nhom (1)'!$K$4)</f>
        <v>2</v>
      </c>
    </row>
    <row r="12398" spans="16:16" hidden="1">
      <c r="P12398" s="15">
        <f>COUNTIFS($A$2:A12398,'Nhom (1)'!$K$4)</f>
        <v>2</v>
      </c>
    </row>
    <row r="12399" spans="16:16" hidden="1">
      <c r="P12399" s="15">
        <f>COUNTIFS($A$2:A12399,'Nhom (1)'!$K$4)</f>
        <v>2</v>
      </c>
    </row>
    <row r="12400" spans="16:16" hidden="1">
      <c r="P12400" s="15">
        <f>COUNTIFS($A$2:A12400,'Nhom (1)'!$K$4)</f>
        <v>2</v>
      </c>
    </row>
    <row r="12401" spans="16:16" hidden="1">
      <c r="P12401" s="15">
        <f>COUNTIFS($A$2:A12401,'Nhom (1)'!$K$4)</f>
        <v>2</v>
      </c>
    </row>
    <row r="12402" spans="16:16" hidden="1">
      <c r="P12402" s="15">
        <f>COUNTIFS($A$2:A12402,'Nhom (1)'!$K$4)</f>
        <v>2</v>
      </c>
    </row>
    <row r="12403" spans="16:16" hidden="1">
      <c r="P12403" s="15">
        <f>COUNTIFS($A$2:A12403,'Nhom (1)'!$K$4)</f>
        <v>2</v>
      </c>
    </row>
    <row r="12404" spans="16:16" hidden="1">
      <c r="P12404" s="15">
        <f>COUNTIFS($A$2:A12404,'Nhom (1)'!$K$4)</f>
        <v>2</v>
      </c>
    </row>
    <row r="12405" spans="16:16" hidden="1">
      <c r="P12405" s="15">
        <f>COUNTIFS($A$2:A12405,'Nhom (1)'!$K$4)</f>
        <v>2</v>
      </c>
    </row>
    <row r="12406" spans="16:16" hidden="1">
      <c r="P12406" s="15">
        <f>COUNTIFS($A$2:A12406,'Nhom (1)'!$K$4)</f>
        <v>2</v>
      </c>
    </row>
    <row r="12407" spans="16:16" hidden="1">
      <c r="P12407" s="15">
        <f>COUNTIFS($A$2:A12407,'Nhom (1)'!$K$4)</f>
        <v>2</v>
      </c>
    </row>
    <row r="12408" spans="16:16" hidden="1">
      <c r="P12408" s="15">
        <f>COUNTIFS($A$2:A12408,'Nhom (1)'!$K$4)</f>
        <v>2</v>
      </c>
    </row>
    <row r="12409" spans="16:16" hidden="1">
      <c r="P12409" s="15">
        <f>COUNTIFS($A$2:A12409,'Nhom (1)'!$K$4)</f>
        <v>2</v>
      </c>
    </row>
    <row r="12410" spans="16:16" hidden="1">
      <c r="P12410" s="15">
        <f>COUNTIFS($A$2:A12410,'Nhom (1)'!$K$4)</f>
        <v>2</v>
      </c>
    </row>
    <row r="12411" spans="16:16" hidden="1">
      <c r="P12411" s="15">
        <f>COUNTIFS($A$2:A12411,'Nhom (1)'!$K$4)</f>
        <v>2</v>
      </c>
    </row>
    <row r="12412" spans="16:16" hidden="1">
      <c r="P12412" s="15">
        <f>COUNTIFS($A$2:A12412,'Nhom (1)'!$K$4)</f>
        <v>2</v>
      </c>
    </row>
    <row r="12413" spans="16:16" hidden="1">
      <c r="P12413" s="15">
        <f>COUNTIFS($A$2:A12413,'Nhom (1)'!$K$4)</f>
        <v>2</v>
      </c>
    </row>
    <row r="12414" spans="16:16" hidden="1">
      <c r="P12414" s="15">
        <f>COUNTIFS($A$2:A12414,'Nhom (1)'!$K$4)</f>
        <v>2</v>
      </c>
    </row>
    <row r="12415" spans="16:16" hidden="1">
      <c r="P12415" s="15">
        <f>COUNTIFS($A$2:A12415,'Nhom (1)'!$K$4)</f>
        <v>2</v>
      </c>
    </row>
    <row r="12416" spans="16:16" hidden="1">
      <c r="P12416" s="15">
        <f>COUNTIFS($A$2:A12416,'Nhom (1)'!$K$4)</f>
        <v>2</v>
      </c>
    </row>
    <row r="12417" spans="14:16" hidden="1">
      <c r="P12417" s="15">
        <f>COUNTIFS($A$2:A12417,'Nhom (1)'!$K$4)</f>
        <v>2</v>
      </c>
    </row>
    <row r="12418" spans="14:16" hidden="1">
      <c r="P12418" s="15">
        <f>COUNTIFS($A$2:A12418,'Nhom (1)'!$K$4)</f>
        <v>2</v>
      </c>
    </row>
    <row r="12419" spans="14:16" hidden="1">
      <c r="P12419" s="15">
        <f>COUNTIFS($A$2:A12419,'Nhom (1)'!$K$4)</f>
        <v>2</v>
      </c>
    </row>
    <row r="12420" spans="14:16" hidden="1">
      <c r="P12420" s="15">
        <f>COUNTIFS($A$2:A12420,'Nhom (1)'!$K$4)</f>
        <v>2</v>
      </c>
    </row>
    <row r="12421" spans="14:16" hidden="1">
      <c r="P12421" s="15">
        <f>COUNTIFS($A$2:A12421,'Nhom (1)'!$K$4)</f>
        <v>2</v>
      </c>
    </row>
    <row r="12422" spans="14:16" hidden="1">
      <c r="N12422" s="17"/>
      <c r="P12422" s="15">
        <f>COUNTIFS($A$2:A12422,'Nhom (1)'!$K$4)</f>
        <v>2</v>
      </c>
    </row>
    <row r="12423" spans="14:16" hidden="1">
      <c r="N12423" s="17"/>
      <c r="P12423" s="15">
        <f>COUNTIFS($A$2:A12423,'Nhom (1)'!$K$4)</f>
        <v>2</v>
      </c>
    </row>
    <row r="12424" spans="14:16" hidden="1">
      <c r="N12424" s="17"/>
      <c r="P12424" s="15">
        <f>COUNTIFS($A$2:A12424,'Nhom (1)'!$K$4)</f>
        <v>2</v>
      </c>
    </row>
    <row r="12425" spans="14:16" hidden="1">
      <c r="N12425" s="17"/>
      <c r="P12425" s="15">
        <f>COUNTIFS($A$2:A12425,'Nhom (1)'!$K$4)</f>
        <v>2</v>
      </c>
    </row>
    <row r="12426" spans="14:16" hidden="1">
      <c r="N12426" s="17"/>
      <c r="P12426" s="15">
        <f>COUNTIFS($A$2:A12426,'Nhom (1)'!$K$4)</f>
        <v>2</v>
      </c>
    </row>
    <row r="12427" spans="14:16" hidden="1">
      <c r="N12427" s="17"/>
      <c r="P12427" s="15">
        <f>COUNTIFS($A$2:A12427,'Nhom (1)'!$K$4)</f>
        <v>2</v>
      </c>
    </row>
    <row r="12428" spans="14:16" hidden="1">
      <c r="N12428" s="17"/>
      <c r="P12428" s="15">
        <f>COUNTIFS($A$2:A12428,'Nhom (1)'!$K$4)</f>
        <v>2</v>
      </c>
    </row>
    <row r="12429" spans="14:16" hidden="1">
      <c r="N12429" s="17"/>
      <c r="P12429" s="15">
        <f>COUNTIFS($A$2:A12429,'Nhom (1)'!$K$4)</f>
        <v>2</v>
      </c>
    </row>
    <row r="12430" spans="14:16" hidden="1">
      <c r="N12430" s="17"/>
      <c r="P12430" s="15">
        <f>COUNTIFS($A$2:A12430,'Nhom (1)'!$K$4)</f>
        <v>2</v>
      </c>
    </row>
    <row r="12431" spans="14:16" hidden="1">
      <c r="N12431" s="17"/>
      <c r="P12431" s="15">
        <f>COUNTIFS($A$2:A12431,'Nhom (1)'!$K$4)</f>
        <v>2</v>
      </c>
    </row>
    <row r="12432" spans="14:16" hidden="1">
      <c r="N12432" s="17"/>
      <c r="P12432" s="15">
        <f>COUNTIFS($A$2:A12432,'Nhom (1)'!$K$4)</f>
        <v>2</v>
      </c>
    </row>
    <row r="12433" spans="14:16" hidden="1">
      <c r="N12433" s="17"/>
      <c r="P12433" s="15">
        <f>COUNTIFS($A$2:A12433,'Nhom (1)'!$K$4)</f>
        <v>2</v>
      </c>
    </row>
    <row r="12434" spans="14:16" hidden="1">
      <c r="N12434" s="17"/>
      <c r="P12434" s="15">
        <f>COUNTIFS($A$2:A12434,'Nhom (1)'!$K$4)</f>
        <v>2</v>
      </c>
    </row>
    <row r="12435" spans="14:16" hidden="1">
      <c r="N12435" s="17"/>
      <c r="P12435" s="15">
        <f>COUNTIFS($A$2:A12435,'Nhom (1)'!$K$4)</f>
        <v>2</v>
      </c>
    </row>
    <row r="12436" spans="14:16" hidden="1">
      <c r="N12436" s="17"/>
      <c r="P12436" s="15">
        <f>COUNTIFS($A$2:A12436,'Nhom (1)'!$K$4)</f>
        <v>2</v>
      </c>
    </row>
    <row r="12437" spans="14:16" hidden="1">
      <c r="N12437" s="17"/>
      <c r="P12437" s="15">
        <f>COUNTIFS($A$2:A12437,'Nhom (1)'!$K$4)</f>
        <v>2</v>
      </c>
    </row>
    <row r="12438" spans="14:16" hidden="1">
      <c r="N12438" s="17"/>
      <c r="P12438" s="15">
        <f>COUNTIFS($A$2:A12438,'Nhom (1)'!$K$4)</f>
        <v>2</v>
      </c>
    </row>
    <row r="12439" spans="14:16" hidden="1">
      <c r="N12439" s="17"/>
      <c r="P12439" s="15">
        <f>COUNTIFS($A$2:A12439,'Nhom (1)'!$K$4)</f>
        <v>2</v>
      </c>
    </row>
    <row r="12440" spans="14:16" hidden="1">
      <c r="N12440" s="17"/>
      <c r="P12440" s="15">
        <f>COUNTIFS($A$2:A12440,'Nhom (1)'!$K$4)</f>
        <v>2</v>
      </c>
    </row>
    <row r="12441" spans="14:16" hidden="1">
      <c r="N12441" s="17"/>
      <c r="P12441" s="15">
        <f>COUNTIFS($A$2:A12441,'Nhom (1)'!$K$4)</f>
        <v>2</v>
      </c>
    </row>
    <row r="12442" spans="14:16" hidden="1">
      <c r="N12442" s="17"/>
      <c r="P12442" s="15">
        <f>COUNTIFS($A$2:A12442,'Nhom (1)'!$K$4)</f>
        <v>2</v>
      </c>
    </row>
    <row r="12443" spans="14:16" hidden="1">
      <c r="N12443" s="17"/>
      <c r="P12443" s="15">
        <f>COUNTIFS($A$2:A12443,'Nhom (1)'!$K$4)</f>
        <v>2</v>
      </c>
    </row>
    <row r="12444" spans="14:16" hidden="1">
      <c r="N12444" s="17"/>
      <c r="P12444" s="15">
        <f>COUNTIFS($A$2:A12444,'Nhom (1)'!$K$4)</f>
        <v>2</v>
      </c>
    </row>
    <row r="12445" spans="14:16" hidden="1">
      <c r="N12445" s="17"/>
      <c r="P12445" s="15">
        <f>COUNTIFS($A$2:A12445,'Nhom (1)'!$K$4)</f>
        <v>2</v>
      </c>
    </row>
    <row r="12446" spans="14:16" hidden="1">
      <c r="N12446" s="17"/>
      <c r="P12446" s="15">
        <f>COUNTIFS($A$2:A12446,'Nhom (1)'!$K$4)</f>
        <v>2</v>
      </c>
    </row>
    <row r="12447" spans="14:16" hidden="1">
      <c r="N12447" s="17"/>
      <c r="P12447" s="15">
        <f>COUNTIFS($A$2:A12447,'Nhom (1)'!$K$4)</f>
        <v>2</v>
      </c>
    </row>
    <row r="12448" spans="14:16" hidden="1">
      <c r="N12448" s="17"/>
      <c r="P12448" s="15">
        <f>COUNTIFS($A$2:A12448,'Nhom (1)'!$K$4)</f>
        <v>2</v>
      </c>
    </row>
    <row r="12449" spans="14:16" hidden="1">
      <c r="N12449" s="17"/>
      <c r="P12449" s="15">
        <f>COUNTIFS($A$2:A12449,'Nhom (1)'!$K$4)</f>
        <v>2</v>
      </c>
    </row>
    <row r="12450" spans="14:16" hidden="1">
      <c r="N12450" s="17"/>
      <c r="P12450" s="15">
        <f>COUNTIFS($A$2:A12450,'Nhom (1)'!$K$4)</f>
        <v>2</v>
      </c>
    </row>
    <row r="12451" spans="14:16" hidden="1">
      <c r="N12451" s="17"/>
      <c r="P12451" s="15">
        <f>COUNTIFS($A$2:A12451,'Nhom (1)'!$K$4)</f>
        <v>2</v>
      </c>
    </row>
    <row r="12452" spans="14:16" hidden="1">
      <c r="N12452" s="17"/>
      <c r="P12452" s="15">
        <f>COUNTIFS($A$2:A12452,'Nhom (1)'!$K$4)</f>
        <v>2</v>
      </c>
    </row>
    <row r="12453" spans="14:16" hidden="1">
      <c r="N12453" s="17"/>
      <c r="P12453" s="15">
        <f>COUNTIFS($A$2:A12453,'Nhom (1)'!$K$4)</f>
        <v>2</v>
      </c>
    </row>
    <row r="12454" spans="14:16" hidden="1">
      <c r="N12454" s="17"/>
      <c r="P12454" s="15">
        <f>COUNTIFS($A$2:A12454,'Nhom (1)'!$K$4)</f>
        <v>2</v>
      </c>
    </row>
    <row r="12455" spans="14:16" hidden="1">
      <c r="N12455" s="17"/>
      <c r="P12455" s="15">
        <f>COUNTIFS($A$2:A12455,'Nhom (1)'!$K$4)</f>
        <v>2</v>
      </c>
    </row>
    <row r="12456" spans="14:16" hidden="1">
      <c r="N12456" s="17"/>
      <c r="P12456" s="15">
        <f>COUNTIFS($A$2:A12456,'Nhom (1)'!$K$4)</f>
        <v>2</v>
      </c>
    </row>
    <row r="12457" spans="14:16" hidden="1">
      <c r="N12457" s="17"/>
      <c r="P12457" s="15">
        <f>COUNTIFS($A$2:A12457,'Nhom (1)'!$K$4)</f>
        <v>2</v>
      </c>
    </row>
    <row r="12458" spans="14:16" hidden="1">
      <c r="N12458" s="17"/>
      <c r="P12458" s="15">
        <f>COUNTIFS($A$2:A12458,'Nhom (1)'!$K$4)</f>
        <v>2</v>
      </c>
    </row>
    <row r="12459" spans="14:16" hidden="1">
      <c r="N12459" s="17"/>
      <c r="P12459" s="15">
        <f>COUNTIFS($A$2:A12459,'Nhom (1)'!$K$4)</f>
        <v>2</v>
      </c>
    </row>
    <row r="12460" spans="14:16" hidden="1">
      <c r="N12460" s="17"/>
      <c r="P12460" s="15">
        <f>COUNTIFS($A$2:A12460,'Nhom (1)'!$K$4)</f>
        <v>2</v>
      </c>
    </row>
    <row r="12461" spans="14:16" hidden="1">
      <c r="N12461" s="17"/>
      <c r="P12461" s="15">
        <f>COUNTIFS($A$2:A12461,'Nhom (1)'!$K$4)</f>
        <v>2</v>
      </c>
    </row>
    <row r="12462" spans="14:16" hidden="1">
      <c r="N12462" s="17"/>
      <c r="P12462" s="15">
        <f>COUNTIFS($A$2:A12462,'Nhom (1)'!$K$4)</f>
        <v>2</v>
      </c>
    </row>
    <row r="12463" spans="14:16" hidden="1">
      <c r="N12463" s="17"/>
      <c r="P12463" s="15">
        <f>COUNTIFS($A$2:A12463,'Nhom (1)'!$K$4)</f>
        <v>2</v>
      </c>
    </row>
    <row r="12464" spans="14:16" hidden="1">
      <c r="N12464" s="17"/>
      <c r="P12464" s="15">
        <f>COUNTIFS($A$2:A12464,'Nhom (1)'!$K$4)</f>
        <v>2</v>
      </c>
    </row>
    <row r="12465" spans="14:16" hidden="1">
      <c r="N12465" s="17"/>
      <c r="P12465" s="15">
        <f>COUNTIFS($A$2:A12465,'Nhom (1)'!$K$4)</f>
        <v>2</v>
      </c>
    </row>
    <row r="12466" spans="14:16" hidden="1">
      <c r="N12466" s="17"/>
      <c r="P12466" s="15">
        <f>COUNTIFS($A$2:A12466,'Nhom (1)'!$K$4)</f>
        <v>2</v>
      </c>
    </row>
    <row r="12467" spans="14:16" hidden="1">
      <c r="N12467" s="17"/>
      <c r="P12467" s="15">
        <f>COUNTIFS($A$2:A12467,'Nhom (1)'!$K$4)</f>
        <v>2</v>
      </c>
    </row>
    <row r="12468" spans="14:16" hidden="1">
      <c r="N12468" s="17"/>
      <c r="P12468" s="15">
        <f>COUNTIFS($A$2:A12468,'Nhom (1)'!$K$4)</f>
        <v>2</v>
      </c>
    </row>
    <row r="12469" spans="14:16" hidden="1">
      <c r="N12469" s="17"/>
      <c r="P12469" s="15">
        <f>COUNTIFS($A$2:A12469,'Nhom (1)'!$K$4)</f>
        <v>2</v>
      </c>
    </row>
    <row r="12470" spans="14:16" hidden="1">
      <c r="N12470" s="17"/>
      <c r="P12470" s="15">
        <f>COUNTIFS($A$2:A12470,'Nhom (1)'!$K$4)</f>
        <v>2</v>
      </c>
    </row>
    <row r="12471" spans="14:16" hidden="1">
      <c r="N12471" s="17"/>
      <c r="P12471" s="15">
        <f>COUNTIFS($A$2:A12471,'Nhom (1)'!$K$4)</f>
        <v>2</v>
      </c>
    </row>
    <row r="12472" spans="14:16" hidden="1">
      <c r="N12472" s="17"/>
      <c r="P12472" s="15">
        <f>COUNTIFS($A$2:A12472,'Nhom (1)'!$K$4)</f>
        <v>2</v>
      </c>
    </row>
    <row r="12473" spans="14:16" hidden="1">
      <c r="N12473" s="17"/>
      <c r="P12473" s="15">
        <f>COUNTIFS($A$2:A12473,'Nhom (1)'!$K$4)</f>
        <v>2</v>
      </c>
    </row>
    <row r="12474" spans="14:16" hidden="1">
      <c r="N12474" s="17"/>
      <c r="P12474" s="15">
        <f>COUNTIFS($A$2:A12474,'Nhom (1)'!$K$4)</f>
        <v>2</v>
      </c>
    </row>
    <row r="12475" spans="14:16" hidden="1">
      <c r="N12475" s="17"/>
      <c r="P12475" s="15">
        <f>COUNTIFS($A$2:A12475,'Nhom (1)'!$K$4)</f>
        <v>2</v>
      </c>
    </row>
    <row r="12476" spans="14:16" hidden="1">
      <c r="N12476" s="17"/>
      <c r="P12476" s="15">
        <f>COUNTIFS($A$2:A12476,'Nhom (1)'!$K$4)</f>
        <v>2</v>
      </c>
    </row>
    <row r="12477" spans="14:16" hidden="1">
      <c r="N12477" s="17"/>
      <c r="P12477" s="15">
        <f>COUNTIFS($A$2:A12477,'Nhom (1)'!$K$4)</f>
        <v>2</v>
      </c>
    </row>
    <row r="12478" spans="14:16" hidden="1">
      <c r="N12478" s="17"/>
      <c r="P12478" s="15">
        <f>COUNTIFS($A$2:A12478,'Nhom (1)'!$K$4)</f>
        <v>2</v>
      </c>
    </row>
    <row r="12479" spans="14:16" hidden="1">
      <c r="N12479" s="17"/>
      <c r="P12479" s="15">
        <f>COUNTIFS($A$2:A12479,'Nhom (1)'!$K$4)</f>
        <v>2</v>
      </c>
    </row>
    <row r="12480" spans="14:16" hidden="1">
      <c r="P12480" s="15">
        <f>COUNTIFS($A$2:A12480,'Nhom (1)'!$K$4)</f>
        <v>2</v>
      </c>
    </row>
    <row r="12481" spans="16:16" hidden="1">
      <c r="P12481" s="15">
        <f>COUNTIFS($A$2:A12481,'Nhom (1)'!$K$4)</f>
        <v>2</v>
      </c>
    </row>
    <row r="12482" spans="16:16" hidden="1">
      <c r="P12482" s="15">
        <f>COUNTIFS($A$2:A12482,'Nhom (1)'!$K$4)</f>
        <v>2</v>
      </c>
    </row>
    <row r="12483" spans="16:16" hidden="1">
      <c r="P12483" s="15">
        <f>COUNTIFS($A$2:A12483,'Nhom (1)'!$K$4)</f>
        <v>2</v>
      </c>
    </row>
    <row r="12484" spans="16:16" hidden="1">
      <c r="P12484" s="15">
        <f>COUNTIFS($A$2:A12484,'Nhom (1)'!$K$4)</f>
        <v>2</v>
      </c>
    </row>
    <row r="12485" spans="16:16" hidden="1">
      <c r="P12485" s="15">
        <f>COUNTIFS($A$2:A12485,'Nhom (1)'!$K$4)</f>
        <v>2</v>
      </c>
    </row>
    <row r="12486" spans="16:16" hidden="1">
      <c r="P12486" s="15">
        <f>COUNTIFS($A$2:A12486,'Nhom (1)'!$K$4)</f>
        <v>2</v>
      </c>
    </row>
    <row r="12487" spans="16:16" hidden="1">
      <c r="P12487" s="15">
        <f>COUNTIFS($A$2:A12487,'Nhom (1)'!$K$4)</f>
        <v>2</v>
      </c>
    </row>
    <row r="12488" spans="16:16" hidden="1">
      <c r="P12488" s="15">
        <f>COUNTIFS($A$2:A12488,'Nhom (1)'!$K$4)</f>
        <v>2</v>
      </c>
    </row>
    <row r="12489" spans="16:16" hidden="1">
      <c r="P12489" s="15">
        <f>COUNTIFS($A$2:A12489,'Nhom (1)'!$K$4)</f>
        <v>2</v>
      </c>
    </row>
    <row r="12490" spans="16:16" hidden="1">
      <c r="P12490" s="15">
        <f>COUNTIFS($A$2:A12490,'Nhom (1)'!$K$4)</f>
        <v>2</v>
      </c>
    </row>
    <row r="12491" spans="16:16" hidden="1">
      <c r="P12491" s="15">
        <f>COUNTIFS($A$2:A12491,'Nhom (1)'!$K$4)</f>
        <v>2</v>
      </c>
    </row>
    <row r="12492" spans="16:16" hidden="1">
      <c r="P12492" s="15">
        <f>COUNTIFS($A$2:A12492,'Nhom (1)'!$K$4)</f>
        <v>2</v>
      </c>
    </row>
    <row r="12493" spans="16:16" hidden="1">
      <c r="P12493" s="15">
        <f>COUNTIFS($A$2:A12493,'Nhom (1)'!$K$4)</f>
        <v>2</v>
      </c>
    </row>
    <row r="12494" spans="16:16" hidden="1">
      <c r="P12494" s="15">
        <f>COUNTIFS($A$2:A12494,'Nhom (1)'!$K$4)</f>
        <v>2</v>
      </c>
    </row>
    <row r="12495" spans="16:16" hidden="1">
      <c r="P12495" s="15">
        <f>COUNTIFS($A$2:A12495,'Nhom (1)'!$K$4)</f>
        <v>2</v>
      </c>
    </row>
    <row r="12496" spans="16:16" hidden="1">
      <c r="P12496" s="15">
        <f>COUNTIFS($A$2:A12496,'Nhom (1)'!$K$4)</f>
        <v>2</v>
      </c>
    </row>
    <row r="12497" spans="16:16" hidden="1">
      <c r="P12497" s="15">
        <f>COUNTIFS($A$2:A12497,'Nhom (1)'!$K$4)</f>
        <v>2</v>
      </c>
    </row>
    <row r="12498" spans="16:16" hidden="1">
      <c r="P12498" s="15">
        <f>COUNTIFS($A$2:A12498,'Nhom (1)'!$K$4)</f>
        <v>2</v>
      </c>
    </row>
    <row r="12499" spans="16:16" hidden="1">
      <c r="P12499" s="15">
        <f>COUNTIFS($A$2:A12499,'Nhom (1)'!$K$4)</f>
        <v>2</v>
      </c>
    </row>
    <row r="12500" spans="16:16" hidden="1">
      <c r="P12500" s="15">
        <f>COUNTIFS($A$2:A12500,'Nhom (1)'!$K$4)</f>
        <v>2</v>
      </c>
    </row>
    <row r="12501" spans="16:16" hidden="1">
      <c r="P12501" s="15">
        <f>COUNTIFS($A$2:A12501,'Nhom (1)'!$K$4)</f>
        <v>2</v>
      </c>
    </row>
    <row r="12502" spans="16:16" hidden="1">
      <c r="P12502" s="15">
        <f>COUNTIFS($A$2:A12502,'Nhom (1)'!$K$4)</f>
        <v>2</v>
      </c>
    </row>
    <row r="12503" spans="16:16" hidden="1">
      <c r="P12503" s="15">
        <f>COUNTIFS($A$2:A12503,'Nhom (1)'!$K$4)</f>
        <v>2</v>
      </c>
    </row>
    <row r="12504" spans="16:16" hidden="1">
      <c r="P12504" s="15">
        <f>COUNTIFS($A$2:A12504,'Nhom (1)'!$K$4)</f>
        <v>2</v>
      </c>
    </row>
    <row r="12505" spans="16:16" hidden="1">
      <c r="P12505" s="15">
        <f>COUNTIFS($A$2:A12505,'Nhom (1)'!$K$4)</f>
        <v>2</v>
      </c>
    </row>
    <row r="12506" spans="16:16" hidden="1">
      <c r="P12506" s="15">
        <f>COUNTIFS($A$2:A12506,'Nhom (1)'!$K$4)</f>
        <v>2</v>
      </c>
    </row>
    <row r="12507" spans="16:16" hidden="1">
      <c r="P12507" s="15">
        <f>COUNTIFS($A$2:A12507,'Nhom (1)'!$K$4)</f>
        <v>2</v>
      </c>
    </row>
    <row r="12508" spans="16:16" hidden="1">
      <c r="P12508" s="15">
        <f>COUNTIFS($A$2:A12508,'Nhom (1)'!$K$4)</f>
        <v>2</v>
      </c>
    </row>
    <row r="12509" spans="16:16" hidden="1">
      <c r="P12509" s="15">
        <f>COUNTIFS($A$2:A12509,'Nhom (1)'!$K$4)</f>
        <v>2</v>
      </c>
    </row>
    <row r="12510" spans="16:16" hidden="1">
      <c r="P12510" s="15">
        <f>COUNTIFS($A$2:A12510,'Nhom (1)'!$K$4)</f>
        <v>2</v>
      </c>
    </row>
    <row r="12511" spans="16:16" hidden="1">
      <c r="P12511" s="15">
        <f>COUNTIFS($A$2:A12511,'Nhom (1)'!$K$4)</f>
        <v>2</v>
      </c>
    </row>
    <row r="12512" spans="16:16" hidden="1">
      <c r="P12512" s="15">
        <f>COUNTIFS($A$2:A12512,'Nhom (1)'!$K$4)</f>
        <v>2</v>
      </c>
    </row>
    <row r="12513" spans="16:16" hidden="1">
      <c r="P12513" s="15">
        <f>COUNTIFS($A$2:A12513,'Nhom (1)'!$K$4)</f>
        <v>2</v>
      </c>
    </row>
    <row r="12514" spans="16:16" hidden="1">
      <c r="P12514" s="15">
        <f>COUNTIFS($A$2:A12514,'Nhom (1)'!$K$4)</f>
        <v>2</v>
      </c>
    </row>
    <row r="12515" spans="16:16" hidden="1">
      <c r="P12515" s="15">
        <f>COUNTIFS($A$2:A12515,'Nhom (1)'!$K$4)</f>
        <v>2</v>
      </c>
    </row>
    <row r="12516" spans="16:16" hidden="1">
      <c r="P12516" s="15">
        <f>COUNTIFS($A$2:A12516,'Nhom (1)'!$K$4)</f>
        <v>2</v>
      </c>
    </row>
    <row r="12517" spans="16:16" hidden="1">
      <c r="P12517" s="15">
        <f>COUNTIFS($A$2:A12517,'Nhom (1)'!$K$4)</f>
        <v>2</v>
      </c>
    </row>
    <row r="12518" spans="16:16" hidden="1">
      <c r="P12518" s="15">
        <f>COUNTIFS($A$2:A12518,'Nhom (1)'!$K$4)</f>
        <v>2</v>
      </c>
    </row>
    <row r="12519" spans="16:16" hidden="1">
      <c r="P12519" s="15">
        <f>COUNTIFS($A$2:A12519,'Nhom (1)'!$K$4)</f>
        <v>2</v>
      </c>
    </row>
    <row r="12520" spans="16:16" hidden="1">
      <c r="P12520" s="15">
        <f>COUNTIFS($A$2:A12520,'Nhom (1)'!$K$4)</f>
        <v>2</v>
      </c>
    </row>
    <row r="12521" spans="16:16" hidden="1">
      <c r="P12521" s="15">
        <f>COUNTIFS($A$2:A12521,'Nhom (1)'!$K$4)</f>
        <v>2</v>
      </c>
    </row>
    <row r="12522" spans="16:16" hidden="1">
      <c r="P12522" s="15">
        <f>COUNTIFS($A$2:A12522,'Nhom (1)'!$K$4)</f>
        <v>2</v>
      </c>
    </row>
    <row r="12523" spans="16:16" hidden="1">
      <c r="P12523" s="15">
        <f>COUNTIFS($A$2:A12523,'Nhom (1)'!$K$4)</f>
        <v>2</v>
      </c>
    </row>
    <row r="12524" spans="16:16" hidden="1">
      <c r="P12524" s="15">
        <f>COUNTIFS($A$2:A12524,'Nhom (1)'!$K$4)</f>
        <v>2</v>
      </c>
    </row>
    <row r="12525" spans="16:16" hidden="1">
      <c r="P12525" s="15">
        <f>COUNTIFS($A$2:A12525,'Nhom (1)'!$K$4)</f>
        <v>2</v>
      </c>
    </row>
    <row r="12526" spans="16:16" hidden="1">
      <c r="P12526" s="15">
        <f>COUNTIFS($A$2:A12526,'Nhom (1)'!$K$4)</f>
        <v>2</v>
      </c>
    </row>
    <row r="12527" spans="16:16" hidden="1">
      <c r="P12527" s="15">
        <f>COUNTIFS($A$2:A12527,'Nhom (1)'!$K$4)</f>
        <v>2</v>
      </c>
    </row>
    <row r="12528" spans="16:16" hidden="1">
      <c r="P12528" s="15">
        <f>COUNTIFS($A$2:A12528,'Nhom (1)'!$K$4)</f>
        <v>2</v>
      </c>
    </row>
    <row r="12529" spans="16:16" hidden="1">
      <c r="P12529" s="15">
        <f>COUNTIFS($A$2:A12529,'Nhom (1)'!$K$4)</f>
        <v>2</v>
      </c>
    </row>
    <row r="12530" spans="16:16" hidden="1">
      <c r="P12530" s="15">
        <f>COUNTIFS($A$2:A12530,'Nhom (1)'!$K$4)</f>
        <v>2</v>
      </c>
    </row>
    <row r="12531" spans="16:16" hidden="1">
      <c r="P12531" s="15">
        <f>COUNTIFS($A$2:A12531,'Nhom (1)'!$K$4)</f>
        <v>2</v>
      </c>
    </row>
    <row r="12532" spans="16:16" hidden="1">
      <c r="P12532" s="15">
        <f>COUNTIFS($A$2:A12532,'Nhom (1)'!$K$4)</f>
        <v>2</v>
      </c>
    </row>
    <row r="12533" spans="16:16" hidden="1">
      <c r="P12533" s="15">
        <f>COUNTIFS($A$2:A12533,'Nhom (1)'!$K$4)</f>
        <v>2</v>
      </c>
    </row>
    <row r="12534" spans="16:16" hidden="1">
      <c r="P12534" s="15">
        <f>COUNTIFS($A$2:A12534,'Nhom (1)'!$K$4)</f>
        <v>2</v>
      </c>
    </row>
    <row r="12535" spans="16:16" hidden="1">
      <c r="P12535" s="15">
        <f>COUNTIFS($A$2:A12535,'Nhom (1)'!$K$4)</f>
        <v>2</v>
      </c>
    </row>
    <row r="12536" spans="16:16" hidden="1">
      <c r="P12536" s="15">
        <f>COUNTIFS($A$2:A12536,'Nhom (1)'!$K$4)</f>
        <v>2</v>
      </c>
    </row>
    <row r="12537" spans="16:16" hidden="1">
      <c r="P12537" s="15">
        <f>COUNTIFS($A$2:A12537,'Nhom (1)'!$K$4)</f>
        <v>2</v>
      </c>
    </row>
    <row r="12538" spans="16:16" hidden="1">
      <c r="P12538" s="15">
        <f>COUNTIFS($A$2:A12538,'Nhom (1)'!$K$4)</f>
        <v>2</v>
      </c>
    </row>
    <row r="12539" spans="16:16" hidden="1">
      <c r="P12539" s="15">
        <f>COUNTIFS($A$2:A12539,'Nhom (1)'!$K$4)</f>
        <v>2</v>
      </c>
    </row>
    <row r="12540" spans="16:16" hidden="1">
      <c r="P12540" s="15">
        <f>COUNTIFS($A$2:A12540,'Nhom (1)'!$K$4)</f>
        <v>2</v>
      </c>
    </row>
    <row r="12541" spans="16:16" hidden="1">
      <c r="P12541" s="15">
        <f>COUNTIFS($A$2:A12541,'Nhom (1)'!$K$4)</f>
        <v>2</v>
      </c>
    </row>
    <row r="12542" spans="16:16" hidden="1">
      <c r="P12542" s="15">
        <f>COUNTIFS($A$2:A12542,'Nhom (1)'!$K$4)</f>
        <v>2</v>
      </c>
    </row>
    <row r="12543" spans="16:16" hidden="1">
      <c r="P12543" s="15">
        <f>COUNTIFS($A$2:A12543,'Nhom (1)'!$K$4)</f>
        <v>2</v>
      </c>
    </row>
    <row r="12544" spans="16:16" hidden="1">
      <c r="P12544" s="15">
        <f>COUNTIFS($A$2:A12544,'Nhom (1)'!$K$4)</f>
        <v>2</v>
      </c>
    </row>
    <row r="12545" spans="16:16" hidden="1">
      <c r="P12545" s="15">
        <f>COUNTIFS($A$2:A12545,'Nhom (1)'!$K$4)</f>
        <v>2</v>
      </c>
    </row>
    <row r="12546" spans="16:16" hidden="1">
      <c r="P12546" s="15">
        <f>COUNTIFS($A$2:A12546,'Nhom (1)'!$K$4)</f>
        <v>2</v>
      </c>
    </row>
    <row r="12547" spans="16:16" hidden="1">
      <c r="P12547" s="15">
        <f>COUNTIFS($A$2:A12547,'Nhom (1)'!$K$4)</f>
        <v>2</v>
      </c>
    </row>
    <row r="12548" spans="16:16" hidden="1">
      <c r="P12548" s="15">
        <f>COUNTIFS($A$2:A12548,'Nhom (1)'!$K$4)</f>
        <v>2</v>
      </c>
    </row>
    <row r="12549" spans="16:16" hidden="1">
      <c r="P12549" s="15">
        <f>COUNTIFS($A$2:A12549,'Nhom (1)'!$K$4)</f>
        <v>2</v>
      </c>
    </row>
    <row r="12550" spans="16:16" hidden="1">
      <c r="P12550" s="15">
        <f>COUNTIFS($A$2:A12550,'Nhom (1)'!$K$4)</f>
        <v>2</v>
      </c>
    </row>
    <row r="12551" spans="16:16" hidden="1">
      <c r="P12551" s="15">
        <f>COUNTIFS($A$2:A12551,'Nhom (1)'!$K$4)</f>
        <v>2</v>
      </c>
    </row>
    <row r="12552" spans="16:16" hidden="1">
      <c r="P12552" s="15">
        <f>COUNTIFS($A$2:A12552,'Nhom (1)'!$K$4)</f>
        <v>2</v>
      </c>
    </row>
    <row r="12553" spans="16:16" hidden="1">
      <c r="P12553" s="15">
        <f>COUNTIFS($A$2:A12553,'Nhom (1)'!$K$4)</f>
        <v>2</v>
      </c>
    </row>
    <row r="12554" spans="16:16" hidden="1">
      <c r="P12554" s="15">
        <f>COUNTIFS($A$2:A12554,'Nhom (1)'!$K$4)</f>
        <v>2</v>
      </c>
    </row>
    <row r="12555" spans="16:16" hidden="1">
      <c r="P12555" s="15">
        <f>COUNTIFS($A$2:A12555,'Nhom (1)'!$K$4)</f>
        <v>2</v>
      </c>
    </row>
    <row r="12556" spans="16:16" hidden="1">
      <c r="P12556" s="15">
        <f>COUNTIFS($A$2:A12556,'Nhom (1)'!$K$4)</f>
        <v>2</v>
      </c>
    </row>
    <row r="12557" spans="16:16" hidden="1">
      <c r="P12557" s="15">
        <f>COUNTIFS($A$2:A12557,'Nhom (1)'!$K$4)</f>
        <v>2</v>
      </c>
    </row>
    <row r="12558" spans="16:16" hidden="1">
      <c r="P12558" s="15">
        <f>COUNTIFS($A$2:A12558,'Nhom (1)'!$K$4)</f>
        <v>2</v>
      </c>
    </row>
    <row r="12559" spans="16:16" hidden="1">
      <c r="P12559" s="15">
        <f>COUNTIFS($A$2:A12559,'Nhom (1)'!$K$4)</f>
        <v>2</v>
      </c>
    </row>
    <row r="12560" spans="16:16" hidden="1">
      <c r="P12560" s="15">
        <f>COUNTIFS($A$2:A12560,'Nhom (1)'!$K$4)</f>
        <v>2</v>
      </c>
    </row>
    <row r="12561" spans="16:16" hidden="1">
      <c r="P12561" s="15">
        <f>COUNTIFS($A$2:A12561,'Nhom (1)'!$K$4)</f>
        <v>2</v>
      </c>
    </row>
    <row r="12562" spans="16:16" hidden="1">
      <c r="P12562" s="15">
        <f>COUNTIFS($A$2:A12562,'Nhom (1)'!$K$4)</f>
        <v>2</v>
      </c>
    </row>
    <row r="12563" spans="16:16" hidden="1">
      <c r="P12563" s="15">
        <f>COUNTIFS($A$2:A12563,'Nhom (1)'!$K$4)</f>
        <v>2</v>
      </c>
    </row>
    <row r="12564" spans="16:16" hidden="1">
      <c r="P12564" s="15">
        <f>COUNTIFS($A$2:A12564,'Nhom (1)'!$K$4)</f>
        <v>2</v>
      </c>
    </row>
    <row r="12565" spans="16:16" hidden="1">
      <c r="P12565" s="15">
        <f>COUNTIFS($A$2:A12565,'Nhom (1)'!$K$4)</f>
        <v>2</v>
      </c>
    </row>
    <row r="12566" spans="16:16" hidden="1">
      <c r="P12566" s="15">
        <f>COUNTIFS($A$2:A12566,'Nhom (1)'!$K$4)</f>
        <v>2</v>
      </c>
    </row>
    <row r="12567" spans="16:16" hidden="1">
      <c r="P12567" s="15">
        <f>COUNTIFS($A$2:A12567,'Nhom (1)'!$K$4)</f>
        <v>2</v>
      </c>
    </row>
    <row r="12568" spans="16:16" hidden="1">
      <c r="P12568" s="15">
        <f>COUNTIFS($A$2:A12568,'Nhom (1)'!$K$4)</f>
        <v>2</v>
      </c>
    </row>
    <row r="12569" spans="16:16" hidden="1">
      <c r="P12569" s="15">
        <f>COUNTIFS($A$2:A12569,'Nhom (1)'!$K$4)</f>
        <v>2</v>
      </c>
    </row>
    <row r="12570" spans="16:16" hidden="1">
      <c r="P12570" s="15">
        <f>COUNTIFS($A$2:A12570,'Nhom (1)'!$K$4)</f>
        <v>2</v>
      </c>
    </row>
    <row r="12571" spans="16:16" hidden="1">
      <c r="P12571" s="15">
        <f>COUNTIFS($A$2:A12571,'Nhom (1)'!$K$4)</f>
        <v>2</v>
      </c>
    </row>
    <row r="12572" spans="16:16" hidden="1">
      <c r="P12572" s="15">
        <f>COUNTIFS($A$2:A12572,'Nhom (1)'!$K$4)</f>
        <v>2</v>
      </c>
    </row>
    <row r="12573" spans="16:16" hidden="1">
      <c r="P12573" s="15">
        <f>COUNTIFS($A$2:A12573,'Nhom (1)'!$K$4)</f>
        <v>2</v>
      </c>
    </row>
    <row r="12574" spans="16:16" hidden="1">
      <c r="P12574" s="15">
        <f>COUNTIFS($A$2:A12574,'Nhom (1)'!$K$4)</f>
        <v>2</v>
      </c>
    </row>
    <row r="12575" spans="16:16" hidden="1">
      <c r="P12575" s="15">
        <f>COUNTIFS($A$2:A12575,'Nhom (1)'!$K$4)</f>
        <v>2</v>
      </c>
    </row>
    <row r="12576" spans="16:16" hidden="1">
      <c r="P12576" s="15">
        <f>COUNTIFS($A$2:A12576,'Nhom (1)'!$K$4)</f>
        <v>2</v>
      </c>
    </row>
    <row r="12577" spans="16:16" hidden="1">
      <c r="P12577" s="15">
        <f>COUNTIFS($A$2:A12577,'Nhom (1)'!$K$4)</f>
        <v>2</v>
      </c>
    </row>
    <row r="12578" spans="16:16" hidden="1">
      <c r="P12578" s="15">
        <f>COUNTIFS($A$2:A12578,'Nhom (1)'!$K$4)</f>
        <v>2</v>
      </c>
    </row>
    <row r="12579" spans="16:16" hidden="1">
      <c r="P12579" s="15">
        <f>COUNTIFS($A$2:A12579,'Nhom (1)'!$K$4)</f>
        <v>2</v>
      </c>
    </row>
    <row r="12580" spans="16:16" hidden="1">
      <c r="P12580" s="15">
        <f>COUNTIFS($A$2:A12580,'Nhom (1)'!$K$4)</f>
        <v>2</v>
      </c>
    </row>
    <row r="12581" spans="16:16" hidden="1">
      <c r="P12581" s="15">
        <f>COUNTIFS($A$2:A12581,'Nhom (1)'!$K$4)</f>
        <v>2</v>
      </c>
    </row>
    <row r="12582" spans="16:16" hidden="1">
      <c r="P12582" s="15">
        <f>COUNTIFS($A$2:A12582,'Nhom (1)'!$K$4)</f>
        <v>2</v>
      </c>
    </row>
    <row r="12583" spans="16:16" hidden="1">
      <c r="P12583" s="15">
        <f>COUNTIFS($A$2:A12583,'Nhom (1)'!$K$4)</f>
        <v>2</v>
      </c>
    </row>
    <row r="12584" spans="16:16" hidden="1">
      <c r="P12584" s="15">
        <f>COUNTIFS($A$2:A12584,'Nhom (1)'!$K$4)</f>
        <v>2</v>
      </c>
    </row>
    <row r="12585" spans="16:16" hidden="1">
      <c r="P12585" s="15">
        <f>COUNTIFS($A$2:A12585,'Nhom (1)'!$K$4)</f>
        <v>2</v>
      </c>
    </row>
    <row r="12586" spans="16:16" hidden="1">
      <c r="P12586" s="15">
        <f>COUNTIFS($A$2:A12586,'Nhom (1)'!$K$4)</f>
        <v>2</v>
      </c>
    </row>
    <row r="12587" spans="16:16" hidden="1">
      <c r="P12587" s="15">
        <f>COUNTIFS($A$2:A12587,'Nhom (1)'!$K$4)</f>
        <v>2</v>
      </c>
    </row>
    <row r="12588" spans="16:16" hidden="1">
      <c r="P12588" s="15">
        <f>COUNTIFS($A$2:A12588,'Nhom (1)'!$K$4)</f>
        <v>2</v>
      </c>
    </row>
    <row r="12589" spans="16:16" hidden="1">
      <c r="P12589" s="15">
        <f>COUNTIFS($A$2:A12589,'Nhom (1)'!$K$4)</f>
        <v>2</v>
      </c>
    </row>
    <row r="12590" spans="16:16" hidden="1">
      <c r="P12590" s="15">
        <f>COUNTIFS($A$2:A12590,'Nhom (1)'!$K$4)</f>
        <v>2</v>
      </c>
    </row>
    <row r="12591" spans="16:16" hidden="1">
      <c r="P12591" s="15">
        <f>COUNTIFS($A$2:A12591,'Nhom (1)'!$K$4)</f>
        <v>2</v>
      </c>
    </row>
    <row r="12592" spans="16:16" hidden="1">
      <c r="P12592" s="15">
        <f>COUNTIFS($A$2:A12592,'Nhom (1)'!$K$4)</f>
        <v>2</v>
      </c>
    </row>
    <row r="12593" spans="16:16" hidden="1">
      <c r="P12593" s="15">
        <f>COUNTIFS($A$2:A12593,'Nhom (1)'!$K$4)</f>
        <v>2</v>
      </c>
    </row>
    <row r="12594" spans="16:16" hidden="1">
      <c r="P12594" s="15">
        <f>COUNTIFS($A$2:A12594,'Nhom (1)'!$K$4)</f>
        <v>2</v>
      </c>
    </row>
    <row r="12595" spans="16:16" hidden="1">
      <c r="P12595" s="15">
        <f>COUNTIFS($A$2:A12595,'Nhom (1)'!$K$4)</f>
        <v>2</v>
      </c>
    </row>
    <row r="12596" spans="16:16" hidden="1">
      <c r="P12596" s="15">
        <f>COUNTIFS($A$2:A12596,'Nhom (1)'!$K$4)</f>
        <v>2</v>
      </c>
    </row>
    <row r="12597" spans="16:16" hidden="1">
      <c r="P12597" s="15">
        <f>COUNTIFS($A$2:A12597,'Nhom (1)'!$K$4)</f>
        <v>2</v>
      </c>
    </row>
    <row r="12598" spans="16:16" hidden="1">
      <c r="P12598" s="15">
        <f>COUNTIFS($A$2:A12598,'Nhom (1)'!$K$4)</f>
        <v>2</v>
      </c>
    </row>
    <row r="12599" spans="16:16" hidden="1">
      <c r="P12599" s="15">
        <f>COUNTIFS($A$2:A12599,'Nhom (1)'!$K$4)</f>
        <v>2</v>
      </c>
    </row>
    <row r="12600" spans="16:16" hidden="1">
      <c r="P12600" s="15">
        <f>COUNTIFS($A$2:A12600,'Nhom (1)'!$K$4)</f>
        <v>2</v>
      </c>
    </row>
    <row r="12601" spans="16:16" hidden="1">
      <c r="P12601" s="15">
        <f>COUNTIFS($A$2:A12601,'Nhom (1)'!$K$4)</f>
        <v>2</v>
      </c>
    </row>
    <row r="12602" spans="16:16" hidden="1">
      <c r="P12602" s="15">
        <f>COUNTIFS($A$2:A12602,'Nhom (1)'!$K$4)</f>
        <v>2</v>
      </c>
    </row>
    <row r="12603" spans="16:16" hidden="1">
      <c r="P12603" s="15">
        <f>COUNTIFS($A$2:A12603,'Nhom (1)'!$K$4)</f>
        <v>2</v>
      </c>
    </row>
    <row r="12604" spans="16:16" hidden="1">
      <c r="P12604" s="15">
        <f>COUNTIFS($A$2:A12604,'Nhom (1)'!$K$4)</f>
        <v>2</v>
      </c>
    </row>
    <row r="12605" spans="16:16" hidden="1">
      <c r="P12605" s="15">
        <f>COUNTIFS($A$2:A12605,'Nhom (1)'!$K$4)</f>
        <v>2</v>
      </c>
    </row>
    <row r="12606" spans="16:16" hidden="1">
      <c r="P12606" s="15">
        <f>COUNTIFS($A$2:A12606,'Nhom (1)'!$K$4)</f>
        <v>2</v>
      </c>
    </row>
    <row r="12607" spans="16:16" hidden="1">
      <c r="P12607" s="15">
        <f>COUNTIFS($A$2:A12607,'Nhom (1)'!$K$4)</f>
        <v>2</v>
      </c>
    </row>
    <row r="12608" spans="16:16" hidden="1">
      <c r="P12608" s="15">
        <f>COUNTIFS($A$2:A12608,'Nhom (1)'!$K$4)</f>
        <v>2</v>
      </c>
    </row>
    <row r="12609" spans="16:16" hidden="1">
      <c r="P12609" s="15">
        <f>COUNTIFS($A$2:A12609,'Nhom (1)'!$K$4)</f>
        <v>2</v>
      </c>
    </row>
    <row r="12610" spans="16:16" hidden="1">
      <c r="P12610" s="15">
        <f>COUNTIFS($A$2:A12610,'Nhom (1)'!$K$4)</f>
        <v>2</v>
      </c>
    </row>
    <row r="12611" spans="16:16" hidden="1">
      <c r="P12611" s="15">
        <f>COUNTIFS($A$2:A12611,'Nhom (1)'!$K$4)</f>
        <v>2</v>
      </c>
    </row>
    <row r="12612" spans="16:16" hidden="1">
      <c r="P12612" s="15">
        <f>COUNTIFS($A$2:A12612,'Nhom (1)'!$K$4)</f>
        <v>2</v>
      </c>
    </row>
    <row r="12613" spans="16:16" hidden="1">
      <c r="P12613" s="15">
        <f>COUNTIFS($A$2:A12613,'Nhom (1)'!$K$4)</f>
        <v>2</v>
      </c>
    </row>
    <row r="12614" spans="16:16" hidden="1">
      <c r="P12614" s="15">
        <f>COUNTIFS($A$2:A12614,'Nhom (1)'!$K$4)</f>
        <v>2</v>
      </c>
    </row>
    <row r="12615" spans="16:16" hidden="1">
      <c r="P12615" s="15">
        <f>COUNTIFS($A$2:A12615,'Nhom (1)'!$K$4)</f>
        <v>2</v>
      </c>
    </row>
    <row r="12616" spans="16:16" hidden="1">
      <c r="P12616" s="15">
        <f>COUNTIFS($A$2:A12616,'Nhom (1)'!$K$4)</f>
        <v>2</v>
      </c>
    </row>
    <row r="12617" spans="16:16" hidden="1">
      <c r="P12617" s="15">
        <f>COUNTIFS($A$2:A12617,'Nhom (1)'!$K$4)</f>
        <v>2</v>
      </c>
    </row>
    <row r="12618" spans="16:16" hidden="1">
      <c r="P12618" s="15">
        <f>COUNTIFS($A$2:A12618,'Nhom (1)'!$K$4)</f>
        <v>2</v>
      </c>
    </row>
    <row r="12619" spans="16:16" hidden="1">
      <c r="P12619" s="15">
        <f>COUNTIFS($A$2:A12619,'Nhom (1)'!$K$4)</f>
        <v>2</v>
      </c>
    </row>
    <row r="12620" spans="16:16" hidden="1">
      <c r="P12620" s="15">
        <f>COUNTIFS($A$2:A12620,'Nhom (1)'!$K$4)</f>
        <v>2</v>
      </c>
    </row>
    <row r="12621" spans="16:16" hidden="1">
      <c r="P12621" s="15">
        <f>COUNTIFS($A$2:A12621,'Nhom (1)'!$K$4)</f>
        <v>2</v>
      </c>
    </row>
    <row r="12622" spans="16:16" hidden="1">
      <c r="P12622" s="15">
        <f>COUNTIFS($A$2:A12622,'Nhom (1)'!$K$4)</f>
        <v>2</v>
      </c>
    </row>
    <row r="12623" spans="16:16" hidden="1">
      <c r="P12623" s="15">
        <f>COUNTIFS($A$2:A12623,'Nhom (1)'!$K$4)</f>
        <v>2</v>
      </c>
    </row>
    <row r="12624" spans="16:16" hidden="1">
      <c r="P12624" s="15">
        <f>COUNTIFS($A$2:A12624,'Nhom (1)'!$K$4)</f>
        <v>2</v>
      </c>
    </row>
    <row r="12625" spans="16:16" hidden="1">
      <c r="P12625" s="15">
        <f>COUNTIFS($A$2:A12625,'Nhom (1)'!$K$4)</f>
        <v>2</v>
      </c>
    </row>
    <row r="12626" spans="16:16" hidden="1">
      <c r="P12626" s="15">
        <f>COUNTIFS($A$2:A12626,'Nhom (1)'!$K$4)</f>
        <v>2</v>
      </c>
    </row>
    <row r="12627" spans="16:16" hidden="1">
      <c r="P12627" s="15">
        <f>COUNTIFS($A$2:A12627,'Nhom (1)'!$K$4)</f>
        <v>2</v>
      </c>
    </row>
    <row r="12628" spans="16:16" hidden="1">
      <c r="P12628" s="15">
        <f>COUNTIFS($A$2:A12628,'Nhom (1)'!$K$4)</f>
        <v>2</v>
      </c>
    </row>
    <row r="12629" spans="16:16" hidden="1">
      <c r="P12629" s="15">
        <f>COUNTIFS($A$2:A12629,'Nhom (1)'!$K$4)</f>
        <v>2</v>
      </c>
    </row>
    <row r="12630" spans="16:16" hidden="1">
      <c r="P12630" s="15">
        <f>COUNTIFS($A$2:A12630,'Nhom (1)'!$K$4)</f>
        <v>2</v>
      </c>
    </row>
    <row r="12631" spans="16:16" hidden="1">
      <c r="P12631" s="15">
        <f>COUNTIFS($A$2:A12631,'Nhom (1)'!$K$4)</f>
        <v>2</v>
      </c>
    </row>
    <row r="12632" spans="16:16" hidden="1">
      <c r="P12632" s="15">
        <f>COUNTIFS($A$2:A12632,'Nhom (1)'!$K$4)</f>
        <v>2</v>
      </c>
    </row>
    <row r="12633" spans="16:16" hidden="1">
      <c r="P12633" s="15">
        <f>COUNTIFS($A$2:A12633,'Nhom (1)'!$K$4)</f>
        <v>2</v>
      </c>
    </row>
    <row r="12634" spans="16:16" hidden="1">
      <c r="P12634" s="15">
        <f>COUNTIFS($A$2:A12634,'Nhom (1)'!$K$4)</f>
        <v>2</v>
      </c>
    </row>
    <row r="12635" spans="16:16" hidden="1">
      <c r="P12635" s="15">
        <f>COUNTIFS($A$2:A12635,'Nhom (1)'!$K$4)</f>
        <v>2</v>
      </c>
    </row>
    <row r="12636" spans="16:16" hidden="1">
      <c r="P12636" s="15">
        <f>COUNTIFS($A$2:A12636,'Nhom (1)'!$K$4)</f>
        <v>2</v>
      </c>
    </row>
    <row r="12637" spans="16:16" hidden="1">
      <c r="P12637" s="15">
        <f>COUNTIFS($A$2:A12637,'Nhom (1)'!$K$4)</f>
        <v>2</v>
      </c>
    </row>
    <row r="12638" spans="16:16" hidden="1">
      <c r="P12638" s="15">
        <f>COUNTIFS($A$2:A12638,'Nhom (1)'!$K$4)</f>
        <v>2</v>
      </c>
    </row>
    <row r="12639" spans="16:16" hidden="1">
      <c r="P12639" s="15">
        <f>COUNTIFS($A$2:A12639,'Nhom (1)'!$K$4)</f>
        <v>2</v>
      </c>
    </row>
    <row r="12640" spans="16:16" hidden="1">
      <c r="P12640" s="15">
        <f>COUNTIFS($A$2:A12640,'Nhom (1)'!$K$4)</f>
        <v>2</v>
      </c>
    </row>
    <row r="12641" spans="16:16" hidden="1">
      <c r="P12641" s="15">
        <f>COUNTIFS($A$2:A12641,'Nhom (1)'!$K$4)</f>
        <v>2</v>
      </c>
    </row>
    <row r="12642" spans="16:16" hidden="1">
      <c r="P12642" s="15">
        <f>COUNTIFS($A$2:A12642,'Nhom (1)'!$K$4)</f>
        <v>2</v>
      </c>
    </row>
    <row r="12643" spans="16:16" hidden="1">
      <c r="P12643" s="15">
        <f>COUNTIFS($A$2:A12643,'Nhom (1)'!$K$4)</f>
        <v>2</v>
      </c>
    </row>
    <row r="12644" spans="16:16" hidden="1">
      <c r="P12644" s="15">
        <f>COUNTIFS($A$2:A12644,'Nhom (1)'!$K$4)</f>
        <v>2</v>
      </c>
    </row>
    <row r="12645" spans="16:16" hidden="1">
      <c r="P12645" s="15">
        <f>COUNTIFS($A$2:A12645,'Nhom (1)'!$K$4)</f>
        <v>2</v>
      </c>
    </row>
    <row r="12646" spans="16:16" hidden="1">
      <c r="P12646" s="15">
        <f>COUNTIFS($A$2:A12646,'Nhom (1)'!$K$4)</f>
        <v>2</v>
      </c>
    </row>
    <row r="12647" spans="16:16" hidden="1">
      <c r="P12647" s="15">
        <f>COUNTIFS($A$2:A12647,'Nhom (1)'!$K$4)</f>
        <v>2</v>
      </c>
    </row>
    <row r="12648" spans="16:16" hidden="1">
      <c r="P12648" s="15">
        <f>COUNTIFS($A$2:A12648,'Nhom (1)'!$K$4)</f>
        <v>2</v>
      </c>
    </row>
    <row r="12649" spans="16:16" hidden="1">
      <c r="P12649" s="15">
        <f>COUNTIFS($A$2:A12649,'Nhom (1)'!$K$4)</f>
        <v>2</v>
      </c>
    </row>
    <row r="12650" spans="16:16" hidden="1">
      <c r="P12650" s="15">
        <f>COUNTIFS($A$2:A12650,'Nhom (1)'!$K$4)</f>
        <v>2</v>
      </c>
    </row>
    <row r="12651" spans="16:16" hidden="1">
      <c r="P12651" s="15">
        <f>COUNTIFS($A$2:A12651,'Nhom (1)'!$K$4)</f>
        <v>2</v>
      </c>
    </row>
    <row r="12652" spans="16:16" hidden="1">
      <c r="P12652" s="15">
        <f>COUNTIFS($A$2:A12652,'Nhom (1)'!$K$4)</f>
        <v>2</v>
      </c>
    </row>
    <row r="12653" spans="16:16" hidden="1">
      <c r="P12653" s="15">
        <f>COUNTIFS($A$2:A12653,'Nhom (1)'!$K$4)</f>
        <v>2</v>
      </c>
    </row>
    <row r="12654" spans="16:16" hidden="1">
      <c r="P12654" s="15">
        <f>COUNTIFS($A$2:A12654,'Nhom (1)'!$K$4)</f>
        <v>2</v>
      </c>
    </row>
    <row r="12655" spans="16:16" hidden="1">
      <c r="P12655" s="15">
        <f>COUNTIFS($A$2:A12655,'Nhom (1)'!$K$4)</f>
        <v>2</v>
      </c>
    </row>
    <row r="12656" spans="16:16" hidden="1">
      <c r="P12656" s="15">
        <f>COUNTIFS($A$2:A12656,'Nhom (1)'!$K$4)</f>
        <v>2</v>
      </c>
    </row>
    <row r="12657" spans="16:16" hidden="1">
      <c r="P12657" s="15">
        <f>COUNTIFS($A$2:A12657,'Nhom (1)'!$K$4)</f>
        <v>2</v>
      </c>
    </row>
    <row r="12658" spans="16:16" hidden="1">
      <c r="P12658" s="15">
        <f>COUNTIFS($A$2:A12658,'Nhom (1)'!$K$4)</f>
        <v>2</v>
      </c>
    </row>
    <row r="12659" spans="16:16" hidden="1">
      <c r="P12659" s="15">
        <f>COUNTIFS($A$2:A12659,'Nhom (1)'!$K$4)</f>
        <v>2</v>
      </c>
    </row>
    <row r="12660" spans="16:16" hidden="1">
      <c r="P12660" s="15">
        <f>COUNTIFS($A$2:A12660,'Nhom (1)'!$K$4)</f>
        <v>2</v>
      </c>
    </row>
    <row r="12661" spans="16:16" hidden="1">
      <c r="P12661" s="15">
        <f>COUNTIFS($A$2:A12661,'Nhom (1)'!$K$4)</f>
        <v>2</v>
      </c>
    </row>
    <row r="12662" spans="16:16" hidden="1">
      <c r="P12662" s="15">
        <f>COUNTIFS($A$2:A12662,'Nhom (1)'!$K$4)</f>
        <v>2</v>
      </c>
    </row>
    <row r="12663" spans="16:16" hidden="1">
      <c r="P12663" s="15">
        <f>COUNTIFS($A$2:A12663,'Nhom (1)'!$K$4)</f>
        <v>2</v>
      </c>
    </row>
    <row r="12664" spans="16:16" hidden="1">
      <c r="P12664" s="15">
        <f>COUNTIFS($A$2:A12664,'Nhom (1)'!$K$4)</f>
        <v>2</v>
      </c>
    </row>
    <row r="12665" spans="16:16" hidden="1">
      <c r="P12665" s="15">
        <f>COUNTIFS($A$2:A12665,'Nhom (1)'!$K$4)</f>
        <v>2</v>
      </c>
    </row>
    <row r="12666" spans="16:16" hidden="1">
      <c r="P12666" s="15">
        <f>COUNTIFS($A$2:A12666,'Nhom (1)'!$K$4)</f>
        <v>2</v>
      </c>
    </row>
    <row r="12667" spans="16:16" hidden="1">
      <c r="P12667" s="15">
        <f>COUNTIFS($A$2:A12667,'Nhom (1)'!$K$4)</f>
        <v>2</v>
      </c>
    </row>
    <row r="12668" spans="16:16" hidden="1">
      <c r="P12668" s="15">
        <f>COUNTIFS($A$2:A12668,'Nhom (1)'!$K$4)</f>
        <v>2</v>
      </c>
    </row>
    <row r="12669" spans="16:16" hidden="1">
      <c r="P12669" s="15">
        <f>COUNTIFS($A$2:A12669,'Nhom (1)'!$K$4)</f>
        <v>2</v>
      </c>
    </row>
    <row r="12670" spans="16:16" hidden="1">
      <c r="P12670" s="15">
        <f>COUNTIFS($A$2:A12670,'Nhom (1)'!$K$4)</f>
        <v>2</v>
      </c>
    </row>
    <row r="12671" spans="16:16" hidden="1">
      <c r="P12671" s="15">
        <f>COUNTIFS($A$2:A12671,'Nhom (1)'!$K$4)</f>
        <v>2</v>
      </c>
    </row>
    <row r="12672" spans="16:16" hidden="1">
      <c r="P12672" s="15">
        <f>COUNTIFS($A$2:A12672,'Nhom (1)'!$K$4)</f>
        <v>2</v>
      </c>
    </row>
    <row r="12673" spans="16:16" hidden="1">
      <c r="P12673" s="15">
        <f>COUNTIFS($A$2:A12673,'Nhom (1)'!$K$4)</f>
        <v>2</v>
      </c>
    </row>
    <row r="12674" spans="16:16" hidden="1">
      <c r="P12674" s="15">
        <f>COUNTIFS($A$2:A12674,'Nhom (1)'!$K$4)</f>
        <v>2</v>
      </c>
    </row>
    <row r="12675" spans="16:16" hidden="1">
      <c r="P12675" s="15">
        <f>COUNTIFS($A$2:A12675,'Nhom (1)'!$K$4)</f>
        <v>2</v>
      </c>
    </row>
    <row r="12676" spans="16:16" hidden="1">
      <c r="P12676" s="15">
        <f>COUNTIFS($A$2:A12676,'Nhom (1)'!$K$4)</f>
        <v>2</v>
      </c>
    </row>
    <row r="12677" spans="16:16" hidden="1">
      <c r="P12677" s="15">
        <f>COUNTIFS($A$2:A12677,'Nhom (1)'!$K$4)</f>
        <v>2</v>
      </c>
    </row>
    <row r="12678" spans="16:16" hidden="1">
      <c r="P12678" s="15">
        <f>COUNTIFS($A$2:A12678,'Nhom (1)'!$K$4)</f>
        <v>2</v>
      </c>
    </row>
    <row r="12679" spans="16:16" hidden="1">
      <c r="P12679" s="15">
        <f>COUNTIFS($A$2:A12679,'Nhom (1)'!$K$4)</f>
        <v>2</v>
      </c>
    </row>
    <row r="12680" spans="16:16" hidden="1">
      <c r="P12680" s="15">
        <f>COUNTIFS($A$2:A12680,'Nhom (1)'!$K$4)</f>
        <v>2</v>
      </c>
    </row>
    <row r="12681" spans="16:16" hidden="1">
      <c r="P12681" s="15">
        <f>COUNTIFS($A$2:A12681,'Nhom (1)'!$K$4)</f>
        <v>2</v>
      </c>
    </row>
    <row r="12682" spans="16:16" hidden="1">
      <c r="P12682" s="15">
        <f>COUNTIFS($A$2:A12682,'Nhom (1)'!$K$4)</f>
        <v>2</v>
      </c>
    </row>
    <row r="12683" spans="16:16" hidden="1">
      <c r="P12683" s="15">
        <f>COUNTIFS($A$2:A12683,'Nhom (1)'!$K$4)</f>
        <v>2</v>
      </c>
    </row>
    <row r="12684" spans="16:16" hidden="1">
      <c r="P12684" s="15">
        <f>COUNTIFS($A$2:A12684,'Nhom (1)'!$K$4)</f>
        <v>2</v>
      </c>
    </row>
    <row r="12685" spans="16:16" hidden="1">
      <c r="P12685" s="15">
        <f>COUNTIFS($A$2:A12685,'Nhom (1)'!$K$4)</f>
        <v>2</v>
      </c>
    </row>
    <row r="12686" spans="16:16" hidden="1">
      <c r="P12686" s="15">
        <f>COUNTIFS($A$2:A12686,'Nhom (1)'!$K$4)</f>
        <v>2</v>
      </c>
    </row>
    <row r="12687" spans="16:16" hidden="1">
      <c r="P12687" s="15">
        <f>COUNTIFS($A$2:A12687,'Nhom (1)'!$K$4)</f>
        <v>2</v>
      </c>
    </row>
    <row r="12688" spans="16:16" hidden="1">
      <c r="P12688" s="15">
        <f>COUNTIFS($A$2:A12688,'Nhom (1)'!$K$4)</f>
        <v>2</v>
      </c>
    </row>
    <row r="12689" spans="16:16" hidden="1">
      <c r="P12689" s="15">
        <f>COUNTIFS($A$2:A12689,'Nhom (1)'!$K$4)</f>
        <v>2</v>
      </c>
    </row>
    <row r="12690" spans="16:16" hidden="1">
      <c r="P12690" s="15">
        <f>COUNTIFS($A$2:A12690,'Nhom (1)'!$K$4)</f>
        <v>2</v>
      </c>
    </row>
    <row r="12691" spans="16:16" hidden="1">
      <c r="P12691" s="15">
        <f>COUNTIFS($A$2:A12691,'Nhom (1)'!$K$4)</f>
        <v>2</v>
      </c>
    </row>
    <row r="12692" spans="16:16" hidden="1">
      <c r="P12692" s="15">
        <f>COUNTIFS($A$2:A12692,'Nhom (1)'!$K$4)</f>
        <v>2</v>
      </c>
    </row>
    <row r="12693" spans="16:16" hidden="1">
      <c r="P12693" s="15">
        <f>COUNTIFS($A$2:A12693,'Nhom (1)'!$K$4)</f>
        <v>2</v>
      </c>
    </row>
    <row r="12694" spans="16:16" hidden="1">
      <c r="P12694" s="15">
        <f>COUNTIFS($A$2:A12694,'Nhom (1)'!$K$4)</f>
        <v>2</v>
      </c>
    </row>
    <row r="12695" spans="16:16" hidden="1">
      <c r="P12695" s="15">
        <f>COUNTIFS($A$2:A12695,'Nhom (1)'!$K$4)</f>
        <v>2</v>
      </c>
    </row>
    <row r="12696" spans="16:16" hidden="1">
      <c r="P12696" s="15">
        <f>COUNTIFS($A$2:A12696,'Nhom (1)'!$K$4)</f>
        <v>2</v>
      </c>
    </row>
    <row r="12697" spans="16:16" hidden="1">
      <c r="P12697" s="15">
        <f>COUNTIFS($A$2:A12697,'Nhom (1)'!$K$4)</f>
        <v>2</v>
      </c>
    </row>
    <row r="12698" spans="16:16" hidden="1">
      <c r="P12698" s="15">
        <f>COUNTIFS($A$2:A12698,'Nhom (1)'!$K$4)</f>
        <v>2</v>
      </c>
    </row>
    <row r="12699" spans="16:16" hidden="1">
      <c r="P12699" s="15">
        <f>COUNTIFS($A$2:A12699,'Nhom (1)'!$K$4)</f>
        <v>2</v>
      </c>
    </row>
    <row r="12700" spans="16:16" hidden="1">
      <c r="P12700" s="15">
        <f>COUNTIFS($A$2:A12700,'Nhom (1)'!$K$4)</f>
        <v>2</v>
      </c>
    </row>
    <row r="12701" spans="16:16" hidden="1">
      <c r="P12701" s="15">
        <f>COUNTIFS($A$2:A12701,'Nhom (1)'!$K$4)</f>
        <v>2</v>
      </c>
    </row>
    <row r="12702" spans="16:16" hidden="1">
      <c r="P12702" s="15">
        <f>COUNTIFS($A$2:A12702,'Nhom (1)'!$K$4)</f>
        <v>2</v>
      </c>
    </row>
    <row r="12703" spans="16:16" hidden="1">
      <c r="P12703" s="15">
        <f>COUNTIFS($A$2:A12703,'Nhom (1)'!$K$4)</f>
        <v>2</v>
      </c>
    </row>
    <row r="12704" spans="16:16" hidden="1">
      <c r="P12704" s="15">
        <f>COUNTIFS($A$2:A12704,'Nhom (1)'!$K$4)</f>
        <v>2</v>
      </c>
    </row>
    <row r="12705" spans="16:16" hidden="1">
      <c r="P12705" s="15">
        <f>COUNTIFS($A$2:A12705,'Nhom (1)'!$K$4)</f>
        <v>2</v>
      </c>
    </row>
    <row r="12706" spans="16:16" hidden="1">
      <c r="P12706" s="15">
        <f>COUNTIFS($A$2:A12706,'Nhom (1)'!$K$4)</f>
        <v>2</v>
      </c>
    </row>
    <row r="12707" spans="16:16" hidden="1">
      <c r="P12707" s="15">
        <f>COUNTIFS($A$2:A12707,'Nhom (1)'!$K$4)</f>
        <v>2</v>
      </c>
    </row>
    <row r="12708" spans="16:16" hidden="1">
      <c r="P12708" s="15">
        <f>COUNTIFS($A$2:A12708,'Nhom (1)'!$K$4)</f>
        <v>2</v>
      </c>
    </row>
    <row r="12709" spans="16:16" hidden="1">
      <c r="P12709" s="15">
        <f>COUNTIFS($A$2:A12709,'Nhom (1)'!$K$4)</f>
        <v>2</v>
      </c>
    </row>
    <row r="12710" spans="16:16" hidden="1">
      <c r="P12710" s="15">
        <f>COUNTIFS($A$2:A12710,'Nhom (1)'!$K$4)</f>
        <v>2</v>
      </c>
    </row>
    <row r="12711" spans="16:16" hidden="1">
      <c r="P12711" s="15">
        <f>COUNTIFS($A$2:A12711,'Nhom (1)'!$K$4)</f>
        <v>2</v>
      </c>
    </row>
    <row r="12712" spans="16:16" hidden="1">
      <c r="P12712" s="15">
        <f>COUNTIFS($A$2:A12712,'Nhom (1)'!$K$4)</f>
        <v>2</v>
      </c>
    </row>
    <row r="12713" spans="16:16" hidden="1">
      <c r="P12713" s="15">
        <f>COUNTIFS($A$2:A12713,'Nhom (1)'!$K$4)</f>
        <v>2</v>
      </c>
    </row>
    <row r="12714" spans="16:16" hidden="1">
      <c r="P12714" s="15">
        <f>COUNTIFS($A$2:A12714,'Nhom (1)'!$K$4)</f>
        <v>2</v>
      </c>
    </row>
    <row r="12715" spans="16:16" hidden="1">
      <c r="P12715" s="15">
        <f>COUNTIFS($A$2:A12715,'Nhom (1)'!$K$4)</f>
        <v>2</v>
      </c>
    </row>
    <row r="12716" spans="16:16" hidden="1">
      <c r="P12716" s="15">
        <f>COUNTIFS($A$2:A12716,'Nhom (1)'!$K$4)</f>
        <v>2</v>
      </c>
    </row>
    <row r="12717" spans="16:16" hidden="1">
      <c r="P12717" s="15">
        <f>COUNTIFS($A$2:A12717,'Nhom (1)'!$K$4)</f>
        <v>2</v>
      </c>
    </row>
    <row r="12718" spans="16:16" hidden="1">
      <c r="P12718" s="15">
        <f>COUNTIFS($A$2:A12718,'Nhom (1)'!$K$4)</f>
        <v>2</v>
      </c>
    </row>
    <row r="12719" spans="16:16" hidden="1">
      <c r="P12719" s="15">
        <f>COUNTIFS($A$2:A12719,'Nhom (1)'!$K$4)</f>
        <v>2</v>
      </c>
    </row>
    <row r="12720" spans="16:16" hidden="1">
      <c r="P12720" s="15">
        <f>COUNTIFS($A$2:A12720,'Nhom (1)'!$K$4)</f>
        <v>2</v>
      </c>
    </row>
    <row r="12721" spans="16:16" hidden="1">
      <c r="P12721" s="15">
        <f>COUNTIFS($A$2:A12721,'Nhom (1)'!$K$4)</f>
        <v>2</v>
      </c>
    </row>
    <row r="12722" spans="16:16" hidden="1">
      <c r="P12722" s="15">
        <f>COUNTIFS($A$2:A12722,'Nhom (1)'!$K$4)</f>
        <v>2</v>
      </c>
    </row>
    <row r="12723" spans="16:16" hidden="1">
      <c r="P12723" s="15">
        <f>COUNTIFS($A$2:A12723,'Nhom (1)'!$K$4)</f>
        <v>2</v>
      </c>
    </row>
    <row r="12724" spans="16:16" hidden="1">
      <c r="P12724" s="15">
        <f>COUNTIFS($A$2:A12724,'Nhom (1)'!$K$4)</f>
        <v>2</v>
      </c>
    </row>
    <row r="12725" spans="16:16" hidden="1">
      <c r="P12725" s="15">
        <f>COUNTIFS($A$2:A12725,'Nhom (1)'!$K$4)</f>
        <v>2</v>
      </c>
    </row>
    <row r="12726" spans="16:16" hidden="1">
      <c r="P12726" s="15">
        <f>COUNTIFS($A$2:A12726,'Nhom (1)'!$K$4)</f>
        <v>2</v>
      </c>
    </row>
    <row r="12727" spans="16:16" hidden="1">
      <c r="P12727" s="15">
        <f>COUNTIFS($A$2:A12727,'Nhom (1)'!$K$4)</f>
        <v>2</v>
      </c>
    </row>
    <row r="12728" spans="16:16" hidden="1">
      <c r="P12728" s="15">
        <f>COUNTIFS($A$2:A12728,'Nhom (1)'!$K$4)</f>
        <v>2</v>
      </c>
    </row>
    <row r="12729" spans="16:16" hidden="1">
      <c r="P12729" s="15">
        <f>COUNTIFS($A$2:A12729,'Nhom (1)'!$K$4)</f>
        <v>2</v>
      </c>
    </row>
    <row r="12730" spans="16:16" hidden="1">
      <c r="P12730" s="15">
        <f>COUNTIFS($A$2:A12730,'Nhom (1)'!$K$4)</f>
        <v>2</v>
      </c>
    </row>
    <row r="12731" spans="16:16" hidden="1">
      <c r="P12731" s="15">
        <f>COUNTIFS($A$2:A12731,'Nhom (1)'!$K$4)</f>
        <v>2</v>
      </c>
    </row>
    <row r="12732" spans="16:16" hidden="1">
      <c r="P12732" s="15">
        <f>COUNTIFS($A$2:A12732,'Nhom (1)'!$K$4)</f>
        <v>2</v>
      </c>
    </row>
    <row r="12733" spans="16:16" hidden="1">
      <c r="P12733" s="15">
        <f>COUNTIFS($A$2:A12733,'Nhom (1)'!$K$4)</f>
        <v>2</v>
      </c>
    </row>
    <row r="12734" spans="16:16" hidden="1">
      <c r="P12734" s="15">
        <f>COUNTIFS($A$2:A12734,'Nhom (1)'!$K$4)</f>
        <v>2</v>
      </c>
    </row>
    <row r="12735" spans="16:16" hidden="1">
      <c r="P12735" s="15">
        <f>COUNTIFS($A$2:A12735,'Nhom (1)'!$K$4)</f>
        <v>2</v>
      </c>
    </row>
    <row r="12736" spans="16:16" hidden="1">
      <c r="P12736" s="15">
        <f>COUNTIFS($A$2:A12736,'Nhom (1)'!$K$4)</f>
        <v>2</v>
      </c>
    </row>
    <row r="12737" spans="14:16" hidden="1">
      <c r="P12737" s="15">
        <f>COUNTIFS($A$2:A12737,'Nhom (1)'!$K$4)</f>
        <v>2</v>
      </c>
    </row>
    <row r="12738" spans="14:16" hidden="1">
      <c r="P12738" s="15">
        <f>COUNTIFS($A$2:A12738,'Nhom (1)'!$K$4)</f>
        <v>2</v>
      </c>
    </row>
    <row r="12739" spans="14:16" hidden="1">
      <c r="P12739" s="15">
        <f>COUNTIFS($A$2:A12739,'Nhom (1)'!$K$4)</f>
        <v>2</v>
      </c>
    </row>
    <row r="12740" spans="14:16" hidden="1">
      <c r="P12740" s="15">
        <f>COUNTIFS($A$2:A12740,'Nhom (1)'!$K$4)</f>
        <v>2</v>
      </c>
    </row>
    <row r="12741" spans="14:16" hidden="1">
      <c r="P12741" s="15">
        <f>COUNTIFS($A$2:A12741,'Nhom (1)'!$K$4)</f>
        <v>2</v>
      </c>
    </row>
    <row r="12742" spans="14:16" hidden="1">
      <c r="P12742" s="15">
        <f>COUNTIFS($A$2:A12742,'Nhom (1)'!$K$4)</f>
        <v>2</v>
      </c>
    </row>
    <row r="12743" spans="14:16" hidden="1">
      <c r="P12743" s="15">
        <f>COUNTIFS($A$2:A12743,'Nhom (1)'!$K$4)</f>
        <v>2</v>
      </c>
    </row>
    <row r="12744" spans="14:16" hidden="1">
      <c r="P12744" s="15">
        <f>COUNTIFS($A$2:A12744,'Nhom (1)'!$K$4)</f>
        <v>2</v>
      </c>
    </row>
    <row r="12745" spans="14:16" hidden="1">
      <c r="P12745" s="15">
        <f>COUNTIFS($A$2:A12745,'Nhom (1)'!$K$4)</f>
        <v>2</v>
      </c>
    </row>
    <row r="12746" spans="14:16" hidden="1">
      <c r="N12746" s="17"/>
      <c r="P12746" s="15">
        <f>COUNTIFS($A$2:A12746,'Nhom (1)'!$K$4)</f>
        <v>2</v>
      </c>
    </row>
    <row r="12747" spans="14:16" hidden="1">
      <c r="N12747" s="17"/>
      <c r="P12747" s="15">
        <f>COUNTIFS($A$2:A12747,'Nhom (1)'!$K$4)</f>
        <v>2</v>
      </c>
    </row>
    <row r="12748" spans="14:16" hidden="1">
      <c r="N12748" s="17"/>
      <c r="P12748" s="15">
        <f>COUNTIFS($A$2:A12748,'Nhom (1)'!$K$4)</f>
        <v>2</v>
      </c>
    </row>
    <row r="12749" spans="14:16" hidden="1">
      <c r="N12749" s="17"/>
      <c r="P12749" s="15">
        <f>COUNTIFS($A$2:A12749,'Nhom (1)'!$K$4)</f>
        <v>2</v>
      </c>
    </row>
    <row r="12750" spans="14:16" hidden="1">
      <c r="N12750" s="17"/>
      <c r="P12750" s="15">
        <f>COUNTIFS($A$2:A12750,'Nhom (1)'!$K$4)</f>
        <v>2</v>
      </c>
    </row>
    <row r="12751" spans="14:16" hidden="1">
      <c r="N12751" s="17"/>
      <c r="P12751" s="15">
        <f>COUNTIFS($A$2:A12751,'Nhom (1)'!$K$4)</f>
        <v>2</v>
      </c>
    </row>
    <row r="12752" spans="14:16" hidden="1">
      <c r="N12752" s="17"/>
      <c r="P12752" s="15">
        <f>COUNTIFS($A$2:A12752,'Nhom (1)'!$K$4)</f>
        <v>2</v>
      </c>
    </row>
    <row r="12753" spans="14:16" hidden="1">
      <c r="N12753" s="17"/>
      <c r="P12753" s="15">
        <f>COUNTIFS($A$2:A12753,'Nhom (1)'!$K$4)</f>
        <v>2</v>
      </c>
    </row>
    <row r="12754" spans="14:16" hidden="1">
      <c r="N12754" s="17"/>
      <c r="P12754" s="15">
        <f>COUNTIFS($A$2:A12754,'Nhom (1)'!$K$4)</f>
        <v>2</v>
      </c>
    </row>
    <row r="12755" spans="14:16" hidden="1">
      <c r="N12755" s="17"/>
      <c r="P12755" s="15">
        <f>COUNTIFS($A$2:A12755,'Nhom (1)'!$K$4)</f>
        <v>2</v>
      </c>
    </row>
    <row r="12756" spans="14:16" hidden="1">
      <c r="N12756" s="17"/>
      <c r="P12756" s="15">
        <f>COUNTIFS($A$2:A12756,'Nhom (1)'!$K$4)</f>
        <v>2</v>
      </c>
    </row>
    <row r="12757" spans="14:16" hidden="1">
      <c r="N12757" s="17"/>
      <c r="P12757" s="15">
        <f>COUNTIFS($A$2:A12757,'Nhom (1)'!$K$4)</f>
        <v>2</v>
      </c>
    </row>
    <row r="12758" spans="14:16" hidden="1">
      <c r="N12758" s="17"/>
      <c r="P12758" s="15">
        <f>COUNTIFS($A$2:A12758,'Nhom (1)'!$K$4)</f>
        <v>2</v>
      </c>
    </row>
    <row r="12759" spans="14:16" hidden="1">
      <c r="N12759" s="17"/>
      <c r="P12759" s="15">
        <f>COUNTIFS($A$2:A12759,'Nhom (1)'!$K$4)</f>
        <v>2</v>
      </c>
    </row>
    <row r="12760" spans="14:16" hidden="1">
      <c r="N12760" s="17"/>
      <c r="P12760" s="15">
        <f>COUNTIFS($A$2:A12760,'Nhom (1)'!$K$4)</f>
        <v>2</v>
      </c>
    </row>
    <row r="12761" spans="14:16" hidden="1">
      <c r="N12761" s="17"/>
      <c r="P12761" s="15">
        <f>COUNTIFS($A$2:A12761,'Nhom (1)'!$K$4)</f>
        <v>2</v>
      </c>
    </row>
    <row r="12762" spans="14:16" hidden="1">
      <c r="N12762" s="17"/>
      <c r="P12762" s="15">
        <f>COUNTIFS($A$2:A12762,'Nhom (1)'!$K$4)</f>
        <v>2</v>
      </c>
    </row>
    <row r="12763" spans="14:16" hidden="1">
      <c r="N12763" s="17"/>
      <c r="P12763" s="15">
        <f>COUNTIFS($A$2:A12763,'Nhom (1)'!$K$4)</f>
        <v>2</v>
      </c>
    </row>
    <row r="12764" spans="14:16" hidden="1">
      <c r="N12764" s="17"/>
      <c r="P12764" s="15">
        <f>COUNTIFS($A$2:A12764,'Nhom (1)'!$K$4)</f>
        <v>2</v>
      </c>
    </row>
    <row r="12765" spans="14:16" hidden="1">
      <c r="N12765" s="17"/>
      <c r="P12765" s="15">
        <f>COUNTIFS($A$2:A12765,'Nhom (1)'!$K$4)</f>
        <v>2</v>
      </c>
    </row>
    <row r="12766" spans="14:16" hidden="1">
      <c r="N12766" s="17"/>
      <c r="P12766" s="15">
        <f>COUNTIFS($A$2:A12766,'Nhom (1)'!$K$4)</f>
        <v>2</v>
      </c>
    </row>
    <row r="12767" spans="14:16" hidden="1">
      <c r="N12767" s="17"/>
      <c r="P12767" s="15">
        <f>COUNTIFS($A$2:A12767,'Nhom (1)'!$K$4)</f>
        <v>2</v>
      </c>
    </row>
    <row r="12768" spans="14:16" hidden="1">
      <c r="N12768" s="17"/>
      <c r="P12768" s="15">
        <f>COUNTIFS($A$2:A12768,'Nhom (1)'!$K$4)</f>
        <v>2</v>
      </c>
    </row>
    <row r="12769" spans="14:16" hidden="1">
      <c r="N12769" s="17"/>
      <c r="P12769" s="15">
        <f>COUNTIFS($A$2:A12769,'Nhom (1)'!$K$4)</f>
        <v>2</v>
      </c>
    </row>
    <row r="12770" spans="14:16" hidden="1">
      <c r="N12770" s="17"/>
      <c r="P12770" s="15">
        <f>COUNTIFS($A$2:A12770,'Nhom (1)'!$K$4)</f>
        <v>2</v>
      </c>
    </row>
    <row r="12771" spans="14:16" hidden="1">
      <c r="N12771" s="17"/>
      <c r="P12771" s="15">
        <f>COUNTIFS($A$2:A12771,'Nhom (1)'!$K$4)</f>
        <v>2</v>
      </c>
    </row>
    <row r="12772" spans="14:16" hidden="1">
      <c r="N12772" s="17"/>
      <c r="P12772" s="15">
        <f>COUNTIFS($A$2:A12772,'Nhom (1)'!$K$4)</f>
        <v>2</v>
      </c>
    </row>
    <row r="12773" spans="14:16" hidden="1">
      <c r="N12773" s="17"/>
      <c r="P12773" s="15">
        <f>COUNTIFS($A$2:A12773,'Nhom (1)'!$K$4)</f>
        <v>2</v>
      </c>
    </row>
    <row r="12774" spans="14:16" hidden="1">
      <c r="N12774" s="17"/>
      <c r="P12774" s="15">
        <f>COUNTIFS($A$2:A12774,'Nhom (1)'!$K$4)</f>
        <v>2</v>
      </c>
    </row>
    <row r="12775" spans="14:16" hidden="1">
      <c r="N12775" s="17"/>
      <c r="P12775" s="15">
        <f>COUNTIFS($A$2:A12775,'Nhom (1)'!$K$4)</f>
        <v>2</v>
      </c>
    </row>
    <row r="12776" spans="14:16" hidden="1">
      <c r="N12776" s="17"/>
      <c r="P12776" s="15">
        <f>COUNTIFS($A$2:A12776,'Nhom (1)'!$K$4)</f>
        <v>2</v>
      </c>
    </row>
    <row r="12777" spans="14:16" hidden="1">
      <c r="N12777" s="17"/>
      <c r="P12777" s="15">
        <f>COUNTIFS($A$2:A12777,'Nhom (1)'!$K$4)</f>
        <v>2</v>
      </c>
    </row>
    <row r="12778" spans="14:16" hidden="1">
      <c r="N12778" s="17"/>
      <c r="P12778" s="15">
        <f>COUNTIFS($A$2:A12778,'Nhom (1)'!$K$4)</f>
        <v>2</v>
      </c>
    </row>
    <row r="12779" spans="14:16" hidden="1">
      <c r="N12779" s="17"/>
      <c r="P12779" s="15">
        <f>COUNTIFS($A$2:A12779,'Nhom (1)'!$K$4)</f>
        <v>2</v>
      </c>
    </row>
    <row r="12780" spans="14:16" hidden="1">
      <c r="N12780" s="17"/>
      <c r="P12780" s="15">
        <f>COUNTIFS($A$2:A12780,'Nhom (1)'!$K$4)</f>
        <v>2</v>
      </c>
    </row>
    <row r="12781" spans="14:16" hidden="1">
      <c r="N12781" s="17"/>
      <c r="P12781" s="15">
        <f>COUNTIFS($A$2:A12781,'Nhom (1)'!$K$4)</f>
        <v>2</v>
      </c>
    </row>
    <row r="12782" spans="14:16" hidden="1">
      <c r="N12782" s="17"/>
      <c r="P12782" s="15">
        <f>COUNTIFS($A$2:A12782,'Nhom (1)'!$K$4)</f>
        <v>2</v>
      </c>
    </row>
    <row r="12783" spans="14:16" hidden="1">
      <c r="N12783" s="17"/>
      <c r="P12783" s="15">
        <f>COUNTIFS($A$2:A12783,'Nhom (1)'!$K$4)</f>
        <v>2</v>
      </c>
    </row>
    <row r="12784" spans="14:16" hidden="1">
      <c r="N12784" s="17"/>
      <c r="P12784" s="15">
        <f>COUNTIFS($A$2:A12784,'Nhom (1)'!$K$4)</f>
        <v>2</v>
      </c>
    </row>
    <row r="12785" spans="14:16" hidden="1">
      <c r="N12785" s="17"/>
      <c r="P12785" s="15">
        <f>COUNTIFS($A$2:A12785,'Nhom (1)'!$K$4)</f>
        <v>2</v>
      </c>
    </row>
    <row r="12786" spans="14:16" hidden="1">
      <c r="N12786" s="17"/>
      <c r="P12786" s="15">
        <f>COUNTIFS($A$2:A12786,'Nhom (1)'!$K$4)</f>
        <v>2</v>
      </c>
    </row>
    <row r="12787" spans="14:16" hidden="1">
      <c r="N12787" s="17"/>
      <c r="P12787" s="15">
        <f>COUNTIFS($A$2:A12787,'Nhom (1)'!$K$4)</f>
        <v>2</v>
      </c>
    </row>
    <row r="12788" spans="14:16" hidden="1">
      <c r="N12788" s="17"/>
      <c r="P12788" s="15">
        <f>COUNTIFS($A$2:A12788,'Nhom (1)'!$K$4)</f>
        <v>2</v>
      </c>
    </row>
    <row r="12789" spans="14:16" hidden="1">
      <c r="N12789" s="17"/>
      <c r="P12789" s="15">
        <f>COUNTIFS($A$2:A12789,'Nhom (1)'!$K$4)</f>
        <v>2</v>
      </c>
    </row>
    <row r="12790" spans="14:16" hidden="1">
      <c r="N12790" s="17"/>
      <c r="P12790" s="15">
        <f>COUNTIFS($A$2:A12790,'Nhom (1)'!$K$4)</f>
        <v>2</v>
      </c>
    </row>
    <row r="12791" spans="14:16" hidden="1">
      <c r="N12791" s="17"/>
      <c r="P12791" s="15">
        <f>COUNTIFS($A$2:A12791,'Nhom (1)'!$K$4)</f>
        <v>2</v>
      </c>
    </row>
    <row r="12792" spans="14:16" hidden="1">
      <c r="N12792" s="17"/>
      <c r="P12792" s="15">
        <f>COUNTIFS($A$2:A12792,'Nhom (1)'!$K$4)</f>
        <v>2</v>
      </c>
    </row>
    <row r="12793" spans="14:16" hidden="1">
      <c r="N12793" s="17"/>
      <c r="P12793" s="15">
        <f>COUNTIFS($A$2:A12793,'Nhom (1)'!$K$4)</f>
        <v>2</v>
      </c>
    </row>
    <row r="12794" spans="14:16" hidden="1">
      <c r="N12794" s="17"/>
      <c r="P12794" s="15">
        <f>COUNTIFS($A$2:A12794,'Nhom (1)'!$K$4)</f>
        <v>2</v>
      </c>
    </row>
    <row r="12795" spans="14:16" hidden="1">
      <c r="N12795" s="17"/>
      <c r="P12795" s="15">
        <f>COUNTIFS($A$2:A12795,'Nhom (1)'!$K$4)</f>
        <v>2</v>
      </c>
    </row>
    <row r="12796" spans="14:16" hidden="1">
      <c r="N12796" s="17"/>
      <c r="P12796" s="15">
        <f>COUNTIFS($A$2:A12796,'Nhom (1)'!$K$4)</f>
        <v>2</v>
      </c>
    </row>
    <row r="12797" spans="14:16" hidden="1">
      <c r="N12797" s="17"/>
      <c r="P12797" s="15">
        <f>COUNTIFS($A$2:A12797,'Nhom (1)'!$K$4)</f>
        <v>2</v>
      </c>
    </row>
    <row r="12798" spans="14:16" hidden="1">
      <c r="N12798" s="17"/>
      <c r="P12798" s="15">
        <f>COUNTIFS($A$2:A12798,'Nhom (1)'!$K$4)</f>
        <v>2</v>
      </c>
    </row>
    <row r="12799" spans="14:16" hidden="1">
      <c r="N12799" s="17"/>
      <c r="P12799" s="15">
        <f>COUNTIFS($A$2:A12799,'Nhom (1)'!$K$4)</f>
        <v>2</v>
      </c>
    </row>
    <row r="12800" spans="14:16" hidden="1">
      <c r="N12800" s="17"/>
      <c r="P12800" s="15">
        <f>COUNTIFS($A$2:A12800,'Nhom (1)'!$K$4)</f>
        <v>2</v>
      </c>
    </row>
    <row r="12801" spans="14:16" hidden="1">
      <c r="N12801" s="17"/>
      <c r="P12801" s="15">
        <f>COUNTIFS($A$2:A12801,'Nhom (1)'!$K$4)</f>
        <v>2</v>
      </c>
    </row>
    <row r="12802" spans="14:16" hidden="1">
      <c r="N12802" s="17"/>
      <c r="P12802" s="15">
        <f>COUNTIFS($A$2:A12802,'Nhom (1)'!$K$4)</f>
        <v>2</v>
      </c>
    </row>
    <row r="12803" spans="14:16" hidden="1">
      <c r="N12803" s="17"/>
      <c r="P12803" s="15">
        <f>COUNTIFS($A$2:A12803,'Nhom (1)'!$K$4)</f>
        <v>2</v>
      </c>
    </row>
    <row r="12804" spans="14:16" hidden="1">
      <c r="N12804" s="17"/>
      <c r="P12804" s="15">
        <f>COUNTIFS($A$2:A12804,'Nhom (1)'!$K$4)</f>
        <v>2</v>
      </c>
    </row>
    <row r="12805" spans="14:16" hidden="1">
      <c r="N12805" s="17"/>
      <c r="P12805" s="15">
        <f>COUNTIFS($A$2:A12805,'Nhom (1)'!$K$4)</f>
        <v>2</v>
      </c>
    </row>
    <row r="12806" spans="14:16" hidden="1">
      <c r="N12806" s="17"/>
      <c r="P12806" s="15">
        <f>COUNTIFS($A$2:A12806,'Nhom (1)'!$K$4)</f>
        <v>2</v>
      </c>
    </row>
    <row r="12807" spans="14:16" hidden="1">
      <c r="N12807" s="17"/>
      <c r="P12807" s="15">
        <f>COUNTIFS($A$2:A12807,'Nhom (1)'!$K$4)</f>
        <v>2</v>
      </c>
    </row>
    <row r="12808" spans="14:16" hidden="1">
      <c r="N12808" s="17"/>
      <c r="P12808" s="15">
        <f>COUNTIFS($A$2:A12808,'Nhom (1)'!$K$4)</f>
        <v>2</v>
      </c>
    </row>
    <row r="12809" spans="14:16" hidden="1">
      <c r="N12809" s="17"/>
      <c r="P12809" s="15">
        <f>COUNTIFS($A$2:A12809,'Nhom (1)'!$K$4)</f>
        <v>2</v>
      </c>
    </row>
    <row r="12810" spans="14:16" hidden="1">
      <c r="N12810" s="17"/>
      <c r="P12810" s="15">
        <f>COUNTIFS($A$2:A12810,'Nhom (1)'!$K$4)</f>
        <v>2</v>
      </c>
    </row>
    <row r="12811" spans="14:16" hidden="1">
      <c r="N12811" s="17"/>
      <c r="P12811" s="15">
        <f>COUNTIFS($A$2:A12811,'Nhom (1)'!$K$4)</f>
        <v>2</v>
      </c>
    </row>
    <row r="12812" spans="14:16" hidden="1">
      <c r="N12812" s="17"/>
      <c r="P12812" s="15">
        <f>COUNTIFS($A$2:A12812,'Nhom (1)'!$K$4)</f>
        <v>2</v>
      </c>
    </row>
    <row r="12813" spans="14:16" hidden="1">
      <c r="N12813" s="17"/>
      <c r="P12813" s="15">
        <f>COUNTIFS($A$2:A12813,'Nhom (1)'!$K$4)</f>
        <v>2</v>
      </c>
    </row>
    <row r="12814" spans="14:16" hidden="1">
      <c r="N12814" s="17"/>
      <c r="P12814" s="15">
        <f>COUNTIFS($A$2:A12814,'Nhom (1)'!$K$4)</f>
        <v>2</v>
      </c>
    </row>
    <row r="12815" spans="14:16" hidden="1">
      <c r="N12815" s="17"/>
      <c r="P12815" s="15">
        <f>COUNTIFS($A$2:A12815,'Nhom (1)'!$K$4)</f>
        <v>2</v>
      </c>
    </row>
    <row r="12816" spans="14:16" hidden="1">
      <c r="N12816" s="17"/>
      <c r="P12816" s="15">
        <f>COUNTIFS($A$2:A12816,'Nhom (1)'!$K$4)</f>
        <v>2</v>
      </c>
    </row>
    <row r="12817" spans="14:16" hidden="1">
      <c r="N12817" s="17"/>
      <c r="P12817" s="15">
        <f>COUNTIFS($A$2:A12817,'Nhom (1)'!$K$4)</f>
        <v>2</v>
      </c>
    </row>
    <row r="12818" spans="14:16" hidden="1">
      <c r="N12818" s="17"/>
      <c r="P12818" s="15">
        <f>COUNTIFS($A$2:A12818,'Nhom (1)'!$K$4)</f>
        <v>2</v>
      </c>
    </row>
    <row r="12819" spans="14:16" hidden="1">
      <c r="N12819" s="17"/>
      <c r="P12819" s="15">
        <f>COUNTIFS($A$2:A12819,'Nhom (1)'!$K$4)</f>
        <v>2</v>
      </c>
    </row>
    <row r="12820" spans="14:16" hidden="1">
      <c r="N12820" s="17"/>
      <c r="P12820" s="15">
        <f>COUNTIFS($A$2:A12820,'Nhom (1)'!$K$4)</f>
        <v>2</v>
      </c>
    </row>
    <row r="12821" spans="14:16" hidden="1">
      <c r="N12821" s="17"/>
      <c r="P12821" s="15">
        <f>COUNTIFS($A$2:A12821,'Nhom (1)'!$K$4)</f>
        <v>2</v>
      </c>
    </row>
    <row r="12822" spans="14:16" hidden="1">
      <c r="N12822" s="17"/>
      <c r="P12822" s="15">
        <f>COUNTIFS($A$2:A12822,'Nhom (1)'!$K$4)</f>
        <v>2</v>
      </c>
    </row>
    <row r="12823" spans="14:16" hidden="1">
      <c r="N12823" s="17"/>
      <c r="P12823" s="15">
        <f>COUNTIFS($A$2:A12823,'Nhom (1)'!$K$4)</f>
        <v>2</v>
      </c>
    </row>
    <row r="12824" spans="14:16" hidden="1">
      <c r="N12824" s="17"/>
      <c r="P12824" s="15">
        <f>COUNTIFS($A$2:A12824,'Nhom (1)'!$K$4)</f>
        <v>2</v>
      </c>
    </row>
    <row r="12825" spans="14:16" hidden="1">
      <c r="N12825" s="17"/>
      <c r="P12825" s="15">
        <f>COUNTIFS($A$2:A12825,'Nhom (1)'!$K$4)</f>
        <v>2</v>
      </c>
    </row>
    <row r="12826" spans="14:16" hidden="1">
      <c r="N12826" s="17"/>
      <c r="P12826" s="15">
        <f>COUNTIFS($A$2:A12826,'Nhom (1)'!$K$4)</f>
        <v>2</v>
      </c>
    </row>
    <row r="12827" spans="14:16" hidden="1">
      <c r="N12827" s="17"/>
      <c r="P12827" s="15">
        <f>COUNTIFS($A$2:A12827,'Nhom (1)'!$K$4)</f>
        <v>2</v>
      </c>
    </row>
    <row r="12828" spans="14:16" hidden="1">
      <c r="N12828" s="17"/>
      <c r="P12828" s="15">
        <f>COUNTIFS($A$2:A12828,'Nhom (1)'!$K$4)</f>
        <v>2</v>
      </c>
    </row>
    <row r="12829" spans="14:16" hidden="1">
      <c r="N12829" s="17"/>
      <c r="P12829" s="15">
        <f>COUNTIFS($A$2:A12829,'Nhom (1)'!$K$4)</f>
        <v>2</v>
      </c>
    </row>
    <row r="12830" spans="14:16" hidden="1">
      <c r="N12830" s="17"/>
      <c r="P12830" s="15">
        <f>COUNTIFS($A$2:A12830,'Nhom (1)'!$K$4)</f>
        <v>2</v>
      </c>
    </row>
    <row r="12831" spans="14:16" hidden="1">
      <c r="N12831" s="17"/>
      <c r="P12831" s="15">
        <f>COUNTIFS($A$2:A12831,'Nhom (1)'!$K$4)</f>
        <v>2</v>
      </c>
    </row>
    <row r="12832" spans="14:16" hidden="1">
      <c r="N12832" s="17"/>
      <c r="P12832" s="15">
        <f>COUNTIFS($A$2:A12832,'Nhom (1)'!$K$4)</f>
        <v>2</v>
      </c>
    </row>
    <row r="12833" spans="14:16" hidden="1">
      <c r="N12833" s="17"/>
      <c r="P12833" s="15">
        <f>COUNTIFS($A$2:A12833,'Nhom (1)'!$K$4)</f>
        <v>2</v>
      </c>
    </row>
    <row r="12834" spans="14:16" hidden="1">
      <c r="N12834" s="17"/>
      <c r="P12834" s="15">
        <f>COUNTIFS($A$2:A12834,'Nhom (1)'!$K$4)</f>
        <v>2</v>
      </c>
    </row>
    <row r="12835" spans="14:16" hidden="1">
      <c r="N12835" s="17"/>
      <c r="P12835" s="15">
        <f>COUNTIFS($A$2:A12835,'Nhom (1)'!$K$4)</f>
        <v>2</v>
      </c>
    </row>
    <row r="12836" spans="14:16" hidden="1">
      <c r="N12836" s="17"/>
      <c r="P12836" s="15">
        <f>COUNTIFS($A$2:A12836,'Nhom (1)'!$K$4)</f>
        <v>2</v>
      </c>
    </row>
    <row r="12837" spans="14:16" hidden="1">
      <c r="N12837" s="17"/>
      <c r="P12837" s="15">
        <f>COUNTIFS($A$2:A12837,'Nhom (1)'!$K$4)</f>
        <v>2</v>
      </c>
    </row>
    <row r="12838" spans="14:16" hidden="1">
      <c r="N12838" s="17"/>
      <c r="P12838" s="15">
        <f>COUNTIFS($A$2:A12838,'Nhom (1)'!$K$4)</f>
        <v>2</v>
      </c>
    </row>
    <row r="12839" spans="14:16" hidden="1">
      <c r="N12839" s="17"/>
      <c r="P12839" s="15">
        <f>COUNTIFS($A$2:A12839,'Nhom (1)'!$K$4)</f>
        <v>2</v>
      </c>
    </row>
    <row r="12840" spans="14:16" hidden="1">
      <c r="N12840" s="17"/>
      <c r="P12840" s="15">
        <f>COUNTIFS($A$2:A12840,'Nhom (1)'!$K$4)</f>
        <v>2</v>
      </c>
    </row>
    <row r="12841" spans="14:16" hidden="1">
      <c r="N12841" s="17"/>
      <c r="P12841" s="15">
        <f>COUNTIFS($A$2:A12841,'Nhom (1)'!$K$4)</f>
        <v>2</v>
      </c>
    </row>
    <row r="12842" spans="14:16" hidden="1">
      <c r="N12842" s="17"/>
      <c r="P12842" s="15">
        <f>COUNTIFS($A$2:A12842,'Nhom (1)'!$K$4)</f>
        <v>2</v>
      </c>
    </row>
    <row r="12843" spans="14:16" hidden="1">
      <c r="N12843" s="17"/>
      <c r="P12843" s="15">
        <f>COUNTIFS($A$2:A12843,'Nhom (1)'!$K$4)</f>
        <v>2</v>
      </c>
    </row>
    <row r="12844" spans="14:16" hidden="1">
      <c r="N12844" s="17"/>
      <c r="P12844" s="15">
        <f>COUNTIFS($A$2:A12844,'Nhom (1)'!$K$4)</f>
        <v>2</v>
      </c>
    </row>
    <row r="12845" spans="14:16" hidden="1">
      <c r="N12845" s="17"/>
      <c r="P12845" s="15">
        <f>COUNTIFS($A$2:A12845,'Nhom (1)'!$K$4)</f>
        <v>2</v>
      </c>
    </row>
    <row r="12846" spans="14:16" hidden="1">
      <c r="N12846" s="17"/>
      <c r="P12846" s="15">
        <f>COUNTIFS($A$2:A12846,'Nhom (1)'!$K$4)</f>
        <v>2</v>
      </c>
    </row>
    <row r="12847" spans="14:16" hidden="1">
      <c r="N12847" s="17"/>
      <c r="P12847" s="15">
        <f>COUNTIFS($A$2:A12847,'Nhom (1)'!$K$4)</f>
        <v>2</v>
      </c>
    </row>
    <row r="12848" spans="14:16" hidden="1">
      <c r="N12848" s="17"/>
      <c r="P12848" s="15">
        <f>COUNTIFS($A$2:A12848,'Nhom (1)'!$K$4)</f>
        <v>2</v>
      </c>
    </row>
    <row r="12849" spans="14:16" hidden="1">
      <c r="N12849" s="17"/>
      <c r="P12849" s="15">
        <f>COUNTIFS($A$2:A12849,'Nhom (1)'!$K$4)</f>
        <v>2</v>
      </c>
    </row>
    <row r="12850" spans="14:16" hidden="1">
      <c r="N12850" s="17"/>
      <c r="P12850" s="15">
        <f>COUNTIFS($A$2:A12850,'Nhom (1)'!$K$4)</f>
        <v>2</v>
      </c>
    </row>
    <row r="12851" spans="14:16" hidden="1">
      <c r="N12851" s="17"/>
      <c r="P12851" s="15">
        <f>COUNTIFS($A$2:A12851,'Nhom (1)'!$K$4)</f>
        <v>2</v>
      </c>
    </row>
    <row r="12852" spans="14:16" hidden="1">
      <c r="N12852" s="17"/>
      <c r="P12852" s="15">
        <f>COUNTIFS($A$2:A12852,'Nhom (1)'!$K$4)</f>
        <v>2</v>
      </c>
    </row>
    <row r="12853" spans="14:16" hidden="1">
      <c r="N12853" s="17"/>
      <c r="P12853" s="15">
        <f>COUNTIFS($A$2:A12853,'Nhom (1)'!$K$4)</f>
        <v>2</v>
      </c>
    </row>
    <row r="12854" spans="14:16" hidden="1">
      <c r="N12854" s="17"/>
      <c r="P12854" s="15">
        <f>COUNTIFS($A$2:A12854,'Nhom (1)'!$K$4)</f>
        <v>2</v>
      </c>
    </row>
    <row r="12855" spans="14:16" hidden="1">
      <c r="N12855" s="17"/>
      <c r="P12855" s="15">
        <f>COUNTIFS($A$2:A12855,'Nhom (1)'!$K$4)</f>
        <v>2</v>
      </c>
    </row>
    <row r="12856" spans="14:16" hidden="1">
      <c r="N12856" s="17"/>
      <c r="P12856" s="15">
        <f>COUNTIFS($A$2:A12856,'Nhom (1)'!$K$4)</f>
        <v>2</v>
      </c>
    </row>
    <row r="12857" spans="14:16" hidden="1">
      <c r="N12857" s="17"/>
      <c r="P12857" s="15">
        <f>COUNTIFS($A$2:A12857,'Nhom (1)'!$K$4)</f>
        <v>2</v>
      </c>
    </row>
    <row r="12858" spans="14:16" hidden="1">
      <c r="N12858" s="17"/>
      <c r="P12858" s="15">
        <f>COUNTIFS($A$2:A12858,'Nhom (1)'!$K$4)</f>
        <v>2</v>
      </c>
    </row>
    <row r="12859" spans="14:16" hidden="1">
      <c r="N12859" s="17"/>
      <c r="P12859" s="15">
        <f>COUNTIFS($A$2:A12859,'Nhom (1)'!$K$4)</f>
        <v>2</v>
      </c>
    </row>
    <row r="12860" spans="14:16" hidden="1">
      <c r="N12860" s="17"/>
      <c r="P12860" s="15">
        <f>COUNTIFS($A$2:A12860,'Nhom (1)'!$K$4)</f>
        <v>2</v>
      </c>
    </row>
    <row r="12861" spans="14:16" hidden="1">
      <c r="N12861" s="17"/>
      <c r="P12861" s="15">
        <f>COUNTIFS($A$2:A12861,'Nhom (1)'!$K$4)</f>
        <v>2</v>
      </c>
    </row>
    <row r="12862" spans="14:16" hidden="1">
      <c r="N12862" s="17"/>
      <c r="P12862" s="15">
        <f>COUNTIFS($A$2:A12862,'Nhom (1)'!$K$4)</f>
        <v>2</v>
      </c>
    </row>
    <row r="12863" spans="14:16" hidden="1">
      <c r="N12863" s="17"/>
      <c r="P12863" s="15">
        <f>COUNTIFS($A$2:A12863,'Nhom (1)'!$K$4)</f>
        <v>2</v>
      </c>
    </row>
    <row r="12864" spans="14:16" hidden="1">
      <c r="N12864" s="17"/>
      <c r="P12864" s="15">
        <f>COUNTIFS($A$2:A12864,'Nhom (1)'!$K$4)</f>
        <v>2</v>
      </c>
    </row>
    <row r="12865" spans="14:16" hidden="1">
      <c r="N12865" s="17"/>
      <c r="P12865" s="15">
        <f>COUNTIFS($A$2:A12865,'Nhom (1)'!$K$4)</f>
        <v>2</v>
      </c>
    </row>
    <row r="12866" spans="14:16" hidden="1">
      <c r="N12866" s="17"/>
      <c r="P12866" s="15">
        <f>COUNTIFS($A$2:A12866,'Nhom (1)'!$K$4)</f>
        <v>2</v>
      </c>
    </row>
    <row r="12867" spans="14:16" hidden="1">
      <c r="N12867" s="17"/>
      <c r="P12867" s="15">
        <f>COUNTIFS($A$2:A12867,'Nhom (1)'!$K$4)</f>
        <v>2</v>
      </c>
    </row>
    <row r="12868" spans="14:16" hidden="1">
      <c r="N12868" s="17"/>
      <c r="P12868" s="15">
        <f>COUNTIFS($A$2:A12868,'Nhom (1)'!$K$4)</f>
        <v>2</v>
      </c>
    </row>
    <row r="12869" spans="14:16" hidden="1">
      <c r="N12869" s="17"/>
      <c r="P12869" s="15">
        <f>COUNTIFS($A$2:A12869,'Nhom (1)'!$K$4)</f>
        <v>2</v>
      </c>
    </row>
    <row r="12870" spans="14:16" hidden="1">
      <c r="N12870" s="17"/>
      <c r="P12870" s="15">
        <f>COUNTIFS($A$2:A12870,'Nhom (1)'!$K$4)</f>
        <v>2</v>
      </c>
    </row>
    <row r="12871" spans="14:16" hidden="1">
      <c r="N12871" s="17"/>
      <c r="P12871" s="15">
        <f>COUNTIFS($A$2:A12871,'Nhom (1)'!$K$4)</f>
        <v>2</v>
      </c>
    </row>
    <row r="12872" spans="14:16" hidden="1">
      <c r="N12872" s="17"/>
      <c r="P12872" s="15">
        <f>COUNTIFS($A$2:A12872,'Nhom (1)'!$K$4)</f>
        <v>2</v>
      </c>
    </row>
    <row r="12873" spans="14:16" hidden="1">
      <c r="N12873" s="17"/>
      <c r="P12873" s="15">
        <f>COUNTIFS($A$2:A12873,'Nhom (1)'!$K$4)</f>
        <v>2</v>
      </c>
    </row>
    <row r="12874" spans="14:16" hidden="1">
      <c r="N12874" s="17"/>
      <c r="P12874" s="15">
        <f>COUNTIFS($A$2:A12874,'Nhom (1)'!$K$4)</f>
        <v>2</v>
      </c>
    </row>
    <row r="12875" spans="14:16" hidden="1">
      <c r="N12875" s="17"/>
      <c r="P12875" s="15">
        <f>COUNTIFS($A$2:A12875,'Nhom (1)'!$K$4)</f>
        <v>2</v>
      </c>
    </row>
    <row r="12876" spans="14:16" hidden="1">
      <c r="N12876" s="17"/>
      <c r="P12876" s="15">
        <f>COUNTIFS($A$2:A12876,'Nhom (1)'!$K$4)</f>
        <v>2</v>
      </c>
    </row>
    <row r="12877" spans="14:16" hidden="1">
      <c r="N12877" s="17"/>
      <c r="P12877" s="15">
        <f>COUNTIFS($A$2:A12877,'Nhom (1)'!$K$4)</f>
        <v>2</v>
      </c>
    </row>
    <row r="12878" spans="14:16" hidden="1">
      <c r="N12878" s="17"/>
      <c r="P12878" s="15">
        <f>COUNTIFS($A$2:A12878,'Nhom (1)'!$K$4)</f>
        <v>2</v>
      </c>
    </row>
    <row r="12879" spans="14:16" hidden="1">
      <c r="N12879" s="17"/>
      <c r="P12879" s="15">
        <f>COUNTIFS($A$2:A12879,'Nhom (1)'!$K$4)</f>
        <v>2</v>
      </c>
    </row>
    <row r="12880" spans="14:16" hidden="1">
      <c r="N12880" s="17"/>
      <c r="P12880" s="15">
        <f>COUNTIFS($A$2:A12880,'Nhom (1)'!$K$4)</f>
        <v>2</v>
      </c>
    </row>
    <row r="12881" spans="14:16" hidden="1">
      <c r="N12881" s="17"/>
      <c r="P12881" s="15">
        <f>COUNTIFS($A$2:A12881,'Nhom (1)'!$K$4)</f>
        <v>2</v>
      </c>
    </row>
    <row r="12882" spans="14:16" hidden="1">
      <c r="N12882" s="17"/>
      <c r="P12882" s="15">
        <f>COUNTIFS($A$2:A12882,'Nhom (1)'!$K$4)</f>
        <v>2</v>
      </c>
    </row>
    <row r="12883" spans="14:16" hidden="1">
      <c r="N12883" s="17"/>
      <c r="P12883" s="15">
        <f>COUNTIFS($A$2:A12883,'Nhom (1)'!$K$4)</f>
        <v>2</v>
      </c>
    </row>
    <row r="12884" spans="14:16" hidden="1">
      <c r="N12884" s="17"/>
      <c r="P12884" s="15">
        <f>COUNTIFS($A$2:A12884,'Nhom (1)'!$K$4)</f>
        <v>2</v>
      </c>
    </row>
    <row r="12885" spans="14:16" hidden="1">
      <c r="N12885" s="17"/>
      <c r="P12885" s="15">
        <f>COUNTIFS($A$2:A12885,'Nhom (1)'!$K$4)</f>
        <v>2</v>
      </c>
    </row>
    <row r="12886" spans="14:16" hidden="1">
      <c r="N12886" s="17"/>
      <c r="P12886" s="15">
        <f>COUNTIFS($A$2:A12886,'Nhom (1)'!$K$4)</f>
        <v>2</v>
      </c>
    </row>
    <row r="12887" spans="14:16" hidden="1">
      <c r="N12887" s="17"/>
      <c r="P12887" s="15">
        <f>COUNTIFS($A$2:A12887,'Nhom (1)'!$K$4)</f>
        <v>2</v>
      </c>
    </row>
    <row r="12888" spans="14:16" hidden="1">
      <c r="N12888" s="17"/>
      <c r="P12888" s="15">
        <f>COUNTIFS($A$2:A12888,'Nhom (1)'!$K$4)</f>
        <v>2</v>
      </c>
    </row>
    <row r="12889" spans="14:16" hidden="1">
      <c r="N12889" s="17"/>
      <c r="P12889" s="15">
        <f>COUNTIFS($A$2:A12889,'Nhom (1)'!$K$4)</f>
        <v>2</v>
      </c>
    </row>
    <row r="12890" spans="14:16" hidden="1">
      <c r="N12890" s="17"/>
      <c r="P12890" s="15">
        <f>COUNTIFS($A$2:A12890,'Nhom (1)'!$K$4)</f>
        <v>2</v>
      </c>
    </row>
    <row r="12891" spans="14:16" hidden="1">
      <c r="N12891" s="17"/>
      <c r="P12891" s="15">
        <f>COUNTIFS($A$2:A12891,'Nhom (1)'!$K$4)</f>
        <v>2</v>
      </c>
    </row>
    <row r="12892" spans="14:16" hidden="1">
      <c r="N12892" s="17"/>
      <c r="P12892" s="15">
        <f>COUNTIFS($A$2:A12892,'Nhom (1)'!$K$4)</f>
        <v>2</v>
      </c>
    </row>
    <row r="12893" spans="14:16" hidden="1">
      <c r="N12893" s="17"/>
      <c r="P12893" s="15">
        <f>COUNTIFS($A$2:A12893,'Nhom (1)'!$K$4)</f>
        <v>2</v>
      </c>
    </row>
    <row r="12894" spans="14:16" hidden="1">
      <c r="N12894" s="17"/>
      <c r="P12894" s="15">
        <f>COUNTIFS($A$2:A12894,'Nhom (1)'!$K$4)</f>
        <v>2</v>
      </c>
    </row>
    <row r="12895" spans="14:16" hidden="1">
      <c r="N12895" s="17"/>
      <c r="P12895" s="15">
        <f>COUNTIFS($A$2:A12895,'Nhom (1)'!$K$4)</f>
        <v>2</v>
      </c>
    </row>
    <row r="12896" spans="14:16" hidden="1">
      <c r="N12896" s="17"/>
      <c r="P12896" s="15">
        <f>COUNTIFS($A$2:A12896,'Nhom (1)'!$K$4)</f>
        <v>2</v>
      </c>
    </row>
    <row r="12897" spans="14:16" hidden="1">
      <c r="N12897" s="17"/>
      <c r="P12897" s="15">
        <f>COUNTIFS($A$2:A12897,'Nhom (1)'!$K$4)</f>
        <v>2</v>
      </c>
    </row>
    <row r="12898" spans="14:16" hidden="1">
      <c r="N12898" s="17"/>
      <c r="P12898" s="15">
        <f>COUNTIFS($A$2:A12898,'Nhom (1)'!$K$4)</f>
        <v>2</v>
      </c>
    </row>
    <row r="12899" spans="14:16" hidden="1">
      <c r="N12899" s="17"/>
      <c r="P12899" s="15">
        <f>COUNTIFS($A$2:A12899,'Nhom (1)'!$K$4)</f>
        <v>2</v>
      </c>
    </row>
    <row r="12900" spans="14:16" hidden="1">
      <c r="N12900" s="17"/>
      <c r="P12900" s="15">
        <f>COUNTIFS($A$2:A12900,'Nhom (1)'!$K$4)</f>
        <v>2</v>
      </c>
    </row>
    <row r="12901" spans="14:16" hidden="1">
      <c r="N12901" s="17"/>
      <c r="P12901" s="15">
        <f>COUNTIFS($A$2:A12901,'Nhom (1)'!$K$4)</f>
        <v>2</v>
      </c>
    </row>
    <row r="12902" spans="14:16" hidden="1">
      <c r="N12902" s="17"/>
      <c r="P12902" s="15">
        <f>COUNTIFS($A$2:A12902,'Nhom (1)'!$K$4)</f>
        <v>2</v>
      </c>
    </row>
    <row r="12903" spans="14:16" hidden="1">
      <c r="N12903" s="17"/>
      <c r="P12903" s="15">
        <f>COUNTIFS($A$2:A12903,'Nhom (1)'!$K$4)</f>
        <v>2</v>
      </c>
    </row>
    <row r="12904" spans="14:16" hidden="1">
      <c r="N12904" s="17"/>
      <c r="P12904" s="15">
        <f>COUNTIFS($A$2:A12904,'Nhom (1)'!$K$4)</f>
        <v>2</v>
      </c>
    </row>
    <row r="12905" spans="14:16" hidden="1">
      <c r="N12905" s="17"/>
      <c r="P12905" s="15">
        <f>COUNTIFS($A$2:A12905,'Nhom (1)'!$K$4)</f>
        <v>2</v>
      </c>
    </row>
    <row r="12906" spans="14:16" hidden="1">
      <c r="N12906" s="17"/>
      <c r="P12906" s="15">
        <f>COUNTIFS($A$2:A12906,'Nhom (1)'!$K$4)</f>
        <v>2</v>
      </c>
    </row>
    <row r="12907" spans="14:16" hidden="1">
      <c r="N12907" s="17"/>
      <c r="P12907" s="15">
        <f>COUNTIFS($A$2:A12907,'Nhom (1)'!$K$4)</f>
        <v>2</v>
      </c>
    </row>
    <row r="12908" spans="14:16" hidden="1">
      <c r="N12908" s="17"/>
      <c r="P12908" s="15">
        <f>COUNTIFS($A$2:A12908,'Nhom (1)'!$K$4)</f>
        <v>2</v>
      </c>
    </row>
    <row r="12909" spans="14:16" hidden="1">
      <c r="N12909" s="17"/>
      <c r="P12909" s="15">
        <f>COUNTIFS($A$2:A12909,'Nhom (1)'!$K$4)</f>
        <v>2</v>
      </c>
    </row>
    <row r="12910" spans="14:16" hidden="1">
      <c r="N12910" s="17"/>
      <c r="P12910" s="15">
        <f>COUNTIFS($A$2:A12910,'Nhom (1)'!$K$4)</f>
        <v>2</v>
      </c>
    </row>
    <row r="12911" spans="14:16" hidden="1">
      <c r="N12911" s="17"/>
      <c r="P12911" s="15">
        <f>COUNTIFS($A$2:A12911,'Nhom (1)'!$K$4)</f>
        <v>2</v>
      </c>
    </row>
    <row r="12912" spans="14:16" hidden="1">
      <c r="N12912" s="17"/>
      <c r="P12912" s="15">
        <f>COUNTIFS($A$2:A12912,'Nhom (1)'!$K$4)</f>
        <v>2</v>
      </c>
    </row>
    <row r="12913" spans="14:16" hidden="1">
      <c r="N12913" s="17"/>
      <c r="P12913" s="15">
        <f>COUNTIFS($A$2:A12913,'Nhom (1)'!$K$4)</f>
        <v>2</v>
      </c>
    </row>
    <row r="12914" spans="14:16" hidden="1">
      <c r="N12914" s="17"/>
      <c r="P12914" s="15">
        <f>COUNTIFS($A$2:A12914,'Nhom (1)'!$K$4)</f>
        <v>2</v>
      </c>
    </row>
    <row r="12915" spans="14:16" hidden="1">
      <c r="N12915" s="17"/>
      <c r="P12915" s="15">
        <f>COUNTIFS($A$2:A12915,'Nhom (1)'!$K$4)</f>
        <v>2</v>
      </c>
    </row>
    <row r="12916" spans="14:16" hidden="1">
      <c r="N12916" s="17"/>
      <c r="P12916" s="15">
        <f>COUNTIFS($A$2:A12916,'Nhom (1)'!$K$4)</f>
        <v>2</v>
      </c>
    </row>
    <row r="12917" spans="14:16" hidden="1">
      <c r="N12917" s="17"/>
      <c r="P12917" s="15">
        <f>COUNTIFS($A$2:A12917,'Nhom (1)'!$K$4)</f>
        <v>2</v>
      </c>
    </row>
    <row r="12918" spans="14:16" hidden="1">
      <c r="N12918" s="17"/>
      <c r="P12918" s="15">
        <f>COUNTIFS($A$2:A12918,'Nhom (1)'!$K$4)</f>
        <v>2</v>
      </c>
    </row>
    <row r="12919" spans="14:16" hidden="1">
      <c r="P12919" s="15">
        <f>COUNTIFS($A$2:A12919,'Nhom (1)'!$K$4)</f>
        <v>2</v>
      </c>
    </row>
    <row r="12920" spans="14:16" hidden="1">
      <c r="P12920" s="15">
        <f>COUNTIFS($A$2:A12920,'Nhom (1)'!$K$4)</f>
        <v>2</v>
      </c>
    </row>
    <row r="12921" spans="14:16" hidden="1">
      <c r="P12921" s="15">
        <f>COUNTIFS($A$2:A12921,'Nhom (1)'!$K$4)</f>
        <v>2</v>
      </c>
    </row>
    <row r="12922" spans="14:16" hidden="1">
      <c r="P12922" s="15">
        <f>COUNTIFS($A$2:A12922,'Nhom (1)'!$K$4)</f>
        <v>2</v>
      </c>
    </row>
    <row r="12923" spans="14:16" hidden="1">
      <c r="P12923" s="15">
        <f>COUNTIFS($A$2:A12923,'Nhom (1)'!$K$4)</f>
        <v>2</v>
      </c>
    </row>
    <row r="12924" spans="14:16" hidden="1">
      <c r="P12924" s="15">
        <f>COUNTIFS($A$2:A12924,'Nhom (1)'!$K$4)</f>
        <v>2</v>
      </c>
    </row>
    <row r="12925" spans="14:16" hidden="1">
      <c r="P12925" s="15">
        <f>COUNTIFS($A$2:A12925,'Nhom (1)'!$K$4)</f>
        <v>2</v>
      </c>
    </row>
    <row r="12926" spans="14:16" hidden="1">
      <c r="P12926" s="15">
        <f>COUNTIFS($A$2:A12926,'Nhom (1)'!$K$4)</f>
        <v>2</v>
      </c>
    </row>
    <row r="12927" spans="14:16" hidden="1">
      <c r="P12927" s="15">
        <f>COUNTIFS($A$2:A12927,'Nhom (1)'!$K$4)</f>
        <v>2</v>
      </c>
    </row>
    <row r="12928" spans="14:16" hidden="1">
      <c r="P12928" s="15">
        <f>COUNTIFS($A$2:A12928,'Nhom (1)'!$K$4)</f>
        <v>2</v>
      </c>
    </row>
    <row r="12929" spans="16:16" hidden="1">
      <c r="P12929" s="15">
        <f>COUNTIFS($A$2:A12929,'Nhom (1)'!$K$4)</f>
        <v>2</v>
      </c>
    </row>
    <row r="12930" spans="16:16" hidden="1">
      <c r="P12930" s="15">
        <f>COUNTIFS($A$2:A12930,'Nhom (1)'!$K$4)</f>
        <v>2</v>
      </c>
    </row>
    <row r="12931" spans="16:16" hidden="1">
      <c r="P12931" s="15">
        <f>COUNTIFS($A$2:A12931,'Nhom (1)'!$K$4)</f>
        <v>2</v>
      </c>
    </row>
    <row r="12932" spans="16:16" hidden="1">
      <c r="P12932" s="15">
        <f>COUNTIFS($A$2:A12932,'Nhom (1)'!$K$4)</f>
        <v>2</v>
      </c>
    </row>
    <row r="12933" spans="16:16" hidden="1">
      <c r="P12933" s="15">
        <f>COUNTIFS($A$2:A12933,'Nhom (1)'!$K$4)</f>
        <v>2</v>
      </c>
    </row>
    <row r="12934" spans="16:16" hidden="1">
      <c r="P12934" s="15">
        <f>COUNTIFS($A$2:A12934,'Nhom (1)'!$K$4)</f>
        <v>2</v>
      </c>
    </row>
    <row r="12935" spans="16:16" hidden="1">
      <c r="P12935" s="15">
        <f>COUNTIFS($A$2:A12935,'Nhom (1)'!$K$4)</f>
        <v>2</v>
      </c>
    </row>
    <row r="12936" spans="16:16" hidden="1">
      <c r="P12936" s="15">
        <f>COUNTIFS($A$2:A12936,'Nhom (1)'!$K$4)</f>
        <v>2</v>
      </c>
    </row>
    <row r="12937" spans="16:16" hidden="1">
      <c r="P12937" s="15">
        <f>COUNTIFS($A$2:A12937,'Nhom (1)'!$K$4)</f>
        <v>2</v>
      </c>
    </row>
    <row r="12938" spans="16:16" hidden="1">
      <c r="P12938" s="15">
        <f>COUNTIFS($A$2:A12938,'Nhom (1)'!$K$4)</f>
        <v>2</v>
      </c>
    </row>
    <row r="12939" spans="16:16" hidden="1">
      <c r="P12939" s="15">
        <f>COUNTIFS($A$2:A12939,'Nhom (1)'!$K$4)</f>
        <v>2</v>
      </c>
    </row>
    <row r="12940" spans="16:16" hidden="1">
      <c r="P12940" s="15">
        <f>COUNTIFS($A$2:A12940,'Nhom (1)'!$K$4)</f>
        <v>2</v>
      </c>
    </row>
    <row r="12941" spans="16:16" hidden="1">
      <c r="P12941" s="15">
        <f>COUNTIFS($A$2:A12941,'Nhom (1)'!$K$4)</f>
        <v>2</v>
      </c>
    </row>
    <row r="12942" spans="16:16" hidden="1">
      <c r="P12942" s="15">
        <f>COUNTIFS($A$2:A12942,'Nhom (1)'!$K$4)</f>
        <v>2</v>
      </c>
    </row>
    <row r="12943" spans="16:16" hidden="1">
      <c r="P12943" s="15">
        <f>COUNTIFS($A$2:A12943,'Nhom (1)'!$K$4)</f>
        <v>2</v>
      </c>
    </row>
    <row r="12944" spans="16:16" hidden="1">
      <c r="P12944" s="15">
        <f>COUNTIFS($A$2:A12944,'Nhom (1)'!$K$4)</f>
        <v>2</v>
      </c>
    </row>
    <row r="12945" spans="16:16" hidden="1">
      <c r="P12945" s="15">
        <f>COUNTIFS($A$2:A12945,'Nhom (1)'!$K$4)</f>
        <v>2</v>
      </c>
    </row>
    <row r="12946" spans="16:16" hidden="1">
      <c r="P12946" s="15">
        <f>COUNTIFS($A$2:A12946,'Nhom (1)'!$K$4)</f>
        <v>2</v>
      </c>
    </row>
    <row r="12947" spans="16:16" hidden="1">
      <c r="P12947" s="15">
        <f>COUNTIFS($A$2:A12947,'Nhom (1)'!$K$4)</f>
        <v>2</v>
      </c>
    </row>
    <row r="12948" spans="16:16" hidden="1">
      <c r="P12948" s="15">
        <f>COUNTIFS($A$2:A12948,'Nhom (1)'!$K$4)</f>
        <v>2</v>
      </c>
    </row>
    <row r="12949" spans="16:16" hidden="1">
      <c r="P12949" s="15">
        <f>COUNTIFS($A$2:A12949,'Nhom (1)'!$K$4)</f>
        <v>2</v>
      </c>
    </row>
    <row r="12950" spans="16:16" hidden="1">
      <c r="P12950" s="15">
        <f>COUNTIFS($A$2:A12950,'Nhom (1)'!$K$4)</f>
        <v>2</v>
      </c>
    </row>
    <row r="12951" spans="16:16" hidden="1">
      <c r="P12951" s="15">
        <f>COUNTIFS($A$2:A12951,'Nhom (1)'!$K$4)</f>
        <v>2</v>
      </c>
    </row>
    <row r="12952" spans="16:16" hidden="1">
      <c r="P12952" s="15">
        <f>COUNTIFS($A$2:A12952,'Nhom (1)'!$K$4)</f>
        <v>2</v>
      </c>
    </row>
    <row r="12953" spans="16:16" hidden="1">
      <c r="P12953" s="15">
        <f>COUNTIFS($A$2:A12953,'Nhom (1)'!$K$4)</f>
        <v>2</v>
      </c>
    </row>
    <row r="12954" spans="16:16" hidden="1">
      <c r="P12954" s="15">
        <f>COUNTIFS($A$2:A12954,'Nhom (1)'!$K$4)</f>
        <v>2</v>
      </c>
    </row>
    <row r="12955" spans="16:16" hidden="1">
      <c r="P12955" s="15">
        <f>COUNTIFS($A$2:A12955,'Nhom (1)'!$K$4)</f>
        <v>2</v>
      </c>
    </row>
    <row r="12956" spans="16:16" hidden="1">
      <c r="P12956" s="15">
        <f>COUNTIFS($A$2:A12956,'Nhom (1)'!$K$4)</f>
        <v>2</v>
      </c>
    </row>
    <row r="12957" spans="16:16" hidden="1">
      <c r="P12957" s="15">
        <f>COUNTIFS($A$2:A12957,'Nhom (1)'!$K$4)</f>
        <v>2</v>
      </c>
    </row>
    <row r="12958" spans="16:16" hidden="1">
      <c r="P12958" s="15">
        <f>COUNTIFS($A$2:A12958,'Nhom (1)'!$K$4)</f>
        <v>2</v>
      </c>
    </row>
    <row r="12959" spans="16:16" hidden="1">
      <c r="P12959" s="15">
        <f>COUNTIFS($A$2:A12959,'Nhom (1)'!$K$4)</f>
        <v>2</v>
      </c>
    </row>
    <row r="12960" spans="16:16" hidden="1">
      <c r="P12960" s="15">
        <f>COUNTIFS($A$2:A12960,'Nhom (1)'!$K$4)</f>
        <v>2</v>
      </c>
    </row>
    <row r="12961" spans="16:16" hidden="1">
      <c r="P12961" s="15">
        <f>COUNTIFS($A$2:A12961,'Nhom (1)'!$K$4)</f>
        <v>2</v>
      </c>
    </row>
    <row r="12962" spans="16:16" hidden="1">
      <c r="P12962" s="15">
        <f>COUNTIFS($A$2:A12962,'Nhom (1)'!$K$4)</f>
        <v>2</v>
      </c>
    </row>
    <row r="12963" spans="16:16" hidden="1">
      <c r="P12963" s="15">
        <f>COUNTIFS($A$2:A12963,'Nhom (1)'!$K$4)</f>
        <v>2</v>
      </c>
    </row>
    <row r="12964" spans="16:16" hidden="1">
      <c r="P12964" s="15">
        <f>COUNTIFS($A$2:A12964,'Nhom (1)'!$K$4)</f>
        <v>2</v>
      </c>
    </row>
    <row r="12965" spans="16:16" hidden="1">
      <c r="P12965" s="15">
        <f>COUNTIFS($A$2:A12965,'Nhom (1)'!$K$4)</f>
        <v>2</v>
      </c>
    </row>
    <row r="12966" spans="16:16" hidden="1">
      <c r="P12966" s="15">
        <f>COUNTIFS($A$2:A12966,'Nhom (1)'!$K$4)</f>
        <v>2</v>
      </c>
    </row>
    <row r="12967" spans="16:16" hidden="1">
      <c r="P12967" s="15">
        <f>COUNTIFS($A$2:A12967,'Nhom (1)'!$K$4)</f>
        <v>2</v>
      </c>
    </row>
    <row r="12968" spans="16:16" hidden="1">
      <c r="P12968" s="15">
        <f>COUNTIFS($A$2:A12968,'Nhom (1)'!$K$4)</f>
        <v>2</v>
      </c>
    </row>
    <row r="12969" spans="16:16" hidden="1">
      <c r="P12969" s="15">
        <f>COUNTIFS($A$2:A12969,'Nhom (1)'!$K$4)</f>
        <v>2</v>
      </c>
    </row>
    <row r="12970" spans="16:16" hidden="1">
      <c r="P12970" s="15">
        <f>COUNTIFS($A$2:A12970,'Nhom (1)'!$K$4)</f>
        <v>2</v>
      </c>
    </row>
    <row r="12971" spans="16:16" hidden="1">
      <c r="P12971" s="15">
        <f>COUNTIFS($A$2:A12971,'Nhom (1)'!$K$4)</f>
        <v>2</v>
      </c>
    </row>
    <row r="12972" spans="16:16" hidden="1">
      <c r="P12972" s="15">
        <f>COUNTIFS($A$2:A12972,'Nhom (1)'!$K$4)</f>
        <v>2</v>
      </c>
    </row>
    <row r="12973" spans="16:16" hidden="1">
      <c r="P12973" s="15">
        <f>COUNTIFS($A$2:A12973,'Nhom (1)'!$K$4)</f>
        <v>2</v>
      </c>
    </row>
    <row r="12974" spans="16:16" hidden="1">
      <c r="P12974" s="15">
        <f>COUNTIFS($A$2:A12974,'Nhom (1)'!$K$4)</f>
        <v>2</v>
      </c>
    </row>
    <row r="12975" spans="16:16" hidden="1">
      <c r="P12975" s="15">
        <f>COUNTIFS($A$2:A12975,'Nhom (1)'!$K$4)</f>
        <v>2</v>
      </c>
    </row>
    <row r="12976" spans="16:16" hidden="1">
      <c r="P12976" s="15">
        <f>COUNTIFS($A$2:A12976,'Nhom (1)'!$K$4)</f>
        <v>2</v>
      </c>
    </row>
    <row r="12977" spans="16:16" hidden="1">
      <c r="P12977" s="15">
        <f>COUNTIFS($A$2:A12977,'Nhom (1)'!$K$4)</f>
        <v>2</v>
      </c>
    </row>
    <row r="12978" spans="16:16" hidden="1">
      <c r="P12978" s="15">
        <f>COUNTIFS($A$2:A12978,'Nhom (1)'!$K$4)</f>
        <v>2</v>
      </c>
    </row>
    <row r="12979" spans="16:16" hidden="1">
      <c r="P12979" s="15">
        <f>COUNTIFS($A$2:A12979,'Nhom (1)'!$K$4)</f>
        <v>2</v>
      </c>
    </row>
    <row r="12980" spans="16:16" hidden="1">
      <c r="P12980" s="15">
        <f>COUNTIFS($A$2:A12980,'Nhom (1)'!$K$4)</f>
        <v>2</v>
      </c>
    </row>
    <row r="12981" spans="16:16" hidden="1">
      <c r="P12981" s="15">
        <f>COUNTIFS($A$2:A12981,'Nhom (1)'!$K$4)</f>
        <v>2</v>
      </c>
    </row>
    <row r="12982" spans="16:16" hidden="1">
      <c r="P12982" s="15">
        <f>COUNTIFS($A$2:A12982,'Nhom (1)'!$K$4)</f>
        <v>2</v>
      </c>
    </row>
    <row r="12983" spans="16:16" hidden="1">
      <c r="P12983" s="15">
        <f>COUNTIFS($A$2:A12983,'Nhom (1)'!$K$4)</f>
        <v>2</v>
      </c>
    </row>
    <row r="12984" spans="16:16" hidden="1">
      <c r="P12984" s="15">
        <f>COUNTIFS($A$2:A12984,'Nhom (1)'!$K$4)</f>
        <v>2</v>
      </c>
    </row>
    <row r="12985" spans="16:16" hidden="1">
      <c r="P12985" s="15">
        <f>COUNTIFS($A$2:A12985,'Nhom (1)'!$K$4)</f>
        <v>2</v>
      </c>
    </row>
    <row r="12986" spans="16:16" hidden="1">
      <c r="P12986" s="15">
        <f>COUNTIFS($A$2:A12986,'Nhom (1)'!$K$4)</f>
        <v>2</v>
      </c>
    </row>
    <row r="12987" spans="16:16" hidden="1">
      <c r="P12987" s="15">
        <f>COUNTIFS($A$2:A12987,'Nhom (1)'!$K$4)</f>
        <v>2</v>
      </c>
    </row>
    <row r="12988" spans="16:16" hidden="1">
      <c r="P12988" s="15">
        <f>COUNTIFS($A$2:A12988,'Nhom (1)'!$K$4)</f>
        <v>2</v>
      </c>
    </row>
    <row r="12989" spans="16:16" hidden="1">
      <c r="P12989" s="15">
        <f>COUNTIFS($A$2:A12989,'Nhom (1)'!$K$4)</f>
        <v>2</v>
      </c>
    </row>
    <row r="12990" spans="16:16" hidden="1">
      <c r="P12990" s="15">
        <f>COUNTIFS($A$2:A12990,'Nhom (1)'!$K$4)</f>
        <v>2</v>
      </c>
    </row>
    <row r="12991" spans="16:16" hidden="1">
      <c r="P12991" s="15">
        <f>COUNTIFS($A$2:A12991,'Nhom (1)'!$K$4)</f>
        <v>2</v>
      </c>
    </row>
    <row r="12992" spans="16:16" hidden="1">
      <c r="P12992" s="15">
        <f>COUNTIFS($A$2:A12992,'Nhom (1)'!$K$4)</f>
        <v>2</v>
      </c>
    </row>
    <row r="12993" spans="16:16" hidden="1">
      <c r="P12993" s="15">
        <f>COUNTIFS($A$2:A12993,'Nhom (1)'!$K$4)</f>
        <v>2</v>
      </c>
    </row>
    <row r="12994" spans="16:16" hidden="1">
      <c r="P12994" s="15">
        <f>COUNTIFS($A$2:A12994,'Nhom (1)'!$K$4)</f>
        <v>2</v>
      </c>
    </row>
    <row r="12995" spans="16:16" hidden="1">
      <c r="P12995" s="15">
        <f>COUNTIFS($A$2:A12995,'Nhom (1)'!$K$4)</f>
        <v>2</v>
      </c>
    </row>
    <row r="12996" spans="16:16" hidden="1">
      <c r="P12996" s="15">
        <f>COUNTIFS($A$2:A12996,'Nhom (1)'!$K$4)</f>
        <v>2</v>
      </c>
    </row>
    <row r="12997" spans="16:16" hidden="1">
      <c r="P12997" s="15">
        <f>COUNTIFS($A$2:A12997,'Nhom (1)'!$K$4)</f>
        <v>2</v>
      </c>
    </row>
    <row r="12998" spans="16:16" hidden="1">
      <c r="P12998" s="15">
        <f>COUNTIFS($A$2:A12998,'Nhom (1)'!$K$4)</f>
        <v>2</v>
      </c>
    </row>
    <row r="12999" spans="16:16" hidden="1">
      <c r="P12999" s="15">
        <f>COUNTIFS($A$2:A12999,'Nhom (1)'!$K$4)</f>
        <v>2</v>
      </c>
    </row>
    <row r="13000" spans="16:16" hidden="1">
      <c r="P13000" s="15">
        <f>COUNTIFS($A$2:A13000,'Nhom (1)'!$K$4)</f>
        <v>2</v>
      </c>
    </row>
    <row r="13001" spans="16:16" hidden="1">
      <c r="P13001" s="15">
        <f>COUNTIFS($A$2:A13001,'Nhom (1)'!$K$4)</f>
        <v>2</v>
      </c>
    </row>
    <row r="13002" spans="16:16" hidden="1">
      <c r="P13002" s="15">
        <f>COUNTIFS($A$2:A13002,'Nhom (1)'!$K$4)</f>
        <v>2</v>
      </c>
    </row>
    <row r="13003" spans="16:16" hidden="1">
      <c r="P13003" s="15">
        <f>COUNTIFS($A$2:A13003,'Nhom (1)'!$K$4)</f>
        <v>2</v>
      </c>
    </row>
    <row r="13004" spans="16:16" hidden="1">
      <c r="P13004" s="15">
        <f>COUNTIFS($A$2:A13004,'Nhom (1)'!$K$4)</f>
        <v>2</v>
      </c>
    </row>
    <row r="13005" spans="16:16" hidden="1">
      <c r="P13005" s="15">
        <f>COUNTIFS($A$2:A13005,'Nhom (1)'!$K$4)</f>
        <v>2</v>
      </c>
    </row>
    <row r="13006" spans="16:16" hidden="1">
      <c r="P13006" s="15">
        <f>COUNTIFS($A$2:A13006,'Nhom (1)'!$K$4)</f>
        <v>2</v>
      </c>
    </row>
    <row r="13007" spans="16:16" hidden="1">
      <c r="P13007" s="15">
        <f>COUNTIFS($A$2:A13007,'Nhom (1)'!$K$4)</f>
        <v>2</v>
      </c>
    </row>
    <row r="13008" spans="16:16" hidden="1">
      <c r="P13008" s="15">
        <f>COUNTIFS($A$2:A13008,'Nhom (1)'!$K$4)</f>
        <v>2</v>
      </c>
    </row>
    <row r="13009" spans="16:16" hidden="1">
      <c r="P13009" s="15">
        <f>COUNTIFS($A$2:A13009,'Nhom (1)'!$K$4)</f>
        <v>2</v>
      </c>
    </row>
    <row r="13010" spans="16:16" hidden="1">
      <c r="P13010" s="15">
        <f>COUNTIFS($A$2:A13010,'Nhom (1)'!$K$4)</f>
        <v>2</v>
      </c>
    </row>
    <row r="13011" spans="16:16" hidden="1">
      <c r="P13011" s="15">
        <f>COUNTIFS($A$2:A13011,'Nhom (1)'!$K$4)</f>
        <v>2</v>
      </c>
    </row>
    <row r="13012" spans="16:16" hidden="1">
      <c r="P13012" s="15">
        <f>COUNTIFS($A$2:A13012,'Nhom (1)'!$K$4)</f>
        <v>2</v>
      </c>
    </row>
    <row r="13013" spans="16:16" hidden="1">
      <c r="P13013" s="15">
        <f>COUNTIFS($A$2:A13013,'Nhom (1)'!$K$4)</f>
        <v>2</v>
      </c>
    </row>
    <row r="13014" spans="16:16" hidden="1">
      <c r="P13014" s="15">
        <f>COUNTIFS($A$2:A13014,'Nhom (1)'!$K$4)</f>
        <v>2</v>
      </c>
    </row>
    <row r="13015" spans="16:16" hidden="1">
      <c r="P13015" s="15">
        <f>COUNTIFS($A$2:A13015,'Nhom (1)'!$K$4)</f>
        <v>2</v>
      </c>
    </row>
    <row r="13016" spans="16:16" hidden="1">
      <c r="P13016" s="15">
        <f>COUNTIFS($A$2:A13016,'Nhom (1)'!$K$4)</f>
        <v>2</v>
      </c>
    </row>
    <row r="13017" spans="16:16" hidden="1">
      <c r="P13017" s="15">
        <f>COUNTIFS($A$2:A13017,'Nhom (1)'!$K$4)</f>
        <v>2</v>
      </c>
    </row>
    <row r="13018" spans="16:16" hidden="1">
      <c r="P13018" s="15">
        <f>COUNTIFS($A$2:A13018,'Nhom (1)'!$K$4)</f>
        <v>2</v>
      </c>
    </row>
    <row r="13019" spans="16:16" hidden="1">
      <c r="P13019" s="15">
        <f>COUNTIFS($A$2:A13019,'Nhom (1)'!$K$4)</f>
        <v>2</v>
      </c>
    </row>
    <row r="13020" spans="16:16" hidden="1">
      <c r="P13020" s="15">
        <f>COUNTIFS($A$2:A13020,'Nhom (1)'!$K$4)</f>
        <v>2</v>
      </c>
    </row>
    <row r="13021" spans="16:16" hidden="1">
      <c r="P13021" s="15">
        <f>COUNTIFS($A$2:A13021,'Nhom (1)'!$K$4)</f>
        <v>2</v>
      </c>
    </row>
    <row r="13022" spans="16:16" hidden="1">
      <c r="P13022" s="15">
        <f>COUNTIFS($A$2:A13022,'Nhom (1)'!$K$4)</f>
        <v>2</v>
      </c>
    </row>
    <row r="13023" spans="16:16" hidden="1">
      <c r="P13023" s="15">
        <f>COUNTIFS($A$2:A13023,'Nhom (1)'!$K$4)</f>
        <v>2</v>
      </c>
    </row>
    <row r="13024" spans="16:16" hidden="1">
      <c r="P13024" s="15">
        <f>COUNTIFS($A$2:A13024,'Nhom (1)'!$K$4)</f>
        <v>2</v>
      </c>
    </row>
    <row r="13025" spans="16:16" hidden="1">
      <c r="P13025" s="15">
        <f>COUNTIFS($A$2:A13025,'Nhom (1)'!$K$4)</f>
        <v>2</v>
      </c>
    </row>
    <row r="13026" spans="16:16" hidden="1">
      <c r="P13026" s="15">
        <f>COUNTIFS($A$2:A13026,'Nhom (1)'!$K$4)</f>
        <v>2</v>
      </c>
    </row>
    <row r="13027" spans="16:16" hidden="1">
      <c r="P13027" s="15">
        <f>COUNTIFS($A$2:A13027,'Nhom (1)'!$K$4)</f>
        <v>2</v>
      </c>
    </row>
    <row r="13028" spans="16:16" hidden="1">
      <c r="P13028" s="15">
        <f>COUNTIFS($A$2:A13028,'Nhom (1)'!$K$4)</f>
        <v>2</v>
      </c>
    </row>
    <row r="13029" spans="16:16" hidden="1">
      <c r="P13029" s="15">
        <f>COUNTIFS($A$2:A13029,'Nhom (1)'!$K$4)</f>
        <v>2</v>
      </c>
    </row>
    <row r="13030" spans="16:16" hidden="1">
      <c r="P13030" s="15">
        <f>COUNTIFS($A$2:A13030,'Nhom (1)'!$K$4)</f>
        <v>2</v>
      </c>
    </row>
    <row r="13031" spans="16:16" hidden="1">
      <c r="P13031" s="15">
        <f>COUNTIFS($A$2:A13031,'Nhom (1)'!$K$4)</f>
        <v>2</v>
      </c>
    </row>
    <row r="13032" spans="16:16" hidden="1">
      <c r="P13032" s="15">
        <f>COUNTIFS($A$2:A13032,'Nhom (1)'!$K$4)</f>
        <v>2</v>
      </c>
    </row>
    <row r="13033" spans="16:16" hidden="1">
      <c r="P13033" s="15">
        <f>COUNTIFS($A$2:A13033,'Nhom (1)'!$K$4)</f>
        <v>2</v>
      </c>
    </row>
    <row r="13034" spans="16:16" hidden="1">
      <c r="P13034" s="15">
        <f>COUNTIFS($A$2:A13034,'Nhom (1)'!$K$4)</f>
        <v>2</v>
      </c>
    </row>
    <row r="13035" spans="16:16" hidden="1">
      <c r="P13035" s="15">
        <f>COUNTIFS($A$2:A13035,'Nhom (1)'!$K$4)</f>
        <v>2</v>
      </c>
    </row>
    <row r="13036" spans="16:16" hidden="1">
      <c r="P13036" s="15">
        <f>COUNTIFS($A$2:A13036,'Nhom (1)'!$K$4)</f>
        <v>2</v>
      </c>
    </row>
    <row r="13037" spans="16:16" hidden="1">
      <c r="P13037" s="15">
        <f>COUNTIFS($A$2:A13037,'Nhom (1)'!$K$4)</f>
        <v>2</v>
      </c>
    </row>
    <row r="13038" spans="16:16" hidden="1">
      <c r="P13038" s="15">
        <f>COUNTIFS($A$2:A13038,'Nhom (1)'!$K$4)</f>
        <v>2</v>
      </c>
    </row>
    <row r="13039" spans="16:16" hidden="1">
      <c r="P13039" s="15">
        <f>COUNTIFS($A$2:A13039,'Nhom (1)'!$K$4)</f>
        <v>2</v>
      </c>
    </row>
    <row r="13040" spans="16:16" hidden="1">
      <c r="P13040" s="15">
        <f>COUNTIFS($A$2:A13040,'Nhom (1)'!$K$4)</f>
        <v>2</v>
      </c>
    </row>
    <row r="13041" spans="16:16" hidden="1">
      <c r="P13041" s="15">
        <f>COUNTIFS($A$2:A13041,'Nhom (1)'!$K$4)</f>
        <v>2</v>
      </c>
    </row>
    <row r="13042" spans="16:16" hidden="1">
      <c r="P13042" s="15">
        <f>COUNTIFS($A$2:A13042,'Nhom (1)'!$K$4)</f>
        <v>2</v>
      </c>
    </row>
    <row r="13043" spans="16:16" hidden="1">
      <c r="P13043" s="15">
        <f>COUNTIFS($A$2:A13043,'Nhom (1)'!$K$4)</f>
        <v>2</v>
      </c>
    </row>
    <row r="13044" spans="16:16" hidden="1">
      <c r="P13044" s="15">
        <f>COUNTIFS($A$2:A13044,'Nhom (1)'!$K$4)</f>
        <v>2</v>
      </c>
    </row>
    <row r="13045" spans="16:16" hidden="1">
      <c r="P13045" s="15">
        <f>COUNTIFS($A$2:A13045,'Nhom (1)'!$K$4)</f>
        <v>2</v>
      </c>
    </row>
    <row r="13046" spans="16:16" hidden="1">
      <c r="P13046" s="15">
        <f>COUNTIFS($A$2:A13046,'Nhom (1)'!$K$4)</f>
        <v>2</v>
      </c>
    </row>
    <row r="13047" spans="16:16" hidden="1">
      <c r="P13047" s="15">
        <f>COUNTIFS($A$2:A13047,'Nhom (1)'!$K$4)</f>
        <v>2</v>
      </c>
    </row>
    <row r="13048" spans="16:16" hidden="1">
      <c r="P13048" s="15">
        <f>COUNTIFS($A$2:A13048,'Nhom (1)'!$K$4)</f>
        <v>2</v>
      </c>
    </row>
    <row r="13049" spans="16:16" hidden="1">
      <c r="P13049" s="15">
        <f>COUNTIFS($A$2:A13049,'Nhom (1)'!$K$4)</f>
        <v>2</v>
      </c>
    </row>
    <row r="13050" spans="16:16" hidden="1">
      <c r="P13050" s="15">
        <f>COUNTIFS($A$2:A13050,'Nhom (1)'!$K$4)</f>
        <v>2</v>
      </c>
    </row>
    <row r="13051" spans="16:16" hidden="1">
      <c r="P13051" s="15">
        <f>COUNTIFS($A$2:A13051,'Nhom (1)'!$K$4)</f>
        <v>2</v>
      </c>
    </row>
    <row r="13052" spans="16:16" hidden="1">
      <c r="P13052" s="15">
        <f>COUNTIFS($A$2:A13052,'Nhom (1)'!$K$4)</f>
        <v>2</v>
      </c>
    </row>
    <row r="13053" spans="16:16" hidden="1">
      <c r="P13053" s="15">
        <f>COUNTIFS($A$2:A13053,'Nhom (1)'!$K$4)</f>
        <v>2</v>
      </c>
    </row>
    <row r="13054" spans="16:16" hidden="1">
      <c r="P13054" s="15">
        <f>COUNTIFS($A$2:A13054,'Nhom (1)'!$K$4)</f>
        <v>2</v>
      </c>
    </row>
    <row r="13055" spans="16:16" hidden="1">
      <c r="P13055" s="15">
        <f>COUNTIFS($A$2:A13055,'Nhom (1)'!$K$4)</f>
        <v>2</v>
      </c>
    </row>
    <row r="13056" spans="16:16" hidden="1">
      <c r="P13056" s="15">
        <f>COUNTIFS($A$2:A13056,'Nhom (1)'!$K$4)</f>
        <v>2</v>
      </c>
    </row>
    <row r="13057" spans="16:16" hidden="1">
      <c r="P13057" s="15">
        <f>COUNTIFS($A$2:A13057,'Nhom (1)'!$K$4)</f>
        <v>2</v>
      </c>
    </row>
    <row r="13058" spans="16:16" hidden="1">
      <c r="P13058" s="15">
        <f>COUNTIFS($A$2:A13058,'Nhom (1)'!$K$4)</f>
        <v>2</v>
      </c>
    </row>
    <row r="13059" spans="16:16" hidden="1">
      <c r="P13059" s="15">
        <f>COUNTIFS($A$2:A13059,'Nhom (1)'!$K$4)</f>
        <v>2</v>
      </c>
    </row>
    <row r="13060" spans="16:16" hidden="1">
      <c r="P13060" s="15">
        <f>COUNTIFS($A$2:A13060,'Nhom (1)'!$K$4)</f>
        <v>2</v>
      </c>
    </row>
    <row r="13061" spans="16:16" hidden="1">
      <c r="P13061" s="15">
        <f>COUNTIFS($A$2:A13061,'Nhom (1)'!$K$4)</f>
        <v>2</v>
      </c>
    </row>
    <row r="13062" spans="16:16" hidden="1">
      <c r="P13062" s="15">
        <f>COUNTIFS($A$2:A13062,'Nhom (1)'!$K$4)</f>
        <v>2</v>
      </c>
    </row>
    <row r="13063" spans="16:16" hidden="1">
      <c r="P13063" s="15">
        <f>COUNTIFS($A$2:A13063,'Nhom (1)'!$K$4)</f>
        <v>2</v>
      </c>
    </row>
    <row r="13064" spans="16:16" hidden="1">
      <c r="P13064" s="15">
        <f>COUNTIFS($A$2:A13064,'Nhom (1)'!$K$4)</f>
        <v>2</v>
      </c>
    </row>
    <row r="13065" spans="16:16" hidden="1">
      <c r="P13065" s="15">
        <f>COUNTIFS($A$2:A13065,'Nhom (1)'!$K$4)</f>
        <v>2</v>
      </c>
    </row>
    <row r="13066" spans="16:16" hidden="1">
      <c r="P13066" s="15">
        <f>COUNTIFS($A$2:A13066,'Nhom (1)'!$K$4)</f>
        <v>2</v>
      </c>
    </row>
    <row r="13067" spans="16:16" hidden="1">
      <c r="P13067" s="15">
        <f>COUNTIFS($A$2:A13067,'Nhom (1)'!$K$4)</f>
        <v>2</v>
      </c>
    </row>
    <row r="13068" spans="16:16" hidden="1">
      <c r="P13068" s="15">
        <f>COUNTIFS($A$2:A13068,'Nhom (1)'!$K$4)</f>
        <v>2</v>
      </c>
    </row>
    <row r="13069" spans="16:16" hidden="1">
      <c r="P13069" s="15">
        <f>COUNTIFS($A$2:A13069,'Nhom (1)'!$K$4)</f>
        <v>2</v>
      </c>
    </row>
    <row r="13070" spans="16:16" hidden="1">
      <c r="P13070" s="15">
        <f>COUNTIFS($A$2:A13070,'Nhom (1)'!$K$4)</f>
        <v>2</v>
      </c>
    </row>
    <row r="13071" spans="16:16" hidden="1">
      <c r="P13071" s="15">
        <f>COUNTIFS($A$2:A13071,'Nhom (1)'!$K$4)</f>
        <v>2</v>
      </c>
    </row>
    <row r="13072" spans="16:16" hidden="1">
      <c r="P13072" s="15">
        <f>COUNTIFS($A$2:A13072,'Nhom (1)'!$K$4)</f>
        <v>2</v>
      </c>
    </row>
    <row r="13073" spans="16:16" hidden="1">
      <c r="P13073" s="15">
        <f>COUNTIFS($A$2:A13073,'Nhom (1)'!$K$4)</f>
        <v>2</v>
      </c>
    </row>
    <row r="13074" spans="16:16" hidden="1">
      <c r="P13074" s="15">
        <f>COUNTIFS($A$2:A13074,'Nhom (1)'!$K$4)</f>
        <v>2</v>
      </c>
    </row>
    <row r="13075" spans="16:16" hidden="1">
      <c r="P13075" s="15">
        <f>COUNTIFS($A$2:A13075,'Nhom (1)'!$K$4)</f>
        <v>2</v>
      </c>
    </row>
    <row r="13076" spans="16:16" hidden="1">
      <c r="P13076" s="15">
        <f>COUNTIFS($A$2:A13076,'Nhom (1)'!$K$4)</f>
        <v>2</v>
      </c>
    </row>
    <row r="13077" spans="16:16" hidden="1">
      <c r="P13077" s="15">
        <f>COUNTIFS($A$2:A13077,'Nhom (1)'!$K$4)</f>
        <v>2</v>
      </c>
    </row>
    <row r="13078" spans="16:16" hidden="1">
      <c r="P13078" s="15">
        <f>COUNTIFS($A$2:A13078,'Nhom (1)'!$K$4)</f>
        <v>2</v>
      </c>
    </row>
    <row r="13079" spans="16:16" hidden="1">
      <c r="P13079" s="15">
        <f>COUNTIFS($A$2:A13079,'Nhom (1)'!$K$4)</f>
        <v>2</v>
      </c>
    </row>
    <row r="13080" spans="16:16" hidden="1">
      <c r="P13080" s="15">
        <f>COUNTIFS($A$2:A13080,'Nhom (1)'!$K$4)</f>
        <v>2</v>
      </c>
    </row>
    <row r="13081" spans="16:16" hidden="1">
      <c r="P13081" s="15">
        <f>COUNTIFS($A$2:A13081,'Nhom (1)'!$K$4)</f>
        <v>2</v>
      </c>
    </row>
    <row r="13082" spans="16:16" hidden="1">
      <c r="P13082" s="15">
        <f>COUNTIFS($A$2:A13082,'Nhom (1)'!$K$4)</f>
        <v>2</v>
      </c>
    </row>
    <row r="13083" spans="16:16" hidden="1">
      <c r="P13083" s="15">
        <f>COUNTIFS($A$2:A13083,'Nhom (1)'!$K$4)</f>
        <v>2</v>
      </c>
    </row>
    <row r="13084" spans="16:16" hidden="1">
      <c r="P13084" s="15">
        <f>COUNTIFS($A$2:A13084,'Nhom (1)'!$K$4)</f>
        <v>2</v>
      </c>
    </row>
    <row r="13085" spans="16:16" hidden="1">
      <c r="P13085" s="15">
        <f>COUNTIFS($A$2:A13085,'Nhom (1)'!$K$4)</f>
        <v>2</v>
      </c>
    </row>
    <row r="13086" spans="16:16" hidden="1">
      <c r="P13086" s="15">
        <f>COUNTIFS($A$2:A13086,'Nhom (1)'!$K$4)</f>
        <v>2</v>
      </c>
    </row>
    <row r="13087" spans="16:16" hidden="1">
      <c r="P13087" s="15">
        <f>COUNTIFS($A$2:A13087,'Nhom (1)'!$K$4)</f>
        <v>2</v>
      </c>
    </row>
    <row r="13088" spans="16:16" hidden="1">
      <c r="P13088" s="15">
        <f>COUNTIFS($A$2:A13088,'Nhom (1)'!$K$4)</f>
        <v>2</v>
      </c>
    </row>
    <row r="13089" spans="16:16" hidden="1">
      <c r="P13089" s="15">
        <f>COUNTIFS($A$2:A13089,'Nhom (1)'!$K$4)</f>
        <v>2</v>
      </c>
    </row>
    <row r="13090" spans="16:16" hidden="1">
      <c r="P13090" s="15">
        <f>COUNTIFS($A$2:A13090,'Nhom (1)'!$K$4)</f>
        <v>2</v>
      </c>
    </row>
    <row r="13091" spans="16:16" hidden="1">
      <c r="P13091" s="15">
        <f>COUNTIFS($A$2:A13091,'Nhom (1)'!$K$4)</f>
        <v>2</v>
      </c>
    </row>
    <row r="13092" spans="16:16" hidden="1">
      <c r="P13092" s="15">
        <f>COUNTIFS($A$2:A13092,'Nhom (1)'!$K$4)</f>
        <v>2</v>
      </c>
    </row>
    <row r="13093" spans="16:16" hidden="1">
      <c r="P13093" s="15">
        <f>COUNTIFS($A$2:A13093,'Nhom (1)'!$K$4)</f>
        <v>2</v>
      </c>
    </row>
    <row r="13094" spans="16:16" hidden="1">
      <c r="P13094" s="15">
        <f>COUNTIFS($A$2:A13094,'Nhom (1)'!$K$4)</f>
        <v>2</v>
      </c>
    </row>
    <row r="13095" spans="16:16" hidden="1">
      <c r="P13095" s="15">
        <f>COUNTIFS($A$2:A13095,'Nhom (1)'!$K$4)</f>
        <v>2</v>
      </c>
    </row>
    <row r="13096" spans="16:16" hidden="1">
      <c r="P13096" s="15">
        <f>COUNTIFS($A$2:A13096,'Nhom (1)'!$K$4)</f>
        <v>2</v>
      </c>
    </row>
    <row r="13097" spans="16:16" hidden="1">
      <c r="P13097" s="15">
        <f>COUNTIFS($A$2:A13097,'Nhom (1)'!$K$4)</f>
        <v>2</v>
      </c>
    </row>
    <row r="13098" spans="16:16" hidden="1">
      <c r="P13098" s="15">
        <f>COUNTIFS($A$2:A13098,'Nhom (1)'!$K$4)</f>
        <v>2</v>
      </c>
    </row>
    <row r="13099" spans="16:16" hidden="1">
      <c r="P13099" s="15">
        <f>COUNTIFS($A$2:A13099,'Nhom (1)'!$K$4)</f>
        <v>2</v>
      </c>
    </row>
    <row r="13100" spans="16:16" hidden="1">
      <c r="P13100" s="15">
        <f>COUNTIFS($A$2:A13100,'Nhom (1)'!$K$4)</f>
        <v>2</v>
      </c>
    </row>
    <row r="13101" spans="16:16" hidden="1">
      <c r="P13101" s="15">
        <f>COUNTIFS($A$2:A13101,'Nhom (1)'!$K$4)</f>
        <v>2</v>
      </c>
    </row>
    <row r="13102" spans="16:16" hidden="1">
      <c r="P13102" s="15">
        <f>COUNTIFS($A$2:A13102,'Nhom (1)'!$K$4)</f>
        <v>2</v>
      </c>
    </row>
    <row r="13103" spans="16:16" hidden="1">
      <c r="P13103" s="15">
        <f>COUNTIFS($A$2:A13103,'Nhom (1)'!$K$4)</f>
        <v>2</v>
      </c>
    </row>
    <row r="13104" spans="16:16" hidden="1">
      <c r="P13104" s="15">
        <f>COUNTIFS($A$2:A13104,'Nhom (1)'!$K$4)</f>
        <v>2</v>
      </c>
    </row>
    <row r="13105" spans="16:16" hidden="1">
      <c r="P13105" s="15">
        <f>COUNTIFS($A$2:A13105,'Nhom (1)'!$K$4)</f>
        <v>2</v>
      </c>
    </row>
    <row r="13106" spans="16:16" hidden="1">
      <c r="P13106" s="15">
        <f>COUNTIFS($A$2:A13106,'Nhom (1)'!$K$4)</f>
        <v>2</v>
      </c>
    </row>
    <row r="13107" spans="16:16" hidden="1">
      <c r="P13107" s="15">
        <f>COUNTIFS($A$2:A13107,'Nhom (1)'!$K$4)</f>
        <v>2</v>
      </c>
    </row>
    <row r="13108" spans="16:16" hidden="1">
      <c r="P13108" s="15">
        <f>COUNTIFS($A$2:A13108,'Nhom (1)'!$K$4)</f>
        <v>2</v>
      </c>
    </row>
    <row r="13109" spans="16:16" hidden="1">
      <c r="P13109" s="15">
        <f>COUNTIFS($A$2:A13109,'Nhom (1)'!$K$4)</f>
        <v>2</v>
      </c>
    </row>
    <row r="13110" spans="16:16" hidden="1">
      <c r="P13110" s="15">
        <f>COUNTIFS($A$2:A13110,'Nhom (1)'!$K$4)</f>
        <v>2</v>
      </c>
    </row>
    <row r="13111" spans="16:16" hidden="1">
      <c r="P13111" s="15">
        <f>COUNTIFS($A$2:A13111,'Nhom (1)'!$K$4)</f>
        <v>2</v>
      </c>
    </row>
    <row r="13112" spans="16:16" hidden="1">
      <c r="P13112" s="15">
        <f>COUNTIFS($A$2:A13112,'Nhom (1)'!$K$4)</f>
        <v>2</v>
      </c>
    </row>
    <row r="13113" spans="16:16" hidden="1">
      <c r="P13113" s="15">
        <f>COUNTIFS($A$2:A13113,'Nhom (1)'!$K$4)</f>
        <v>2</v>
      </c>
    </row>
    <row r="13114" spans="16:16" hidden="1">
      <c r="P13114" s="15">
        <f>COUNTIFS($A$2:A13114,'Nhom (1)'!$K$4)</f>
        <v>2</v>
      </c>
    </row>
    <row r="13115" spans="16:16" hidden="1">
      <c r="P13115" s="15">
        <f>COUNTIFS($A$2:A13115,'Nhom (1)'!$K$4)</f>
        <v>2</v>
      </c>
    </row>
    <row r="13116" spans="16:16" hidden="1">
      <c r="P13116" s="15">
        <f>COUNTIFS($A$2:A13116,'Nhom (1)'!$K$4)</f>
        <v>2</v>
      </c>
    </row>
    <row r="13117" spans="16:16" hidden="1">
      <c r="P13117" s="15">
        <f>COUNTIFS($A$2:A13117,'Nhom (1)'!$K$4)</f>
        <v>2</v>
      </c>
    </row>
    <row r="13118" spans="16:16" hidden="1">
      <c r="P13118" s="15">
        <f>COUNTIFS($A$2:A13118,'Nhom (1)'!$K$4)</f>
        <v>2</v>
      </c>
    </row>
    <row r="13119" spans="16:16" hidden="1">
      <c r="P13119" s="15">
        <f>COUNTIFS($A$2:A13119,'Nhom (1)'!$K$4)</f>
        <v>2</v>
      </c>
    </row>
    <row r="13120" spans="16:16" hidden="1">
      <c r="P13120" s="15">
        <f>COUNTIFS($A$2:A13120,'Nhom (1)'!$K$4)</f>
        <v>2</v>
      </c>
    </row>
    <row r="13121" spans="16:16" hidden="1">
      <c r="P13121" s="15">
        <f>COUNTIFS($A$2:A13121,'Nhom (1)'!$K$4)</f>
        <v>2</v>
      </c>
    </row>
    <row r="13122" spans="16:16" hidden="1">
      <c r="P13122" s="15">
        <f>COUNTIFS($A$2:A13122,'Nhom (1)'!$K$4)</f>
        <v>2</v>
      </c>
    </row>
    <row r="13123" spans="16:16" hidden="1">
      <c r="P13123" s="15">
        <f>COUNTIFS($A$2:A13123,'Nhom (1)'!$K$4)</f>
        <v>2</v>
      </c>
    </row>
    <row r="13124" spans="16:16" hidden="1">
      <c r="P13124" s="15">
        <f>COUNTIFS($A$2:A13124,'Nhom (1)'!$K$4)</f>
        <v>2</v>
      </c>
    </row>
    <row r="13125" spans="16:16" hidden="1">
      <c r="P13125" s="15">
        <f>COUNTIFS($A$2:A13125,'Nhom (1)'!$K$4)</f>
        <v>2</v>
      </c>
    </row>
    <row r="13126" spans="16:16" hidden="1">
      <c r="P13126" s="15">
        <f>COUNTIFS($A$2:A13126,'Nhom (1)'!$K$4)</f>
        <v>2</v>
      </c>
    </row>
    <row r="13127" spans="16:16" hidden="1">
      <c r="P13127" s="15">
        <f>COUNTIFS($A$2:A13127,'Nhom (1)'!$K$4)</f>
        <v>2</v>
      </c>
    </row>
    <row r="13128" spans="16:16" hidden="1">
      <c r="P13128" s="15">
        <f>COUNTIFS($A$2:A13128,'Nhom (1)'!$K$4)</f>
        <v>2</v>
      </c>
    </row>
    <row r="13129" spans="16:16" hidden="1">
      <c r="P13129" s="15">
        <f>COUNTIFS($A$2:A13129,'Nhom (1)'!$K$4)</f>
        <v>2</v>
      </c>
    </row>
    <row r="13130" spans="16:16" hidden="1">
      <c r="P13130" s="15">
        <f>COUNTIFS($A$2:A13130,'Nhom (1)'!$K$4)</f>
        <v>2</v>
      </c>
    </row>
    <row r="13131" spans="16:16" hidden="1">
      <c r="P13131" s="15">
        <f>COUNTIFS($A$2:A13131,'Nhom (1)'!$K$4)</f>
        <v>2</v>
      </c>
    </row>
    <row r="13132" spans="16:16" hidden="1">
      <c r="P13132" s="15">
        <f>COUNTIFS($A$2:A13132,'Nhom (1)'!$K$4)</f>
        <v>2</v>
      </c>
    </row>
    <row r="13133" spans="16:16" hidden="1">
      <c r="P13133" s="15">
        <f>COUNTIFS($A$2:A13133,'Nhom (1)'!$K$4)</f>
        <v>2</v>
      </c>
    </row>
    <row r="13134" spans="16:16" hidden="1">
      <c r="P13134" s="15">
        <f>COUNTIFS($A$2:A13134,'Nhom (1)'!$K$4)</f>
        <v>2</v>
      </c>
    </row>
    <row r="13135" spans="16:16" hidden="1">
      <c r="P13135" s="15">
        <f>COUNTIFS($A$2:A13135,'Nhom (1)'!$K$4)</f>
        <v>2</v>
      </c>
    </row>
    <row r="13136" spans="16:16" hidden="1">
      <c r="P13136" s="15">
        <f>COUNTIFS($A$2:A13136,'Nhom (1)'!$K$4)</f>
        <v>2</v>
      </c>
    </row>
    <row r="13137" spans="16:16" hidden="1">
      <c r="P13137" s="15">
        <f>COUNTIFS($A$2:A13137,'Nhom (1)'!$K$4)</f>
        <v>2</v>
      </c>
    </row>
    <row r="13138" spans="16:16" hidden="1">
      <c r="P13138" s="15">
        <f>COUNTIFS($A$2:A13138,'Nhom (1)'!$K$4)</f>
        <v>2</v>
      </c>
    </row>
    <row r="13139" spans="16:16" hidden="1">
      <c r="P13139" s="15">
        <f>COUNTIFS($A$2:A13139,'Nhom (1)'!$K$4)</f>
        <v>2</v>
      </c>
    </row>
    <row r="13140" spans="16:16" hidden="1">
      <c r="P13140" s="15">
        <f>COUNTIFS($A$2:A13140,'Nhom (1)'!$K$4)</f>
        <v>2</v>
      </c>
    </row>
    <row r="13141" spans="16:16" hidden="1">
      <c r="P13141" s="15">
        <f>COUNTIFS($A$2:A13141,'Nhom (1)'!$K$4)</f>
        <v>2</v>
      </c>
    </row>
    <row r="13142" spans="16:16" hidden="1">
      <c r="P13142" s="15">
        <f>COUNTIFS($A$2:A13142,'Nhom (1)'!$K$4)</f>
        <v>2</v>
      </c>
    </row>
    <row r="13143" spans="16:16" hidden="1">
      <c r="P13143" s="15">
        <f>COUNTIFS($A$2:A13143,'Nhom (1)'!$K$4)</f>
        <v>2</v>
      </c>
    </row>
    <row r="13144" spans="16:16" hidden="1">
      <c r="P13144" s="15">
        <f>COUNTIFS($A$2:A13144,'Nhom (1)'!$K$4)</f>
        <v>2</v>
      </c>
    </row>
    <row r="13145" spans="16:16" hidden="1">
      <c r="P13145" s="15">
        <f>COUNTIFS($A$2:A13145,'Nhom (1)'!$K$4)</f>
        <v>2</v>
      </c>
    </row>
    <row r="13146" spans="16:16" hidden="1">
      <c r="P13146" s="15">
        <f>COUNTIFS($A$2:A13146,'Nhom (1)'!$K$4)</f>
        <v>2</v>
      </c>
    </row>
    <row r="13147" spans="16:16" hidden="1">
      <c r="P13147" s="15">
        <f>COUNTIFS($A$2:A13147,'Nhom (1)'!$K$4)</f>
        <v>2</v>
      </c>
    </row>
    <row r="13148" spans="16:16" hidden="1">
      <c r="P13148" s="15">
        <f>COUNTIFS($A$2:A13148,'Nhom (1)'!$K$4)</f>
        <v>2</v>
      </c>
    </row>
    <row r="13149" spans="16:16" hidden="1">
      <c r="P13149" s="15">
        <f>COUNTIFS($A$2:A13149,'Nhom (1)'!$K$4)</f>
        <v>2</v>
      </c>
    </row>
    <row r="13150" spans="16:16" hidden="1">
      <c r="P13150" s="15">
        <f>COUNTIFS($A$2:A13150,'Nhom (1)'!$K$4)</f>
        <v>2</v>
      </c>
    </row>
    <row r="13151" spans="16:16" hidden="1">
      <c r="P13151" s="15">
        <f>COUNTIFS($A$2:A13151,'Nhom (1)'!$K$4)</f>
        <v>2</v>
      </c>
    </row>
    <row r="13152" spans="16:16" hidden="1">
      <c r="P13152" s="15">
        <f>COUNTIFS($A$2:A13152,'Nhom (1)'!$K$4)</f>
        <v>2</v>
      </c>
    </row>
    <row r="13153" spans="16:16" hidden="1">
      <c r="P13153" s="15">
        <f>COUNTIFS($A$2:A13153,'Nhom (1)'!$K$4)</f>
        <v>2</v>
      </c>
    </row>
    <row r="13154" spans="16:16" hidden="1">
      <c r="P13154" s="15">
        <f>COUNTIFS($A$2:A13154,'Nhom (1)'!$K$4)</f>
        <v>2</v>
      </c>
    </row>
    <row r="13155" spans="16:16" hidden="1">
      <c r="P13155" s="15">
        <f>COUNTIFS($A$2:A13155,'Nhom (1)'!$K$4)</f>
        <v>2</v>
      </c>
    </row>
    <row r="13156" spans="16:16" hidden="1">
      <c r="P13156" s="15">
        <f>COUNTIFS($A$2:A13156,'Nhom (1)'!$K$4)</f>
        <v>2</v>
      </c>
    </row>
    <row r="13157" spans="16:16" hidden="1">
      <c r="P13157" s="15">
        <f>COUNTIFS($A$2:A13157,'Nhom (1)'!$K$4)</f>
        <v>2</v>
      </c>
    </row>
    <row r="13158" spans="16:16" hidden="1">
      <c r="P13158" s="15">
        <f>COUNTIFS($A$2:A13158,'Nhom (1)'!$K$4)</f>
        <v>2</v>
      </c>
    </row>
    <row r="13159" spans="16:16" hidden="1">
      <c r="P13159" s="15">
        <f>COUNTIFS($A$2:A13159,'Nhom (1)'!$K$4)</f>
        <v>2</v>
      </c>
    </row>
    <row r="13160" spans="16:16" hidden="1">
      <c r="P13160" s="15">
        <f>COUNTIFS($A$2:A13160,'Nhom (1)'!$K$4)</f>
        <v>2</v>
      </c>
    </row>
    <row r="13161" spans="16:16" hidden="1">
      <c r="P13161" s="15">
        <f>COUNTIFS($A$2:A13161,'Nhom (1)'!$K$4)</f>
        <v>2</v>
      </c>
    </row>
    <row r="13162" spans="16:16" hidden="1">
      <c r="P13162" s="15">
        <f>COUNTIFS($A$2:A13162,'Nhom (1)'!$K$4)</f>
        <v>2</v>
      </c>
    </row>
    <row r="13163" spans="16:16" hidden="1">
      <c r="P13163" s="15">
        <f>COUNTIFS($A$2:A13163,'Nhom (1)'!$K$4)</f>
        <v>2</v>
      </c>
    </row>
    <row r="13164" spans="16:16" hidden="1">
      <c r="P13164" s="15">
        <f>COUNTIFS($A$2:A13164,'Nhom (1)'!$K$4)</f>
        <v>2</v>
      </c>
    </row>
    <row r="13165" spans="16:16" hidden="1">
      <c r="P13165" s="15">
        <f>COUNTIFS($A$2:A13165,'Nhom (1)'!$K$4)</f>
        <v>2</v>
      </c>
    </row>
    <row r="13166" spans="16:16" hidden="1">
      <c r="P13166" s="15">
        <f>COUNTIFS($A$2:A13166,'Nhom (1)'!$K$4)</f>
        <v>2</v>
      </c>
    </row>
    <row r="13167" spans="16:16" hidden="1">
      <c r="P13167" s="15">
        <f>COUNTIFS($A$2:A13167,'Nhom (1)'!$K$4)</f>
        <v>2</v>
      </c>
    </row>
    <row r="13168" spans="16:16" hidden="1">
      <c r="P13168" s="15">
        <f>COUNTIFS($A$2:A13168,'Nhom (1)'!$K$4)</f>
        <v>2</v>
      </c>
    </row>
    <row r="13169" spans="16:16" hidden="1">
      <c r="P13169" s="15">
        <f>COUNTIFS($A$2:A13169,'Nhom (1)'!$K$4)</f>
        <v>2</v>
      </c>
    </row>
    <row r="13170" spans="16:16" hidden="1">
      <c r="P13170" s="15">
        <f>COUNTIFS($A$2:A13170,'Nhom (1)'!$K$4)</f>
        <v>2</v>
      </c>
    </row>
    <row r="13171" spans="16:16" hidden="1">
      <c r="P13171" s="15">
        <f>COUNTIFS($A$2:A13171,'Nhom (1)'!$K$4)</f>
        <v>2</v>
      </c>
    </row>
    <row r="13172" spans="16:16" hidden="1">
      <c r="P13172" s="15">
        <f>COUNTIFS($A$2:A13172,'Nhom (1)'!$K$4)</f>
        <v>2</v>
      </c>
    </row>
    <row r="13173" spans="16:16" hidden="1">
      <c r="P13173" s="15">
        <f>COUNTIFS($A$2:A13173,'Nhom (1)'!$K$4)</f>
        <v>2</v>
      </c>
    </row>
    <row r="13174" spans="16:16" hidden="1">
      <c r="P13174" s="15">
        <f>COUNTIFS($A$2:A13174,'Nhom (1)'!$K$4)</f>
        <v>2</v>
      </c>
    </row>
    <row r="13175" spans="16:16" hidden="1">
      <c r="P13175" s="15">
        <f>COUNTIFS($A$2:A13175,'Nhom (1)'!$K$4)</f>
        <v>2</v>
      </c>
    </row>
    <row r="13176" spans="16:16" hidden="1">
      <c r="P13176" s="15">
        <f>COUNTIFS($A$2:A13176,'Nhom (1)'!$K$4)</f>
        <v>2</v>
      </c>
    </row>
    <row r="13177" spans="16:16" hidden="1">
      <c r="P13177" s="15">
        <f>COUNTIFS($A$2:A13177,'Nhom (1)'!$K$4)</f>
        <v>2</v>
      </c>
    </row>
    <row r="13178" spans="16:16" hidden="1">
      <c r="P13178" s="15">
        <f>COUNTIFS($A$2:A13178,'Nhom (1)'!$K$4)</f>
        <v>2</v>
      </c>
    </row>
    <row r="13179" spans="16:16" hidden="1">
      <c r="P13179" s="15">
        <f>COUNTIFS($A$2:A13179,'Nhom (1)'!$K$4)</f>
        <v>2</v>
      </c>
    </row>
    <row r="13180" spans="16:16" hidden="1">
      <c r="P13180" s="15">
        <f>COUNTIFS($A$2:A13180,'Nhom (1)'!$K$4)</f>
        <v>2</v>
      </c>
    </row>
    <row r="13181" spans="16:16" hidden="1">
      <c r="P13181" s="15">
        <f>COUNTIFS($A$2:A13181,'Nhom (1)'!$K$4)</f>
        <v>2</v>
      </c>
    </row>
    <row r="13182" spans="16:16" hidden="1">
      <c r="P13182" s="15">
        <f>COUNTIFS($A$2:A13182,'Nhom (1)'!$K$4)</f>
        <v>2</v>
      </c>
    </row>
    <row r="13183" spans="16:16" hidden="1">
      <c r="P13183" s="15">
        <f>COUNTIFS($A$2:A13183,'Nhom (1)'!$K$4)</f>
        <v>2</v>
      </c>
    </row>
    <row r="13184" spans="16:16" hidden="1">
      <c r="P13184" s="15">
        <f>COUNTIFS($A$2:A13184,'Nhom (1)'!$K$4)</f>
        <v>2</v>
      </c>
    </row>
    <row r="13185" spans="16:16" hidden="1">
      <c r="P13185" s="15">
        <f>COUNTIFS($A$2:A13185,'Nhom (1)'!$K$4)</f>
        <v>2</v>
      </c>
    </row>
    <row r="13186" spans="16:16" hidden="1">
      <c r="P13186" s="15">
        <f>COUNTIFS($A$2:A13186,'Nhom (1)'!$K$4)</f>
        <v>2</v>
      </c>
    </row>
    <row r="13187" spans="16:16" hidden="1">
      <c r="P13187" s="15">
        <f>COUNTIFS($A$2:A13187,'Nhom (1)'!$K$4)</f>
        <v>2</v>
      </c>
    </row>
    <row r="13188" spans="16:16" hidden="1">
      <c r="P13188" s="15">
        <f>COUNTIFS($A$2:A13188,'Nhom (1)'!$K$4)</f>
        <v>2</v>
      </c>
    </row>
    <row r="13189" spans="16:16" hidden="1">
      <c r="P13189" s="15">
        <f>COUNTIFS($A$2:A13189,'Nhom (1)'!$K$4)</f>
        <v>2</v>
      </c>
    </row>
    <row r="13190" spans="16:16" hidden="1">
      <c r="P13190" s="15">
        <f>COUNTIFS($A$2:A13190,'Nhom (1)'!$K$4)</f>
        <v>2</v>
      </c>
    </row>
    <row r="13191" spans="16:16" hidden="1">
      <c r="P13191" s="15">
        <f>COUNTIFS($A$2:A13191,'Nhom (1)'!$K$4)</f>
        <v>2</v>
      </c>
    </row>
    <row r="13192" spans="16:16" hidden="1">
      <c r="P13192" s="15">
        <f>COUNTIFS($A$2:A13192,'Nhom (1)'!$K$4)</f>
        <v>2</v>
      </c>
    </row>
    <row r="13193" spans="16:16" hidden="1">
      <c r="P13193" s="15">
        <f>COUNTIFS($A$2:A13193,'Nhom (1)'!$K$4)</f>
        <v>2</v>
      </c>
    </row>
    <row r="13194" spans="16:16" hidden="1">
      <c r="P13194" s="15">
        <f>COUNTIFS($A$2:A13194,'Nhom (1)'!$K$4)</f>
        <v>2</v>
      </c>
    </row>
    <row r="13195" spans="16:16" hidden="1">
      <c r="P13195" s="15">
        <f>COUNTIFS($A$2:A13195,'Nhom (1)'!$K$4)</f>
        <v>2</v>
      </c>
    </row>
    <row r="13196" spans="16:16" hidden="1">
      <c r="P13196" s="15">
        <f>COUNTIFS($A$2:A13196,'Nhom (1)'!$K$4)</f>
        <v>2</v>
      </c>
    </row>
    <row r="13197" spans="16:16" hidden="1">
      <c r="P13197" s="15">
        <f>COUNTIFS($A$2:A13197,'Nhom (1)'!$K$4)</f>
        <v>2</v>
      </c>
    </row>
    <row r="13198" spans="16:16" hidden="1">
      <c r="P13198" s="15">
        <f>COUNTIFS($A$2:A13198,'Nhom (1)'!$K$4)</f>
        <v>2</v>
      </c>
    </row>
    <row r="13199" spans="16:16" hidden="1">
      <c r="P13199" s="15">
        <f>COUNTIFS($A$2:A13199,'Nhom (1)'!$K$4)</f>
        <v>2</v>
      </c>
    </row>
    <row r="13200" spans="16:16" hidden="1">
      <c r="P13200" s="15">
        <f>COUNTIFS($A$2:A13200,'Nhom (1)'!$K$4)</f>
        <v>2</v>
      </c>
    </row>
    <row r="13201" spans="16:16" hidden="1">
      <c r="P13201" s="15">
        <f>COUNTIFS($A$2:A13201,'Nhom (1)'!$K$4)</f>
        <v>2</v>
      </c>
    </row>
    <row r="13202" spans="16:16" hidden="1">
      <c r="P13202" s="15">
        <f>COUNTIFS($A$2:A13202,'Nhom (1)'!$K$4)</f>
        <v>2</v>
      </c>
    </row>
    <row r="13203" spans="16:16" hidden="1">
      <c r="P13203" s="15">
        <f>COUNTIFS($A$2:A13203,'Nhom (1)'!$K$4)</f>
        <v>2</v>
      </c>
    </row>
    <row r="13204" spans="16:16" hidden="1">
      <c r="P13204" s="15">
        <f>COUNTIFS($A$2:A13204,'Nhom (1)'!$K$4)</f>
        <v>2</v>
      </c>
    </row>
    <row r="13205" spans="16:16" hidden="1">
      <c r="P13205" s="15">
        <f>COUNTIFS($A$2:A13205,'Nhom (1)'!$K$4)</f>
        <v>2</v>
      </c>
    </row>
    <row r="13206" spans="16:16" hidden="1">
      <c r="P13206" s="15">
        <f>COUNTIFS($A$2:A13206,'Nhom (1)'!$K$4)</f>
        <v>2</v>
      </c>
    </row>
    <row r="13207" spans="16:16" hidden="1">
      <c r="P13207" s="15">
        <f>COUNTIFS($A$2:A13207,'Nhom (1)'!$K$4)</f>
        <v>2</v>
      </c>
    </row>
    <row r="13208" spans="16:16" hidden="1">
      <c r="P13208" s="15">
        <f>COUNTIFS($A$2:A13208,'Nhom (1)'!$K$4)</f>
        <v>2</v>
      </c>
    </row>
    <row r="13209" spans="16:16" hidden="1">
      <c r="P13209" s="15">
        <f>COUNTIFS($A$2:A13209,'Nhom (1)'!$K$4)</f>
        <v>2</v>
      </c>
    </row>
    <row r="13210" spans="16:16" hidden="1">
      <c r="P13210" s="15">
        <f>COUNTIFS($A$2:A13210,'Nhom (1)'!$K$4)</f>
        <v>2</v>
      </c>
    </row>
    <row r="13211" spans="16:16" hidden="1">
      <c r="P13211" s="15">
        <f>COUNTIFS($A$2:A13211,'Nhom (1)'!$K$4)</f>
        <v>2</v>
      </c>
    </row>
    <row r="13212" spans="16:16" hidden="1">
      <c r="P13212" s="15">
        <f>COUNTIFS($A$2:A13212,'Nhom (1)'!$K$4)</f>
        <v>2</v>
      </c>
    </row>
    <row r="13213" spans="16:16" hidden="1">
      <c r="P13213" s="15">
        <f>COUNTIFS($A$2:A13213,'Nhom (1)'!$K$4)</f>
        <v>2</v>
      </c>
    </row>
    <row r="13214" spans="16:16" hidden="1">
      <c r="P13214" s="15">
        <f>COUNTIFS($A$2:A13214,'Nhom (1)'!$K$4)</f>
        <v>2</v>
      </c>
    </row>
    <row r="13215" spans="16:16" hidden="1">
      <c r="P13215" s="15">
        <f>COUNTIFS($A$2:A13215,'Nhom (1)'!$K$4)</f>
        <v>2</v>
      </c>
    </row>
    <row r="13216" spans="16:16" hidden="1">
      <c r="P13216" s="15">
        <f>COUNTIFS($A$2:A13216,'Nhom (1)'!$K$4)</f>
        <v>2</v>
      </c>
    </row>
    <row r="13217" spans="16:16" hidden="1">
      <c r="P13217" s="15">
        <f>COUNTIFS($A$2:A13217,'Nhom (1)'!$K$4)</f>
        <v>2</v>
      </c>
    </row>
    <row r="13218" spans="16:16" hidden="1">
      <c r="P13218" s="15">
        <f>COUNTIFS($A$2:A13218,'Nhom (1)'!$K$4)</f>
        <v>2</v>
      </c>
    </row>
    <row r="13219" spans="16:16" hidden="1">
      <c r="P13219" s="15">
        <f>COUNTIFS($A$2:A13219,'Nhom (1)'!$K$4)</f>
        <v>2</v>
      </c>
    </row>
    <row r="13220" spans="16:16" hidden="1">
      <c r="P13220" s="15">
        <f>COUNTIFS($A$2:A13220,'Nhom (1)'!$K$4)</f>
        <v>2</v>
      </c>
    </row>
    <row r="13221" spans="16:16" hidden="1">
      <c r="P13221" s="15">
        <f>COUNTIFS($A$2:A13221,'Nhom (1)'!$K$4)</f>
        <v>2</v>
      </c>
    </row>
    <row r="13222" spans="16:16" hidden="1">
      <c r="P13222" s="15">
        <f>COUNTIFS($A$2:A13222,'Nhom (1)'!$K$4)</f>
        <v>2</v>
      </c>
    </row>
    <row r="13223" spans="16:16" hidden="1">
      <c r="P13223" s="15">
        <f>COUNTIFS($A$2:A13223,'Nhom (1)'!$K$4)</f>
        <v>2</v>
      </c>
    </row>
    <row r="13224" spans="16:16" hidden="1">
      <c r="P13224" s="15">
        <f>COUNTIFS($A$2:A13224,'Nhom (1)'!$K$4)</f>
        <v>2</v>
      </c>
    </row>
    <row r="13225" spans="16:16" hidden="1">
      <c r="P13225" s="15">
        <f>COUNTIFS($A$2:A13225,'Nhom (1)'!$K$4)</f>
        <v>2</v>
      </c>
    </row>
    <row r="13226" spans="16:16" hidden="1">
      <c r="P13226" s="15">
        <f>COUNTIFS($A$2:A13226,'Nhom (1)'!$K$4)</f>
        <v>2</v>
      </c>
    </row>
    <row r="13227" spans="16:16" hidden="1">
      <c r="P13227" s="15">
        <f>COUNTIFS($A$2:A13227,'Nhom (1)'!$K$4)</f>
        <v>2</v>
      </c>
    </row>
    <row r="13228" spans="16:16" hidden="1">
      <c r="P13228" s="15">
        <f>COUNTIFS($A$2:A13228,'Nhom (1)'!$K$4)</f>
        <v>2</v>
      </c>
    </row>
    <row r="13229" spans="16:16" hidden="1">
      <c r="P13229" s="15">
        <f>COUNTIFS($A$2:A13229,'Nhom (1)'!$K$4)</f>
        <v>2</v>
      </c>
    </row>
    <row r="13230" spans="16:16" hidden="1">
      <c r="P13230" s="15">
        <f>COUNTIFS($A$2:A13230,'Nhom (1)'!$K$4)</f>
        <v>2</v>
      </c>
    </row>
    <row r="13231" spans="16:16" hidden="1">
      <c r="P13231" s="15">
        <f>COUNTIFS($A$2:A13231,'Nhom (1)'!$K$4)</f>
        <v>2</v>
      </c>
    </row>
    <row r="13232" spans="16:16" hidden="1">
      <c r="P13232" s="15">
        <f>COUNTIFS($A$2:A13232,'Nhom (1)'!$K$4)</f>
        <v>2</v>
      </c>
    </row>
    <row r="13233" spans="16:16" hidden="1">
      <c r="P13233" s="15">
        <f>COUNTIFS($A$2:A13233,'Nhom (1)'!$K$4)</f>
        <v>2</v>
      </c>
    </row>
    <row r="13234" spans="16:16" hidden="1">
      <c r="P13234" s="15">
        <f>COUNTIFS($A$2:A13234,'Nhom (1)'!$K$4)</f>
        <v>2</v>
      </c>
    </row>
    <row r="13235" spans="16:16" hidden="1">
      <c r="P13235" s="15">
        <f>COUNTIFS($A$2:A13235,'Nhom (1)'!$K$4)</f>
        <v>2</v>
      </c>
    </row>
    <row r="13236" spans="16:16" hidden="1">
      <c r="P13236" s="15">
        <f>COUNTIFS($A$2:A13236,'Nhom (1)'!$K$4)</f>
        <v>2</v>
      </c>
    </row>
    <row r="13237" spans="16:16" hidden="1">
      <c r="P13237" s="15">
        <f>COUNTIFS($A$2:A13237,'Nhom (1)'!$K$4)</f>
        <v>2</v>
      </c>
    </row>
    <row r="13238" spans="16:16" hidden="1">
      <c r="P13238" s="15">
        <f>COUNTIFS($A$2:A13238,'Nhom (1)'!$K$4)</f>
        <v>2</v>
      </c>
    </row>
    <row r="13239" spans="16:16" hidden="1">
      <c r="P13239" s="15">
        <f>COUNTIFS($A$2:A13239,'Nhom (1)'!$K$4)</f>
        <v>2</v>
      </c>
    </row>
    <row r="13240" spans="16:16" hidden="1">
      <c r="P13240" s="15">
        <f>COUNTIFS($A$2:A13240,'Nhom (1)'!$K$4)</f>
        <v>2</v>
      </c>
    </row>
    <row r="13241" spans="16:16" hidden="1">
      <c r="P13241" s="15">
        <f>COUNTIFS($A$2:A13241,'Nhom (1)'!$K$4)</f>
        <v>2</v>
      </c>
    </row>
    <row r="13242" spans="16:16" hidden="1">
      <c r="P13242" s="15">
        <f>COUNTIFS($A$2:A13242,'Nhom (1)'!$K$4)</f>
        <v>2</v>
      </c>
    </row>
    <row r="13243" spans="16:16" hidden="1">
      <c r="P13243" s="15">
        <f>COUNTIFS($A$2:A13243,'Nhom (1)'!$K$4)</f>
        <v>2</v>
      </c>
    </row>
    <row r="13244" spans="16:16" hidden="1">
      <c r="P13244" s="15">
        <f>COUNTIFS($A$2:A13244,'Nhom (1)'!$K$4)</f>
        <v>2</v>
      </c>
    </row>
    <row r="13245" spans="16:16" hidden="1">
      <c r="P13245" s="15">
        <f>COUNTIFS($A$2:A13245,'Nhom (1)'!$K$4)</f>
        <v>2</v>
      </c>
    </row>
    <row r="13246" spans="16:16" hidden="1">
      <c r="P13246" s="15">
        <f>COUNTIFS($A$2:A13246,'Nhom (1)'!$K$4)</f>
        <v>2</v>
      </c>
    </row>
    <row r="13247" spans="16:16" hidden="1">
      <c r="P13247" s="15">
        <f>COUNTIFS($A$2:A13247,'Nhom (1)'!$K$4)</f>
        <v>2</v>
      </c>
    </row>
    <row r="13248" spans="16:16" hidden="1">
      <c r="P13248" s="15">
        <f>COUNTIFS($A$2:A13248,'Nhom (1)'!$K$4)</f>
        <v>2</v>
      </c>
    </row>
    <row r="13249" spans="16:16" hidden="1">
      <c r="P13249" s="15">
        <f>COUNTIFS($A$2:A13249,'Nhom (1)'!$K$4)</f>
        <v>2</v>
      </c>
    </row>
    <row r="13250" spans="16:16" hidden="1">
      <c r="P13250" s="15">
        <f>COUNTIFS($A$2:A13250,'Nhom (1)'!$K$4)</f>
        <v>2</v>
      </c>
    </row>
    <row r="13251" spans="16:16" hidden="1">
      <c r="P13251" s="15">
        <f>COUNTIFS($A$2:A13251,'Nhom (1)'!$K$4)</f>
        <v>2</v>
      </c>
    </row>
    <row r="13252" spans="16:16" hidden="1">
      <c r="P13252" s="15">
        <f>COUNTIFS($A$2:A13252,'Nhom (1)'!$K$4)</f>
        <v>2</v>
      </c>
    </row>
    <row r="13253" spans="16:16" hidden="1">
      <c r="P13253" s="15">
        <f>COUNTIFS($A$2:A13253,'Nhom (1)'!$K$4)</f>
        <v>2</v>
      </c>
    </row>
    <row r="13254" spans="16:16" hidden="1">
      <c r="P13254" s="15">
        <f>COUNTIFS($A$2:A13254,'Nhom (1)'!$K$4)</f>
        <v>2</v>
      </c>
    </row>
    <row r="13255" spans="16:16" hidden="1">
      <c r="P13255" s="15">
        <f>COUNTIFS($A$2:A13255,'Nhom (1)'!$K$4)</f>
        <v>2</v>
      </c>
    </row>
    <row r="13256" spans="16:16" hidden="1">
      <c r="P13256" s="15">
        <f>COUNTIFS($A$2:A13256,'Nhom (1)'!$K$4)</f>
        <v>2</v>
      </c>
    </row>
    <row r="13257" spans="16:16" hidden="1">
      <c r="P13257" s="15">
        <f>COUNTIFS($A$2:A13257,'Nhom (1)'!$K$4)</f>
        <v>2</v>
      </c>
    </row>
    <row r="13258" spans="16:16" hidden="1">
      <c r="P13258" s="15">
        <f>COUNTIFS($A$2:A13258,'Nhom (1)'!$K$4)</f>
        <v>2</v>
      </c>
    </row>
    <row r="13259" spans="16:16" hidden="1">
      <c r="P13259" s="15">
        <f>COUNTIFS($A$2:A13259,'Nhom (1)'!$K$4)</f>
        <v>2</v>
      </c>
    </row>
    <row r="13260" spans="16:16" hidden="1">
      <c r="P13260" s="15">
        <f>COUNTIFS($A$2:A13260,'Nhom (1)'!$K$4)</f>
        <v>2</v>
      </c>
    </row>
    <row r="13261" spans="16:16" hidden="1">
      <c r="P13261" s="15">
        <f>COUNTIFS($A$2:A13261,'Nhom (1)'!$K$4)</f>
        <v>2</v>
      </c>
    </row>
    <row r="13262" spans="16:16" hidden="1">
      <c r="P13262" s="15">
        <f>COUNTIFS($A$2:A13262,'Nhom (1)'!$K$4)</f>
        <v>2</v>
      </c>
    </row>
    <row r="13263" spans="16:16" hidden="1">
      <c r="P13263" s="15">
        <f>COUNTIFS($A$2:A13263,'Nhom (1)'!$K$4)</f>
        <v>2</v>
      </c>
    </row>
    <row r="13264" spans="16:16" hidden="1">
      <c r="P13264" s="15">
        <f>COUNTIFS($A$2:A13264,'Nhom (1)'!$K$4)</f>
        <v>2</v>
      </c>
    </row>
    <row r="13265" spans="16:16" hidden="1">
      <c r="P13265" s="15">
        <f>COUNTIFS($A$2:A13265,'Nhom (1)'!$K$4)</f>
        <v>2</v>
      </c>
    </row>
    <row r="13266" spans="16:16" hidden="1">
      <c r="P13266" s="15">
        <f>COUNTIFS($A$2:A13266,'Nhom (1)'!$K$4)</f>
        <v>2</v>
      </c>
    </row>
    <row r="13267" spans="16:16" hidden="1">
      <c r="P13267" s="15">
        <f>COUNTIFS($A$2:A13267,'Nhom (1)'!$K$4)</f>
        <v>2</v>
      </c>
    </row>
    <row r="13268" spans="16:16" hidden="1">
      <c r="P13268" s="15">
        <f>COUNTIFS($A$2:A13268,'Nhom (1)'!$K$4)</f>
        <v>2</v>
      </c>
    </row>
    <row r="13269" spans="16:16" hidden="1">
      <c r="P13269" s="15">
        <f>COUNTIFS($A$2:A13269,'Nhom (1)'!$K$4)</f>
        <v>2</v>
      </c>
    </row>
    <row r="13270" spans="16:16" hidden="1">
      <c r="P13270" s="15">
        <f>COUNTIFS($A$2:A13270,'Nhom (1)'!$K$4)</f>
        <v>2</v>
      </c>
    </row>
    <row r="13271" spans="16:16" hidden="1">
      <c r="P13271" s="15">
        <f>COUNTIFS($A$2:A13271,'Nhom (1)'!$K$4)</f>
        <v>2</v>
      </c>
    </row>
    <row r="13272" spans="16:16" hidden="1">
      <c r="P13272" s="15">
        <f>COUNTIFS($A$2:A13272,'Nhom (1)'!$K$4)</f>
        <v>2</v>
      </c>
    </row>
    <row r="13273" spans="16:16" hidden="1">
      <c r="P13273" s="15">
        <f>COUNTIFS($A$2:A13273,'Nhom (1)'!$K$4)</f>
        <v>2</v>
      </c>
    </row>
    <row r="13274" spans="16:16" hidden="1">
      <c r="P13274" s="15">
        <f>COUNTIFS($A$2:A13274,'Nhom (1)'!$K$4)</f>
        <v>2</v>
      </c>
    </row>
    <row r="13275" spans="16:16" hidden="1">
      <c r="P13275" s="15">
        <f>COUNTIFS($A$2:A13275,'Nhom (1)'!$K$4)</f>
        <v>2</v>
      </c>
    </row>
    <row r="13276" spans="16:16" hidden="1">
      <c r="P13276" s="15">
        <f>COUNTIFS($A$2:A13276,'Nhom (1)'!$K$4)</f>
        <v>2</v>
      </c>
    </row>
    <row r="13277" spans="16:16" hidden="1">
      <c r="P13277" s="15">
        <f>COUNTIFS($A$2:A13277,'Nhom (1)'!$K$4)</f>
        <v>2</v>
      </c>
    </row>
    <row r="13278" spans="16:16" hidden="1">
      <c r="P13278" s="15">
        <f>COUNTIFS($A$2:A13278,'Nhom (1)'!$K$4)</f>
        <v>2</v>
      </c>
    </row>
    <row r="13279" spans="16:16" hidden="1">
      <c r="P13279" s="15">
        <f>COUNTIFS($A$2:A13279,'Nhom (1)'!$K$4)</f>
        <v>2</v>
      </c>
    </row>
    <row r="13280" spans="16:16" hidden="1">
      <c r="P13280" s="15">
        <f>COUNTIFS($A$2:A13280,'Nhom (1)'!$K$4)</f>
        <v>2</v>
      </c>
    </row>
    <row r="13281" spans="16:16" hidden="1">
      <c r="P13281" s="15">
        <f>COUNTIFS($A$2:A13281,'Nhom (1)'!$K$4)</f>
        <v>2</v>
      </c>
    </row>
    <row r="13282" spans="16:16" hidden="1">
      <c r="P13282" s="15">
        <f>COUNTIFS($A$2:A13282,'Nhom (1)'!$K$4)</f>
        <v>2</v>
      </c>
    </row>
    <row r="13283" spans="16:16" hidden="1">
      <c r="P13283" s="15">
        <f>COUNTIFS($A$2:A13283,'Nhom (1)'!$K$4)</f>
        <v>2</v>
      </c>
    </row>
    <row r="13284" spans="16:16" hidden="1">
      <c r="P13284" s="15">
        <f>COUNTIFS($A$2:A13284,'Nhom (1)'!$K$4)</f>
        <v>2</v>
      </c>
    </row>
    <row r="13285" spans="16:16" hidden="1">
      <c r="P13285" s="15">
        <f>COUNTIFS($A$2:A13285,'Nhom (1)'!$K$4)</f>
        <v>2</v>
      </c>
    </row>
    <row r="13286" spans="16:16" hidden="1">
      <c r="P13286" s="15">
        <f>COUNTIFS($A$2:A13286,'Nhom (1)'!$K$4)</f>
        <v>2</v>
      </c>
    </row>
    <row r="13287" spans="16:16" hidden="1">
      <c r="P13287" s="15">
        <f>COUNTIFS($A$2:A13287,'Nhom (1)'!$K$4)</f>
        <v>2</v>
      </c>
    </row>
    <row r="13288" spans="16:16" hidden="1">
      <c r="P13288" s="15">
        <f>COUNTIFS($A$2:A13288,'Nhom (1)'!$K$4)</f>
        <v>2</v>
      </c>
    </row>
    <row r="13289" spans="16:16" hidden="1">
      <c r="P13289" s="15">
        <f>COUNTIFS($A$2:A13289,'Nhom (1)'!$K$4)</f>
        <v>2</v>
      </c>
    </row>
    <row r="13290" spans="16:16" hidden="1">
      <c r="P13290" s="15">
        <f>COUNTIFS($A$2:A13290,'Nhom (1)'!$K$4)</f>
        <v>2</v>
      </c>
    </row>
    <row r="13291" spans="16:16" hidden="1">
      <c r="P13291" s="15">
        <f>COUNTIFS($A$2:A13291,'Nhom (1)'!$K$4)</f>
        <v>2</v>
      </c>
    </row>
    <row r="13292" spans="16:16" hidden="1">
      <c r="P13292" s="15">
        <f>COUNTIFS($A$2:A13292,'Nhom (1)'!$K$4)</f>
        <v>2</v>
      </c>
    </row>
    <row r="13293" spans="16:16" hidden="1">
      <c r="P13293" s="15">
        <f>COUNTIFS($A$2:A13293,'Nhom (1)'!$K$4)</f>
        <v>2</v>
      </c>
    </row>
    <row r="13294" spans="16:16" hidden="1">
      <c r="P13294" s="15">
        <f>COUNTIFS($A$2:A13294,'Nhom (1)'!$K$4)</f>
        <v>2</v>
      </c>
    </row>
    <row r="13295" spans="16:16" hidden="1">
      <c r="P13295" s="15">
        <f>COUNTIFS($A$2:A13295,'Nhom (1)'!$K$4)</f>
        <v>2</v>
      </c>
    </row>
    <row r="13296" spans="16:16" hidden="1">
      <c r="P13296" s="15">
        <f>COUNTIFS($A$2:A13296,'Nhom (1)'!$K$4)</f>
        <v>2</v>
      </c>
    </row>
    <row r="13297" spans="16:16" hidden="1">
      <c r="P13297" s="15">
        <f>COUNTIFS($A$2:A13297,'Nhom (1)'!$K$4)</f>
        <v>2</v>
      </c>
    </row>
    <row r="13298" spans="16:16" hidden="1">
      <c r="P13298" s="15">
        <f>COUNTIFS($A$2:A13298,'Nhom (1)'!$K$4)</f>
        <v>2</v>
      </c>
    </row>
    <row r="13299" spans="16:16" hidden="1">
      <c r="P13299" s="15">
        <f>COUNTIFS($A$2:A13299,'Nhom (1)'!$K$4)</f>
        <v>2</v>
      </c>
    </row>
    <row r="13300" spans="16:16" hidden="1">
      <c r="P13300" s="15">
        <f>COUNTIFS($A$2:A13300,'Nhom (1)'!$K$4)</f>
        <v>2</v>
      </c>
    </row>
    <row r="13301" spans="16:16" hidden="1">
      <c r="P13301" s="15">
        <f>COUNTIFS($A$2:A13301,'Nhom (1)'!$K$4)</f>
        <v>2</v>
      </c>
    </row>
    <row r="13302" spans="16:16" hidden="1">
      <c r="P13302" s="15">
        <f>COUNTIFS($A$2:A13302,'Nhom (1)'!$K$4)</f>
        <v>2</v>
      </c>
    </row>
    <row r="13303" spans="16:16" hidden="1">
      <c r="P13303" s="15">
        <f>COUNTIFS($A$2:A13303,'Nhom (1)'!$K$4)</f>
        <v>2</v>
      </c>
    </row>
    <row r="13304" spans="16:16" hidden="1">
      <c r="P13304" s="15">
        <f>COUNTIFS($A$2:A13304,'Nhom (1)'!$K$4)</f>
        <v>2</v>
      </c>
    </row>
    <row r="13305" spans="16:16" hidden="1">
      <c r="P13305" s="15">
        <f>COUNTIFS($A$2:A13305,'Nhom (1)'!$K$4)</f>
        <v>2</v>
      </c>
    </row>
    <row r="13306" spans="16:16" hidden="1">
      <c r="P13306" s="15">
        <f>COUNTIFS($A$2:A13306,'Nhom (1)'!$K$4)</f>
        <v>2</v>
      </c>
    </row>
    <row r="13307" spans="16:16" hidden="1">
      <c r="P13307" s="15">
        <f>COUNTIFS($A$2:A13307,'Nhom (1)'!$K$4)</f>
        <v>2</v>
      </c>
    </row>
    <row r="13308" spans="16:16" hidden="1">
      <c r="P13308" s="15">
        <f>COUNTIFS($A$2:A13308,'Nhom (1)'!$K$4)</f>
        <v>2</v>
      </c>
    </row>
    <row r="13309" spans="16:16" hidden="1">
      <c r="P13309" s="15">
        <f>COUNTIFS($A$2:A13309,'Nhom (1)'!$K$4)</f>
        <v>2</v>
      </c>
    </row>
    <row r="13310" spans="16:16" hidden="1">
      <c r="P13310" s="15">
        <f>COUNTIFS($A$2:A13310,'Nhom (1)'!$K$4)</f>
        <v>2</v>
      </c>
    </row>
    <row r="13311" spans="16:16" hidden="1">
      <c r="P13311" s="15">
        <f>COUNTIFS($A$2:A13311,'Nhom (1)'!$K$4)</f>
        <v>2</v>
      </c>
    </row>
    <row r="13312" spans="16:16" hidden="1">
      <c r="P13312" s="15">
        <f>COUNTIFS($A$2:A13312,'Nhom (1)'!$K$4)</f>
        <v>2</v>
      </c>
    </row>
    <row r="13313" spans="16:16" hidden="1">
      <c r="P13313" s="15">
        <f>COUNTIFS($A$2:A13313,'Nhom (1)'!$K$4)</f>
        <v>2</v>
      </c>
    </row>
    <row r="13314" spans="16:16" hidden="1">
      <c r="P13314" s="15">
        <f>COUNTIFS($A$2:A13314,'Nhom (1)'!$K$4)</f>
        <v>2</v>
      </c>
    </row>
    <row r="13315" spans="16:16" hidden="1">
      <c r="P13315" s="15">
        <f>COUNTIFS($A$2:A13315,'Nhom (1)'!$K$4)</f>
        <v>2</v>
      </c>
    </row>
    <row r="13316" spans="16:16" hidden="1">
      <c r="P13316" s="15">
        <f>COUNTIFS($A$2:A13316,'Nhom (1)'!$K$4)</f>
        <v>2</v>
      </c>
    </row>
    <row r="13317" spans="16:16" hidden="1">
      <c r="P13317" s="15">
        <f>COUNTIFS($A$2:A13317,'Nhom (1)'!$K$4)</f>
        <v>2</v>
      </c>
    </row>
    <row r="13318" spans="16:16" hidden="1">
      <c r="P13318" s="15">
        <f>COUNTIFS($A$2:A13318,'Nhom (1)'!$K$4)</f>
        <v>2</v>
      </c>
    </row>
    <row r="13319" spans="16:16" hidden="1">
      <c r="P13319" s="15">
        <f>COUNTIFS($A$2:A13319,'Nhom (1)'!$K$4)</f>
        <v>2</v>
      </c>
    </row>
    <row r="13320" spans="16:16" hidden="1">
      <c r="P13320" s="15">
        <f>COUNTIFS($A$2:A13320,'Nhom (1)'!$K$4)</f>
        <v>2</v>
      </c>
    </row>
    <row r="13321" spans="16:16" hidden="1">
      <c r="P13321" s="15">
        <f>COUNTIFS($A$2:A13321,'Nhom (1)'!$K$4)</f>
        <v>2</v>
      </c>
    </row>
    <row r="13322" spans="16:16" hidden="1">
      <c r="P13322" s="15">
        <f>COUNTIFS($A$2:A13322,'Nhom (1)'!$K$4)</f>
        <v>2</v>
      </c>
    </row>
    <row r="13323" spans="16:16" hidden="1">
      <c r="P13323" s="15">
        <f>COUNTIFS($A$2:A13323,'Nhom (1)'!$K$4)</f>
        <v>2</v>
      </c>
    </row>
    <row r="13324" spans="16:16" hidden="1">
      <c r="P13324" s="15">
        <f>COUNTIFS($A$2:A13324,'Nhom (1)'!$K$4)</f>
        <v>2</v>
      </c>
    </row>
    <row r="13325" spans="16:16" hidden="1">
      <c r="P13325" s="15">
        <f>COUNTIFS($A$2:A13325,'Nhom (1)'!$K$4)</f>
        <v>2</v>
      </c>
    </row>
    <row r="13326" spans="16:16" hidden="1">
      <c r="P13326" s="15">
        <f>COUNTIFS($A$2:A13326,'Nhom (1)'!$K$4)</f>
        <v>2</v>
      </c>
    </row>
    <row r="13327" spans="16:16" hidden="1">
      <c r="P13327" s="15">
        <f>COUNTIFS($A$2:A13327,'Nhom (1)'!$K$4)</f>
        <v>2</v>
      </c>
    </row>
    <row r="13328" spans="16:16" hidden="1">
      <c r="P13328" s="15">
        <f>COUNTIFS($A$2:A13328,'Nhom (1)'!$K$4)</f>
        <v>2</v>
      </c>
    </row>
    <row r="13329" spans="14:16" hidden="1">
      <c r="P13329" s="15">
        <f>COUNTIFS($A$2:A13329,'Nhom (1)'!$K$4)</f>
        <v>2</v>
      </c>
    </row>
    <row r="13330" spans="14:16" hidden="1">
      <c r="P13330" s="15">
        <f>COUNTIFS($A$2:A13330,'Nhom (1)'!$K$4)</f>
        <v>2</v>
      </c>
    </row>
    <row r="13331" spans="14:16" hidden="1">
      <c r="P13331" s="15">
        <f>COUNTIFS($A$2:A13331,'Nhom (1)'!$K$4)</f>
        <v>2</v>
      </c>
    </row>
    <row r="13332" spans="14:16" hidden="1">
      <c r="P13332" s="15">
        <f>COUNTIFS($A$2:A13332,'Nhom (1)'!$K$4)</f>
        <v>2</v>
      </c>
    </row>
    <row r="13333" spans="14:16" hidden="1">
      <c r="P13333" s="15">
        <f>COUNTIFS($A$2:A13333,'Nhom (1)'!$K$4)</f>
        <v>2</v>
      </c>
    </row>
    <row r="13334" spans="14:16" hidden="1">
      <c r="P13334" s="15">
        <f>COUNTIFS($A$2:A13334,'Nhom (1)'!$K$4)</f>
        <v>2</v>
      </c>
    </row>
    <row r="13335" spans="14:16" hidden="1">
      <c r="P13335" s="15">
        <f>COUNTIFS($A$2:A13335,'Nhom (1)'!$K$4)</f>
        <v>2</v>
      </c>
    </row>
    <row r="13336" spans="14:16" hidden="1">
      <c r="P13336" s="15">
        <f>COUNTIFS($A$2:A13336,'Nhom (1)'!$K$4)</f>
        <v>2</v>
      </c>
    </row>
    <row r="13337" spans="14:16" hidden="1">
      <c r="P13337" s="15">
        <f>COUNTIFS($A$2:A13337,'Nhom (1)'!$K$4)</f>
        <v>2</v>
      </c>
    </row>
    <row r="13338" spans="14:16" hidden="1">
      <c r="P13338" s="15">
        <f>COUNTIFS($A$2:A13338,'Nhom (1)'!$K$4)</f>
        <v>2</v>
      </c>
    </row>
    <row r="13339" spans="14:16" hidden="1">
      <c r="N13339" s="17"/>
      <c r="P13339" s="15">
        <f>COUNTIFS($A$2:A13339,'Nhom (1)'!$K$4)</f>
        <v>2</v>
      </c>
    </row>
    <row r="13340" spans="14:16" hidden="1">
      <c r="N13340" s="17"/>
      <c r="P13340" s="15">
        <f>COUNTIFS($A$2:A13340,'Nhom (1)'!$K$4)</f>
        <v>2</v>
      </c>
    </row>
    <row r="13341" spans="14:16" hidden="1">
      <c r="N13341" s="17"/>
      <c r="P13341" s="15">
        <f>COUNTIFS($A$2:A13341,'Nhom (1)'!$K$4)</f>
        <v>2</v>
      </c>
    </row>
    <row r="13342" spans="14:16" hidden="1">
      <c r="N13342" s="17"/>
      <c r="P13342" s="15">
        <f>COUNTIFS($A$2:A13342,'Nhom (1)'!$K$4)</f>
        <v>2</v>
      </c>
    </row>
    <row r="13343" spans="14:16" hidden="1">
      <c r="N13343" s="17"/>
      <c r="P13343" s="15">
        <f>COUNTIFS($A$2:A13343,'Nhom (1)'!$K$4)</f>
        <v>2</v>
      </c>
    </row>
    <row r="13344" spans="14:16" hidden="1">
      <c r="N13344" s="17"/>
      <c r="P13344" s="15">
        <f>COUNTIFS($A$2:A13344,'Nhom (1)'!$K$4)</f>
        <v>2</v>
      </c>
    </row>
    <row r="13345" spans="14:16" hidden="1">
      <c r="N13345" s="17"/>
      <c r="P13345" s="15">
        <f>COUNTIFS($A$2:A13345,'Nhom (1)'!$K$4)</f>
        <v>2</v>
      </c>
    </row>
    <row r="13346" spans="14:16" hidden="1">
      <c r="N13346" s="17"/>
      <c r="P13346" s="15">
        <f>COUNTIFS($A$2:A13346,'Nhom (1)'!$K$4)</f>
        <v>2</v>
      </c>
    </row>
    <row r="13347" spans="14:16" hidden="1">
      <c r="N13347" s="17"/>
      <c r="P13347" s="15">
        <f>COUNTIFS($A$2:A13347,'Nhom (1)'!$K$4)</f>
        <v>2</v>
      </c>
    </row>
    <row r="13348" spans="14:16" hidden="1">
      <c r="N13348" s="17"/>
      <c r="P13348" s="15">
        <f>COUNTIFS($A$2:A13348,'Nhom (1)'!$K$4)</f>
        <v>2</v>
      </c>
    </row>
    <row r="13349" spans="14:16" hidden="1">
      <c r="N13349" s="17"/>
      <c r="P13349" s="15">
        <f>COUNTIFS($A$2:A13349,'Nhom (1)'!$K$4)</f>
        <v>2</v>
      </c>
    </row>
    <row r="13350" spans="14:16" hidden="1">
      <c r="N13350" s="17"/>
      <c r="P13350" s="15">
        <f>COUNTIFS($A$2:A13350,'Nhom (1)'!$K$4)</f>
        <v>2</v>
      </c>
    </row>
    <row r="13351" spans="14:16" hidden="1">
      <c r="N13351" s="17"/>
      <c r="P13351" s="15">
        <f>COUNTIFS($A$2:A13351,'Nhom (1)'!$K$4)</f>
        <v>2</v>
      </c>
    </row>
    <row r="13352" spans="14:16" hidden="1">
      <c r="N13352" s="17"/>
      <c r="P13352" s="15">
        <f>COUNTIFS($A$2:A13352,'Nhom (1)'!$K$4)</f>
        <v>2</v>
      </c>
    </row>
    <row r="13353" spans="14:16" hidden="1">
      <c r="N13353" s="17"/>
      <c r="P13353" s="15">
        <f>COUNTIFS($A$2:A13353,'Nhom (1)'!$K$4)</f>
        <v>2</v>
      </c>
    </row>
    <row r="13354" spans="14:16" hidden="1">
      <c r="N13354" s="17"/>
      <c r="P13354" s="15">
        <f>COUNTIFS($A$2:A13354,'Nhom (1)'!$K$4)</f>
        <v>2</v>
      </c>
    </row>
    <row r="13355" spans="14:16" hidden="1">
      <c r="N13355" s="17"/>
      <c r="P13355" s="15">
        <f>COUNTIFS($A$2:A13355,'Nhom (1)'!$K$4)</f>
        <v>2</v>
      </c>
    </row>
    <row r="13356" spans="14:16" hidden="1">
      <c r="N13356" s="17"/>
      <c r="P13356" s="15">
        <f>COUNTIFS($A$2:A13356,'Nhom (1)'!$K$4)</f>
        <v>2</v>
      </c>
    </row>
    <row r="13357" spans="14:16" hidden="1">
      <c r="N13357" s="17"/>
      <c r="P13357" s="15">
        <f>COUNTIFS($A$2:A13357,'Nhom (1)'!$K$4)</f>
        <v>2</v>
      </c>
    </row>
    <row r="13358" spans="14:16" hidden="1">
      <c r="N13358" s="17"/>
      <c r="P13358" s="15">
        <f>COUNTIFS($A$2:A13358,'Nhom (1)'!$K$4)</f>
        <v>2</v>
      </c>
    </row>
    <row r="13359" spans="14:16" hidden="1">
      <c r="N13359" s="17"/>
      <c r="P13359" s="15">
        <f>COUNTIFS($A$2:A13359,'Nhom (1)'!$K$4)</f>
        <v>2</v>
      </c>
    </row>
    <row r="13360" spans="14:16" hidden="1">
      <c r="N13360" s="17"/>
      <c r="P13360" s="15">
        <f>COUNTIFS($A$2:A13360,'Nhom (1)'!$K$4)</f>
        <v>2</v>
      </c>
    </row>
    <row r="13361" spans="14:16" hidden="1">
      <c r="N13361" s="17"/>
      <c r="P13361" s="15">
        <f>COUNTIFS($A$2:A13361,'Nhom (1)'!$K$4)</f>
        <v>2</v>
      </c>
    </row>
    <row r="13362" spans="14:16" hidden="1">
      <c r="N13362" s="17"/>
      <c r="P13362" s="15">
        <f>COUNTIFS($A$2:A13362,'Nhom (1)'!$K$4)</f>
        <v>2</v>
      </c>
    </row>
    <row r="13363" spans="14:16" hidden="1">
      <c r="N13363" s="17"/>
      <c r="P13363" s="15">
        <f>COUNTIFS($A$2:A13363,'Nhom (1)'!$K$4)</f>
        <v>2</v>
      </c>
    </row>
    <row r="13364" spans="14:16" hidden="1">
      <c r="N13364" s="17"/>
      <c r="P13364" s="15">
        <f>COUNTIFS($A$2:A13364,'Nhom (1)'!$K$4)</f>
        <v>2</v>
      </c>
    </row>
    <row r="13365" spans="14:16" hidden="1">
      <c r="N13365" s="17"/>
      <c r="P13365" s="15">
        <f>COUNTIFS($A$2:A13365,'Nhom (1)'!$K$4)</f>
        <v>2</v>
      </c>
    </row>
    <row r="13366" spans="14:16" hidden="1">
      <c r="N13366" s="17"/>
      <c r="P13366" s="15">
        <f>COUNTIFS($A$2:A13366,'Nhom (1)'!$K$4)</f>
        <v>2</v>
      </c>
    </row>
    <row r="13367" spans="14:16" hidden="1">
      <c r="N13367" s="17"/>
      <c r="P13367" s="15">
        <f>COUNTIFS($A$2:A13367,'Nhom (1)'!$K$4)</f>
        <v>2</v>
      </c>
    </row>
    <row r="13368" spans="14:16" hidden="1">
      <c r="N13368" s="17"/>
      <c r="P13368" s="15">
        <f>COUNTIFS($A$2:A13368,'Nhom (1)'!$K$4)</f>
        <v>2</v>
      </c>
    </row>
    <row r="13369" spans="14:16" hidden="1">
      <c r="N13369" s="17"/>
      <c r="P13369" s="15">
        <f>COUNTIFS($A$2:A13369,'Nhom (1)'!$K$4)</f>
        <v>2</v>
      </c>
    </row>
    <row r="13370" spans="14:16" hidden="1">
      <c r="N13370" s="17"/>
      <c r="P13370" s="15">
        <f>COUNTIFS($A$2:A13370,'Nhom (1)'!$K$4)</f>
        <v>2</v>
      </c>
    </row>
    <row r="13371" spans="14:16" hidden="1">
      <c r="N13371" s="17"/>
      <c r="P13371" s="15">
        <f>COUNTIFS($A$2:A13371,'Nhom (1)'!$K$4)</f>
        <v>2</v>
      </c>
    </row>
    <row r="13372" spans="14:16" hidden="1">
      <c r="N13372" s="17"/>
      <c r="P13372" s="15">
        <f>COUNTIFS($A$2:A13372,'Nhom (1)'!$K$4)</f>
        <v>2</v>
      </c>
    </row>
    <row r="13373" spans="14:16" hidden="1">
      <c r="N13373" s="17"/>
      <c r="P13373" s="15">
        <f>COUNTIFS($A$2:A13373,'Nhom (1)'!$K$4)</f>
        <v>2</v>
      </c>
    </row>
    <row r="13374" spans="14:16" hidden="1">
      <c r="N13374" s="17"/>
      <c r="P13374" s="15">
        <f>COUNTIFS($A$2:A13374,'Nhom (1)'!$K$4)</f>
        <v>2</v>
      </c>
    </row>
    <row r="13375" spans="14:16" hidden="1">
      <c r="N13375" s="17"/>
      <c r="P13375" s="15">
        <f>COUNTIFS($A$2:A13375,'Nhom (1)'!$K$4)</f>
        <v>2</v>
      </c>
    </row>
    <row r="13376" spans="14:16" hidden="1">
      <c r="N13376" s="17"/>
      <c r="P13376" s="15">
        <f>COUNTIFS($A$2:A13376,'Nhom (1)'!$K$4)</f>
        <v>2</v>
      </c>
    </row>
    <row r="13377" spans="14:16" hidden="1">
      <c r="N13377" s="17"/>
      <c r="P13377" s="15">
        <f>COUNTIFS($A$2:A13377,'Nhom (1)'!$K$4)</f>
        <v>2</v>
      </c>
    </row>
    <row r="13378" spans="14:16" hidden="1">
      <c r="N13378" s="17"/>
      <c r="P13378" s="15">
        <f>COUNTIFS($A$2:A13378,'Nhom (1)'!$K$4)</f>
        <v>2</v>
      </c>
    </row>
    <row r="13379" spans="14:16" hidden="1">
      <c r="N13379" s="17"/>
      <c r="P13379" s="15">
        <f>COUNTIFS($A$2:A13379,'Nhom (1)'!$K$4)</f>
        <v>2</v>
      </c>
    </row>
    <row r="13380" spans="14:16" hidden="1">
      <c r="N13380" s="17"/>
      <c r="P13380" s="15">
        <f>COUNTIFS($A$2:A13380,'Nhom (1)'!$K$4)</f>
        <v>2</v>
      </c>
    </row>
    <row r="13381" spans="14:16" hidden="1">
      <c r="N13381" s="17"/>
      <c r="P13381" s="15">
        <f>COUNTIFS($A$2:A13381,'Nhom (1)'!$K$4)</f>
        <v>2</v>
      </c>
    </row>
    <row r="13382" spans="14:16" hidden="1">
      <c r="N13382" s="17"/>
      <c r="P13382" s="15">
        <f>COUNTIFS($A$2:A13382,'Nhom (1)'!$K$4)</f>
        <v>2</v>
      </c>
    </row>
    <row r="13383" spans="14:16" hidden="1">
      <c r="N13383" s="17"/>
      <c r="P13383" s="15">
        <f>COUNTIFS($A$2:A13383,'Nhom (1)'!$K$4)</f>
        <v>2</v>
      </c>
    </row>
    <row r="13384" spans="14:16" hidden="1">
      <c r="N13384" s="17"/>
      <c r="P13384" s="15">
        <f>COUNTIFS($A$2:A13384,'Nhom (1)'!$K$4)</f>
        <v>2</v>
      </c>
    </row>
    <row r="13385" spans="14:16" hidden="1">
      <c r="N13385" s="17"/>
      <c r="P13385" s="15">
        <f>COUNTIFS($A$2:A13385,'Nhom (1)'!$K$4)</f>
        <v>2</v>
      </c>
    </row>
    <row r="13386" spans="14:16" hidden="1">
      <c r="N13386" s="17"/>
      <c r="P13386" s="15">
        <f>COUNTIFS($A$2:A13386,'Nhom (1)'!$K$4)</f>
        <v>2</v>
      </c>
    </row>
    <row r="13387" spans="14:16" hidden="1">
      <c r="N13387" s="17"/>
      <c r="P13387" s="15">
        <f>COUNTIFS($A$2:A13387,'Nhom (1)'!$K$4)</f>
        <v>2</v>
      </c>
    </row>
    <row r="13388" spans="14:16" hidden="1">
      <c r="N13388" s="17"/>
      <c r="P13388" s="15">
        <f>COUNTIFS($A$2:A13388,'Nhom (1)'!$K$4)</f>
        <v>2</v>
      </c>
    </row>
    <row r="13389" spans="14:16" hidden="1">
      <c r="N13389" s="17"/>
      <c r="P13389" s="15">
        <f>COUNTIFS($A$2:A13389,'Nhom (1)'!$K$4)</f>
        <v>2</v>
      </c>
    </row>
    <row r="13390" spans="14:16" hidden="1">
      <c r="N13390" s="17"/>
      <c r="P13390" s="15">
        <f>COUNTIFS($A$2:A13390,'Nhom (1)'!$K$4)</f>
        <v>2</v>
      </c>
    </row>
    <row r="13391" spans="14:16" hidden="1">
      <c r="N13391" s="17"/>
      <c r="P13391" s="15">
        <f>COUNTIFS($A$2:A13391,'Nhom (1)'!$K$4)</f>
        <v>2</v>
      </c>
    </row>
    <row r="13392" spans="14:16" hidden="1">
      <c r="N13392" s="17"/>
      <c r="P13392" s="15">
        <f>COUNTIFS($A$2:A13392,'Nhom (1)'!$K$4)</f>
        <v>2</v>
      </c>
    </row>
    <row r="13393" spans="14:16" hidden="1">
      <c r="N13393" s="17"/>
      <c r="P13393" s="15">
        <f>COUNTIFS($A$2:A13393,'Nhom (1)'!$K$4)</f>
        <v>2</v>
      </c>
    </row>
    <row r="13394" spans="14:16" hidden="1">
      <c r="N13394" s="17"/>
      <c r="P13394" s="15">
        <f>COUNTIFS($A$2:A13394,'Nhom (1)'!$K$4)</f>
        <v>2</v>
      </c>
    </row>
    <row r="13395" spans="14:16" hidden="1">
      <c r="N13395" s="17"/>
      <c r="P13395" s="15">
        <f>COUNTIFS($A$2:A13395,'Nhom (1)'!$K$4)</f>
        <v>2</v>
      </c>
    </row>
    <row r="13396" spans="14:16" hidden="1">
      <c r="N13396" s="17"/>
      <c r="P13396" s="15">
        <f>COUNTIFS($A$2:A13396,'Nhom (1)'!$K$4)</f>
        <v>2</v>
      </c>
    </row>
    <row r="13397" spans="14:16" hidden="1">
      <c r="N13397" s="17"/>
      <c r="P13397" s="15">
        <f>COUNTIFS($A$2:A13397,'Nhom (1)'!$K$4)</f>
        <v>2</v>
      </c>
    </row>
    <row r="13398" spans="14:16" hidden="1">
      <c r="N13398" s="17"/>
      <c r="P13398" s="15">
        <f>COUNTIFS($A$2:A13398,'Nhom (1)'!$K$4)</f>
        <v>2</v>
      </c>
    </row>
    <row r="13399" spans="14:16" hidden="1">
      <c r="N13399" s="17"/>
      <c r="P13399" s="15">
        <f>COUNTIFS($A$2:A13399,'Nhom (1)'!$K$4)</f>
        <v>2</v>
      </c>
    </row>
    <row r="13400" spans="14:16" hidden="1">
      <c r="N13400" s="17"/>
      <c r="P13400" s="15">
        <f>COUNTIFS($A$2:A13400,'Nhom (1)'!$K$4)</f>
        <v>2</v>
      </c>
    </row>
    <row r="13401" spans="14:16" hidden="1">
      <c r="N13401" s="17"/>
      <c r="P13401" s="15">
        <f>COUNTIFS($A$2:A13401,'Nhom (1)'!$K$4)</f>
        <v>2</v>
      </c>
    </row>
    <row r="13402" spans="14:16" hidden="1">
      <c r="N13402" s="17"/>
      <c r="P13402" s="15">
        <f>COUNTIFS($A$2:A13402,'Nhom (1)'!$K$4)</f>
        <v>2</v>
      </c>
    </row>
    <row r="13403" spans="14:16" hidden="1">
      <c r="N13403" s="17"/>
      <c r="P13403" s="15">
        <f>COUNTIFS($A$2:A13403,'Nhom (1)'!$K$4)</f>
        <v>2</v>
      </c>
    </row>
    <row r="13404" spans="14:16" hidden="1">
      <c r="N13404" s="17"/>
      <c r="P13404" s="15">
        <f>COUNTIFS($A$2:A13404,'Nhom (1)'!$K$4)</f>
        <v>2</v>
      </c>
    </row>
    <row r="13405" spans="14:16" hidden="1">
      <c r="N13405" s="17"/>
      <c r="P13405" s="15">
        <f>COUNTIFS($A$2:A13405,'Nhom (1)'!$K$4)</f>
        <v>2</v>
      </c>
    </row>
    <row r="13406" spans="14:16" hidden="1">
      <c r="N13406" s="17"/>
      <c r="P13406" s="15">
        <f>COUNTIFS($A$2:A13406,'Nhom (1)'!$K$4)</f>
        <v>2</v>
      </c>
    </row>
    <row r="13407" spans="14:16" hidden="1">
      <c r="N13407" s="17"/>
      <c r="P13407" s="15">
        <f>COUNTIFS($A$2:A13407,'Nhom (1)'!$K$4)</f>
        <v>2</v>
      </c>
    </row>
    <row r="13408" spans="14:16" hidden="1">
      <c r="N13408" s="17"/>
      <c r="P13408" s="15">
        <f>COUNTIFS($A$2:A13408,'Nhom (1)'!$K$4)</f>
        <v>2</v>
      </c>
    </row>
    <row r="13409" spans="14:16" hidden="1">
      <c r="N13409" s="17"/>
      <c r="P13409" s="15">
        <f>COUNTIFS($A$2:A13409,'Nhom (1)'!$K$4)</f>
        <v>2</v>
      </c>
    </row>
    <row r="13410" spans="14:16" hidden="1">
      <c r="N13410" s="17"/>
      <c r="P13410" s="15">
        <f>COUNTIFS($A$2:A13410,'Nhom (1)'!$K$4)</f>
        <v>2</v>
      </c>
    </row>
    <row r="13411" spans="14:16" hidden="1">
      <c r="N13411" s="17"/>
      <c r="P13411" s="15">
        <f>COUNTIFS($A$2:A13411,'Nhom (1)'!$K$4)</f>
        <v>2</v>
      </c>
    </row>
    <row r="13412" spans="14:16" hidden="1">
      <c r="N13412" s="17"/>
      <c r="P13412" s="15">
        <f>COUNTIFS($A$2:A13412,'Nhom (1)'!$K$4)</f>
        <v>2</v>
      </c>
    </row>
    <row r="13413" spans="14:16" hidden="1">
      <c r="N13413" s="17"/>
      <c r="P13413" s="15">
        <f>COUNTIFS($A$2:A13413,'Nhom (1)'!$K$4)</f>
        <v>2</v>
      </c>
    </row>
    <row r="13414" spans="14:16" hidden="1">
      <c r="N13414" s="17"/>
      <c r="P13414" s="15">
        <f>COUNTIFS($A$2:A13414,'Nhom (1)'!$K$4)</f>
        <v>2</v>
      </c>
    </row>
    <row r="13415" spans="14:16" hidden="1">
      <c r="N13415" s="17"/>
      <c r="P13415" s="15">
        <f>COUNTIFS($A$2:A13415,'Nhom (1)'!$K$4)</f>
        <v>2</v>
      </c>
    </row>
    <row r="13416" spans="14:16" hidden="1">
      <c r="N13416" s="17"/>
      <c r="P13416" s="15">
        <f>COUNTIFS($A$2:A13416,'Nhom (1)'!$K$4)</f>
        <v>2</v>
      </c>
    </row>
    <row r="13417" spans="14:16" hidden="1">
      <c r="N13417" s="17"/>
      <c r="P13417" s="15">
        <f>COUNTIFS($A$2:A13417,'Nhom (1)'!$K$4)</f>
        <v>2</v>
      </c>
    </row>
    <row r="13418" spans="14:16" hidden="1">
      <c r="N13418" s="17"/>
      <c r="P13418" s="15">
        <f>COUNTIFS($A$2:A13418,'Nhom (1)'!$K$4)</f>
        <v>2</v>
      </c>
    </row>
    <row r="13419" spans="14:16" hidden="1">
      <c r="N13419" s="17"/>
      <c r="P13419" s="15">
        <f>COUNTIFS($A$2:A13419,'Nhom (1)'!$K$4)</f>
        <v>2</v>
      </c>
    </row>
    <row r="13420" spans="14:16" hidden="1">
      <c r="N13420" s="17"/>
      <c r="P13420" s="15">
        <f>COUNTIFS($A$2:A13420,'Nhom (1)'!$K$4)</f>
        <v>2</v>
      </c>
    </row>
    <row r="13421" spans="14:16" hidden="1">
      <c r="N13421" s="17"/>
      <c r="P13421" s="15">
        <f>COUNTIFS($A$2:A13421,'Nhom (1)'!$K$4)</f>
        <v>2</v>
      </c>
    </row>
    <row r="13422" spans="14:16" hidden="1">
      <c r="N13422" s="17"/>
      <c r="P13422" s="15">
        <f>COUNTIFS($A$2:A13422,'Nhom (1)'!$K$4)</f>
        <v>2</v>
      </c>
    </row>
    <row r="13423" spans="14:16" hidden="1">
      <c r="N13423" s="17"/>
      <c r="P13423" s="15">
        <f>COUNTIFS($A$2:A13423,'Nhom (1)'!$K$4)</f>
        <v>2</v>
      </c>
    </row>
    <row r="13424" spans="14:16" hidden="1">
      <c r="N13424" s="17"/>
      <c r="P13424" s="15">
        <f>COUNTIFS($A$2:A13424,'Nhom (1)'!$K$4)</f>
        <v>2</v>
      </c>
    </row>
    <row r="13425" spans="14:16" hidden="1">
      <c r="N13425" s="17"/>
      <c r="P13425" s="15">
        <f>COUNTIFS($A$2:A13425,'Nhom (1)'!$K$4)</f>
        <v>2</v>
      </c>
    </row>
    <row r="13426" spans="14:16" hidden="1">
      <c r="N13426" s="17"/>
      <c r="P13426" s="15">
        <f>COUNTIFS($A$2:A13426,'Nhom (1)'!$K$4)</f>
        <v>2</v>
      </c>
    </row>
    <row r="13427" spans="14:16" hidden="1">
      <c r="N13427" s="17"/>
      <c r="P13427" s="15">
        <f>COUNTIFS($A$2:A13427,'Nhom (1)'!$K$4)</f>
        <v>2</v>
      </c>
    </row>
    <row r="13428" spans="14:16" hidden="1">
      <c r="N13428" s="17"/>
      <c r="P13428" s="15">
        <f>COUNTIFS($A$2:A13428,'Nhom (1)'!$K$4)</f>
        <v>2</v>
      </c>
    </row>
    <row r="13429" spans="14:16" hidden="1">
      <c r="N13429" s="17"/>
      <c r="P13429" s="15">
        <f>COUNTIFS($A$2:A13429,'Nhom (1)'!$K$4)</f>
        <v>2</v>
      </c>
    </row>
    <row r="13430" spans="14:16" hidden="1">
      <c r="N13430" s="17"/>
      <c r="P13430" s="15">
        <f>COUNTIFS($A$2:A13430,'Nhom (1)'!$K$4)</f>
        <v>2</v>
      </c>
    </row>
    <row r="13431" spans="14:16" hidden="1">
      <c r="N13431" s="17"/>
      <c r="P13431" s="15">
        <f>COUNTIFS($A$2:A13431,'Nhom (1)'!$K$4)</f>
        <v>2</v>
      </c>
    </row>
    <row r="13432" spans="14:16" hidden="1">
      <c r="N13432" s="17"/>
      <c r="P13432" s="15">
        <f>COUNTIFS($A$2:A13432,'Nhom (1)'!$K$4)</f>
        <v>2</v>
      </c>
    </row>
    <row r="13433" spans="14:16" hidden="1">
      <c r="N13433" s="17"/>
      <c r="P13433" s="15">
        <f>COUNTIFS($A$2:A13433,'Nhom (1)'!$K$4)</f>
        <v>2</v>
      </c>
    </row>
    <row r="13434" spans="14:16" hidden="1">
      <c r="N13434" s="17"/>
      <c r="P13434" s="15">
        <f>COUNTIFS($A$2:A13434,'Nhom (1)'!$K$4)</f>
        <v>2</v>
      </c>
    </row>
    <row r="13435" spans="14:16" hidden="1">
      <c r="N13435" s="17"/>
      <c r="P13435" s="15">
        <f>COUNTIFS($A$2:A13435,'Nhom (1)'!$K$4)</f>
        <v>2</v>
      </c>
    </row>
    <row r="13436" spans="14:16" hidden="1">
      <c r="N13436" s="17"/>
      <c r="P13436" s="15">
        <f>COUNTIFS($A$2:A13436,'Nhom (1)'!$K$4)</f>
        <v>2</v>
      </c>
    </row>
    <row r="13437" spans="14:16" hidden="1">
      <c r="N13437" s="17"/>
      <c r="P13437" s="15">
        <f>COUNTIFS($A$2:A13437,'Nhom (1)'!$K$4)</f>
        <v>2</v>
      </c>
    </row>
    <row r="13438" spans="14:16" hidden="1">
      <c r="N13438" s="17"/>
      <c r="P13438" s="15">
        <f>COUNTIFS($A$2:A13438,'Nhom (1)'!$K$4)</f>
        <v>2</v>
      </c>
    </row>
    <row r="13439" spans="14:16" hidden="1">
      <c r="N13439" s="17"/>
      <c r="P13439" s="15">
        <f>COUNTIFS($A$2:A13439,'Nhom (1)'!$K$4)</f>
        <v>2</v>
      </c>
    </row>
    <row r="13440" spans="14:16" hidden="1">
      <c r="N13440" s="17"/>
      <c r="P13440" s="15">
        <f>COUNTIFS($A$2:A13440,'Nhom (1)'!$K$4)</f>
        <v>2</v>
      </c>
    </row>
    <row r="13441" spans="14:16" hidden="1">
      <c r="N13441" s="17"/>
      <c r="P13441" s="15">
        <f>COUNTIFS($A$2:A13441,'Nhom (1)'!$K$4)</f>
        <v>2</v>
      </c>
    </row>
    <row r="13442" spans="14:16" hidden="1">
      <c r="N13442" s="17"/>
      <c r="P13442" s="15">
        <f>COUNTIFS($A$2:A13442,'Nhom (1)'!$K$4)</f>
        <v>2</v>
      </c>
    </row>
    <row r="13443" spans="14:16" hidden="1">
      <c r="N13443" s="17"/>
      <c r="P13443" s="15">
        <f>COUNTIFS($A$2:A13443,'Nhom (1)'!$K$4)</f>
        <v>2</v>
      </c>
    </row>
    <row r="13444" spans="14:16" hidden="1">
      <c r="N13444" s="17"/>
      <c r="P13444" s="15">
        <f>COUNTIFS($A$2:A13444,'Nhom (1)'!$K$4)</f>
        <v>2</v>
      </c>
    </row>
    <row r="13445" spans="14:16" hidden="1">
      <c r="N13445" s="17"/>
      <c r="P13445" s="15">
        <f>COUNTIFS($A$2:A13445,'Nhom (1)'!$K$4)</f>
        <v>2</v>
      </c>
    </row>
    <row r="13446" spans="14:16" hidden="1">
      <c r="P13446" s="15">
        <f>COUNTIFS($A$2:A13446,'Nhom (1)'!$K$4)</f>
        <v>2</v>
      </c>
    </row>
    <row r="13447" spans="14:16" hidden="1">
      <c r="P13447" s="15">
        <f>COUNTIFS($A$2:A13447,'Nhom (1)'!$K$4)</f>
        <v>2</v>
      </c>
    </row>
    <row r="13448" spans="14:16" hidden="1">
      <c r="P13448" s="15">
        <f>COUNTIFS($A$2:A13448,'Nhom (1)'!$K$4)</f>
        <v>2</v>
      </c>
    </row>
    <row r="13449" spans="14:16" hidden="1">
      <c r="P13449" s="15">
        <f>COUNTIFS($A$2:A13449,'Nhom (1)'!$K$4)</f>
        <v>2</v>
      </c>
    </row>
    <row r="13450" spans="14:16" hidden="1">
      <c r="P13450" s="15">
        <f>COUNTIFS($A$2:A13450,'Nhom (1)'!$K$4)</f>
        <v>2</v>
      </c>
    </row>
    <row r="13451" spans="14:16" hidden="1">
      <c r="P13451" s="15">
        <f>COUNTIFS($A$2:A13451,'Nhom (1)'!$K$4)</f>
        <v>2</v>
      </c>
    </row>
    <row r="13452" spans="14:16" hidden="1">
      <c r="P13452" s="15">
        <f>COUNTIFS($A$2:A13452,'Nhom (1)'!$K$4)</f>
        <v>2</v>
      </c>
    </row>
    <row r="13453" spans="14:16" hidden="1">
      <c r="P13453" s="15">
        <f>COUNTIFS($A$2:A13453,'Nhom (1)'!$K$4)</f>
        <v>2</v>
      </c>
    </row>
    <row r="13454" spans="14:16" hidden="1">
      <c r="P13454" s="15">
        <f>COUNTIFS($A$2:A13454,'Nhom (1)'!$K$4)</f>
        <v>2</v>
      </c>
    </row>
    <row r="13455" spans="14:16" hidden="1">
      <c r="P13455" s="15">
        <f>COUNTIFS($A$2:A13455,'Nhom (1)'!$K$4)</f>
        <v>2</v>
      </c>
    </row>
    <row r="13456" spans="14:16" hidden="1">
      <c r="P13456" s="15">
        <f>COUNTIFS($A$2:A13456,'Nhom (1)'!$K$4)</f>
        <v>2</v>
      </c>
    </row>
    <row r="13457" spans="16:16" hidden="1">
      <c r="P13457" s="15">
        <f>COUNTIFS($A$2:A13457,'Nhom (1)'!$K$4)</f>
        <v>2</v>
      </c>
    </row>
    <row r="13458" spans="16:16" hidden="1">
      <c r="P13458" s="15">
        <f>COUNTIFS($A$2:A13458,'Nhom (1)'!$K$4)</f>
        <v>2</v>
      </c>
    </row>
    <row r="13459" spans="16:16" hidden="1">
      <c r="P13459" s="15">
        <f>COUNTIFS($A$2:A13459,'Nhom (1)'!$K$4)</f>
        <v>2</v>
      </c>
    </row>
    <row r="13460" spans="16:16" hidden="1">
      <c r="P13460" s="15">
        <f>COUNTIFS($A$2:A13460,'Nhom (1)'!$K$4)</f>
        <v>2</v>
      </c>
    </row>
    <row r="13461" spans="16:16" hidden="1">
      <c r="P13461" s="15">
        <f>COUNTIFS($A$2:A13461,'Nhom (1)'!$K$4)</f>
        <v>2</v>
      </c>
    </row>
    <row r="13462" spans="16:16" hidden="1">
      <c r="P13462" s="15">
        <f>COUNTIFS($A$2:A13462,'Nhom (1)'!$K$4)</f>
        <v>2</v>
      </c>
    </row>
    <row r="13463" spans="16:16" hidden="1">
      <c r="P13463" s="15">
        <f>COUNTIFS($A$2:A13463,'Nhom (1)'!$K$4)</f>
        <v>2</v>
      </c>
    </row>
    <row r="13464" spans="16:16" hidden="1">
      <c r="P13464" s="15">
        <f>COUNTIFS($A$2:A13464,'Nhom (1)'!$K$4)</f>
        <v>2</v>
      </c>
    </row>
    <row r="13465" spans="16:16" hidden="1">
      <c r="P13465" s="15">
        <f>COUNTIFS($A$2:A13465,'Nhom (1)'!$K$4)</f>
        <v>2</v>
      </c>
    </row>
    <row r="13466" spans="16:16" hidden="1">
      <c r="P13466" s="15">
        <f>COUNTIFS($A$2:A13466,'Nhom (1)'!$K$4)</f>
        <v>2</v>
      </c>
    </row>
    <row r="13467" spans="16:16" hidden="1">
      <c r="P13467" s="15">
        <f>COUNTIFS($A$2:A13467,'Nhom (1)'!$K$4)</f>
        <v>2</v>
      </c>
    </row>
    <row r="13468" spans="16:16" hidden="1">
      <c r="P13468" s="15">
        <f>COUNTIFS($A$2:A13468,'Nhom (1)'!$K$4)</f>
        <v>2</v>
      </c>
    </row>
    <row r="13469" spans="16:16" hidden="1">
      <c r="P13469" s="15">
        <f>COUNTIFS($A$2:A13469,'Nhom (1)'!$K$4)</f>
        <v>2</v>
      </c>
    </row>
    <row r="13470" spans="16:16" hidden="1">
      <c r="P13470" s="15">
        <f>COUNTIFS($A$2:A13470,'Nhom (1)'!$K$4)</f>
        <v>2</v>
      </c>
    </row>
    <row r="13471" spans="16:16" hidden="1">
      <c r="P13471" s="15">
        <f>COUNTIFS($A$2:A13471,'Nhom (1)'!$K$4)</f>
        <v>2</v>
      </c>
    </row>
    <row r="13472" spans="16:16" hidden="1">
      <c r="P13472" s="15">
        <f>COUNTIFS($A$2:A13472,'Nhom (1)'!$K$4)</f>
        <v>2</v>
      </c>
    </row>
    <row r="13473" spans="16:16" hidden="1">
      <c r="P13473" s="15">
        <f>COUNTIFS($A$2:A13473,'Nhom (1)'!$K$4)</f>
        <v>2</v>
      </c>
    </row>
    <row r="13474" spans="16:16" hidden="1">
      <c r="P13474" s="15">
        <f>COUNTIFS($A$2:A13474,'Nhom (1)'!$K$4)</f>
        <v>2</v>
      </c>
    </row>
    <row r="13475" spans="16:16" hidden="1">
      <c r="P13475" s="15">
        <f>COUNTIFS($A$2:A13475,'Nhom (1)'!$K$4)</f>
        <v>2</v>
      </c>
    </row>
    <row r="13476" spans="16:16" hidden="1">
      <c r="P13476" s="15">
        <f>COUNTIFS($A$2:A13476,'Nhom (1)'!$K$4)</f>
        <v>2</v>
      </c>
    </row>
    <row r="13477" spans="16:16" hidden="1">
      <c r="P13477" s="15">
        <f>COUNTIFS($A$2:A13477,'Nhom (1)'!$K$4)</f>
        <v>2</v>
      </c>
    </row>
    <row r="13478" spans="16:16" hidden="1">
      <c r="P13478" s="15">
        <f>COUNTIFS($A$2:A13478,'Nhom (1)'!$K$4)</f>
        <v>2</v>
      </c>
    </row>
    <row r="13479" spans="16:16" hidden="1">
      <c r="P13479" s="15">
        <f>COUNTIFS($A$2:A13479,'Nhom (1)'!$K$4)</f>
        <v>2</v>
      </c>
    </row>
    <row r="13480" spans="16:16" hidden="1">
      <c r="P13480" s="15">
        <f>COUNTIFS($A$2:A13480,'Nhom (1)'!$K$4)</f>
        <v>2</v>
      </c>
    </row>
    <row r="13481" spans="16:16" hidden="1">
      <c r="P13481" s="15">
        <f>COUNTIFS($A$2:A13481,'Nhom (1)'!$K$4)</f>
        <v>2</v>
      </c>
    </row>
    <row r="13482" spans="16:16" hidden="1">
      <c r="P13482" s="15">
        <f>COUNTIFS($A$2:A13482,'Nhom (1)'!$K$4)</f>
        <v>2</v>
      </c>
    </row>
    <row r="13483" spans="16:16" hidden="1">
      <c r="P13483" s="15">
        <f>COUNTIFS($A$2:A13483,'Nhom (1)'!$K$4)</f>
        <v>2</v>
      </c>
    </row>
    <row r="13484" spans="16:16" hidden="1">
      <c r="P13484" s="15">
        <f>COUNTIFS($A$2:A13484,'Nhom (1)'!$K$4)</f>
        <v>2</v>
      </c>
    </row>
    <row r="13485" spans="16:16" hidden="1">
      <c r="P13485" s="15">
        <f>COUNTIFS($A$2:A13485,'Nhom (1)'!$K$4)</f>
        <v>2</v>
      </c>
    </row>
    <row r="13486" spans="16:16" hidden="1">
      <c r="P13486" s="15">
        <f>COUNTIFS($A$2:A13486,'Nhom (1)'!$K$4)</f>
        <v>2</v>
      </c>
    </row>
    <row r="13487" spans="16:16" hidden="1">
      <c r="P13487" s="15">
        <f>COUNTIFS($A$2:A13487,'Nhom (1)'!$K$4)</f>
        <v>2</v>
      </c>
    </row>
    <row r="13488" spans="16:16" hidden="1">
      <c r="P13488" s="15">
        <f>COUNTIFS($A$2:A13488,'Nhom (1)'!$K$4)</f>
        <v>2</v>
      </c>
    </row>
    <row r="13489" spans="16:16" hidden="1">
      <c r="P13489" s="15">
        <f>COUNTIFS($A$2:A13489,'Nhom (1)'!$K$4)</f>
        <v>2</v>
      </c>
    </row>
    <row r="13490" spans="16:16" hidden="1">
      <c r="P13490" s="15">
        <f>COUNTIFS($A$2:A13490,'Nhom (1)'!$K$4)</f>
        <v>2</v>
      </c>
    </row>
    <row r="13491" spans="16:16" hidden="1">
      <c r="P13491" s="15">
        <f>COUNTIFS($A$2:A13491,'Nhom (1)'!$K$4)</f>
        <v>2</v>
      </c>
    </row>
    <row r="13492" spans="16:16" hidden="1">
      <c r="P13492" s="15">
        <f>COUNTIFS($A$2:A13492,'Nhom (1)'!$K$4)</f>
        <v>2</v>
      </c>
    </row>
    <row r="13493" spans="16:16" hidden="1">
      <c r="P13493" s="15">
        <f>COUNTIFS($A$2:A13493,'Nhom (1)'!$K$4)</f>
        <v>2</v>
      </c>
    </row>
    <row r="13494" spans="16:16" hidden="1">
      <c r="P13494" s="15">
        <f>COUNTIFS($A$2:A13494,'Nhom (1)'!$K$4)</f>
        <v>2</v>
      </c>
    </row>
    <row r="13495" spans="16:16" hidden="1">
      <c r="P13495" s="15">
        <f>COUNTIFS($A$2:A13495,'Nhom (1)'!$K$4)</f>
        <v>2</v>
      </c>
    </row>
    <row r="13496" spans="16:16" hidden="1">
      <c r="P13496" s="15">
        <f>COUNTIFS($A$2:A13496,'Nhom (1)'!$K$4)</f>
        <v>2</v>
      </c>
    </row>
    <row r="13497" spans="16:16" hidden="1">
      <c r="P13497" s="15">
        <f>COUNTIFS($A$2:A13497,'Nhom (1)'!$K$4)</f>
        <v>2</v>
      </c>
    </row>
    <row r="13498" spans="16:16" hidden="1">
      <c r="P13498" s="15">
        <f>COUNTIFS($A$2:A13498,'Nhom (1)'!$K$4)</f>
        <v>2</v>
      </c>
    </row>
    <row r="13499" spans="16:16" hidden="1">
      <c r="P13499" s="15">
        <f>COUNTIFS($A$2:A13499,'Nhom (1)'!$K$4)</f>
        <v>2</v>
      </c>
    </row>
    <row r="13500" spans="16:16" hidden="1">
      <c r="P13500" s="15">
        <f>COUNTIFS($A$2:A13500,'Nhom (1)'!$K$4)</f>
        <v>2</v>
      </c>
    </row>
    <row r="13501" spans="16:16" hidden="1">
      <c r="P13501" s="15">
        <f>COUNTIFS($A$2:A13501,'Nhom (1)'!$K$4)</f>
        <v>2</v>
      </c>
    </row>
    <row r="13502" spans="16:16" hidden="1">
      <c r="P13502" s="15">
        <f>COUNTIFS($A$2:A13502,'Nhom (1)'!$K$4)</f>
        <v>2</v>
      </c>
    </row>
    <row r="13503" spans="16:16" hidden="1">
      <c r="P13503" s="15">
        <f>COUNTIFS($A$2:A13503,'Nhom (1)'!$K$4)</f>
        <v>2</v>
      </c>
    </row>
    <row r="13504" spans="16:16" hidden="1">
      <c r="P13504" s="15">
        <f>COUNTIFS($A$2:A13504,'Nhom (1)'!$K$4)</f>
        <v>2</v>
      </c>
    </row>
    <row r="13505" spans="16:16" hidden="1">
      <c r="P13505" s="15">
        <f>COUNTIFS($A$2:A13505,'Nhom (1)'!$K$4)</f>
        <v>2</v>
      </c>
    </row>
    <row r="13506" spans="16:16" hidden="1">
      <c r="P13506" s="15">
        <f>COUNTIFS($A$2:A13506,'Nhom (1)'!$K$4)</f>
        <v>2</v>
      </c>
    </row>
    <row r="13507" spans="16:16" hidden="1">
      <c r="P13507" s="15">
        <f>COUNTIFS($A$2:A13507,'Nhom (1)'!$K$4)</f>
        <v>2</v>
      </c>
    </row>
    <row r="13508" spans="16:16" hidden="1">
      <c r="P13508" s="15">
        <f>COUNTIFS($A$2:A13508,'Nhom (1)'!$K$4)</f>
        <v>2</v>
      </c>
    </row>
    <row r="13509" spans="16:16" hidden="1">
      <c r="P13509" s="15">
        <f>COUNTIFS($A$2:A13509,'Nhom (1)'!$K$4)</f>
        <v>2</v>
      </c>
    </row>
    <row r="13510" spans="16:16" hidden="1">
      <c r="P13510" s="15">
        <f>COUNTIFS($A$2:A13510,'Nhom (1)'!$K$4)</f>
        <v>2</v>
      </c>
    </row>
    <row r="13511" spans="16:16" hidden="1">
      <c r="P13511" s="15">
        <f>COUNTIFS($A$2:A13511,'Nhom (1)'!$K$4)</f>
        <v>2</v>
      </c>
    </row>
    <row r="13512" spans="16:16" hidden="1">
      <c r="P13512" s="15">
        <f>COUNTIFS($A$2:A13512,'Nhom (1)'!$K$4)</f>
        <v>2</v>
      </c>
    </row>
    <row r="13513" spans="16:16" hidden="1">
      <c r="P13513" s="15">
        <f>COUNTIFS($A$2:A13513,'Nhom (1)'!$K$4)</f>
        <v>2</v>
      </c>
    </row>
    <row r="13514" spans="16:16" hidden="1">
      <c r="P13514" s="15">
        <f>COUNTIFS($A$2:A13514,'Nhom (1)'!$K$4)</f>
        <v>2</v>
      </c>
    </row>
    <row r="13515" spans="16:16" hidden="1">
      <c r="P13515" s="15">
        <f>COUNTIFS($A$2:A13515,'Nhom (1)'!$K$4)</f>
        <v>2</v>
      </c>
    </row>
    <row r="13516" spans="16:16" hidden="1">
      <c r="P13516" s="15">
        <f>COUNTIFS($A$2:A13516,'Nhom (1)'!$K$4)</f>
        <v>2</v>
      </c>
    </row>
    <row r="13517" spans="16:16" hidden="1">
      <c r="P13517" s="15">
        <f>COUNTIFS($A$2:A13517,'Nhom (1)'!$K$4)</f>
        <v>2</v>
      </c>
    </row>
    <row r="13518" spans="16:16" hidden="1">
      <c r="P13518" s="15">
        <f>COUNTIFS($A$2:A13518,'Nhom (1)'!$K$4)</f>
        <v>2</v>
      </c>
    </row>
    <row r="13519" spans="16:16" hidden="1">
      <c r="P13519" s="15">
        <f>COUNTIFS($A$2:A13519,'Nhom (1)'!$K$4)</f>
        <v>2</v>
      </c>
    </row>
    <row r="13520" spans="16:16" hidden="1">
      <c r="P13520" s="15">
        <f>COUNTIFS($A$2:A13520,'Nhom (1)'!$K$4)</f>
        <v>2</v>
      </c>
    </row>
    <row r="13521" spans="14:16" hidden="1">
      <c r="P13521" s="15">
        <f>COUNTIFS($A$2:A13521,'Nhom (1)'!$K$4)</f>
        <v>2</v>
      </c>
    </row>
    <row r="13522" spans="14:16" hidden="1">
      <c r="N13522" s="17"/>
      <c r="P13522" s="15">
        <f>COUNTIFS($A$2:A13522,'Nhom (1)'!$K$4)</f>
        <v>2</v>
      </c>
    </row>
    <row r="13523" spans="14:16" hidden="1">
      <c r="N13523" s="17"/>
      <c r="P13523" s="15">
        <f>COUNTIFS($A$2:A13523,'Nhom (1)'!$K$4)</f>
        <v>2</v>
      </c>
    </row>
    <row r="13524" spans="14:16" hidden="1">
      <c r="N13524" s="17"/>
      <c r="P13524" s="15">
        <f>COUNTIFS($A$2:A13524,'Nhom (1)'!$K$4)</f>
        <v>2</v>
      </c>
    </row>
    <row r="13525" spans="14:16" hidden="1">
      <c r="N13525" s="17"/>
      <c r="P13525" s="15">
        <f>COUNTIFS($A$2:A13525,'Nhom (1)'!$K$4)</f>
        <v>2</v>
      </c>
    </row>
    <row r="13526" spans="14:16" hidden="1">
      <c r="N13526" s="17"/>
      <c r="P13526" s="15">
        <f>COUNTIFS($A$2:A13526,'Nhom (1)'!$K$4)</f>
        <v>2</v>
      </c>
    </row>
    <row r="13527" spans="14:16" hidden="1">
      <c r="N13527" s="17"/>
      <c r="P13527" s="15">
        <f>COUNTIFS($A$2:A13527,'Nhom (1)'!$K$4)</f>
        <v>2</v>
      </c>
    </row>
    <row r="13528" spans="14:16" hidden="1">
      <c r="N13528" s="17"/>
      <c r="P13528" s="15">
        <f>COUNTIFS($A$2:A13528,'Nhom (1)'!$K$4)</f>
        <v>2</v>
      </c>
    </row>
    <row r="13529" spans="14:16" hidden="1">
      <c r="N13529" s="17"/>
      <c r="P13529" s="15">
        <f>COUNTIFS($A$2:A13529,'Nhom (1)'!$K$4)</f>
        <v>2</v>
      </c>
    </row>
    <row r="13530" spans="14:16" hidden="1">
      <c r="N13530" s="17"/>
      <c r="P13530" s="15">
        <f>COUNTIFS($A$2:A13530,'Nhom (1)'!$K$4)</f>
        <v>2</v>
      </c>
    </row>
    <row r="13531" spans="14:16" hidden="1">
      <c r="N13531" s="17"/>
      <c r="P13531" s="15">
        <f>COUNTIFS($A$2:A13531,'Nhom (1)'!$K$4)</f>
        <v>2</v>
      </c>
    </row>
    <row r="13532" spans="14:16" hidden="1">
      <c r="N13532" s="17"/>
      <c r="P13532" s="15">
        <f>COUNTIFS($A$2:A13532,'Nhom (1)'!$K$4)</f>
        <v>2</v>
      </c>
    </row>
    <row r="13533" spans="14:16" hidden="1">
      <c r="N13533" s="17"/>
      <c r="P13533" s="15">
        <f>COUNTIFS($A$2:A13533,'Nhom (1)'!$K$4)</f>
        <v>2</v>
      </c>
    </row>
    <row r="13534" spans="14:16" hidden="1">
      <c r="N13534" s="17"/>
      <c r="P13534" s="15">
        <f>COUNTIFS($A$2:A13534,'Nhom (1)'!$K$4)</f>
        <v>2</v>
      </c>
    </row>
    <row r="13535" spans="14:16" hidden="1">
      <c r="N13535" s="17"/>
      <c r="P13535" s="15">
        <f>COUNTIFS($A$2:A13535,'Nhom (1)'!$K$4)</f>
        <v>2</v>
      </c>
    </row>
    <row r="13536" spans="14:16" hidden="1">
      <c r="N13536" s="17"/>
      <c r="P13536" s="15">
        <f>COUNTIFS($A$2:A13536,'Nhom (1)'!$K$4)</f>
        <v>2</v>
      </c>
    </row>
    <row r="13537" spans="14:16" hidden="1">
      <c r="N13537" s="17"/>
      <c r="P13537" s="15">
        <f>COUNTIFS($A$2:A13537,'Nhom (1)'!$K$4)</f>
        <v>2</v>
      </c>
    </row>
    <row r="13538" spans="14:16" hidden="1">
      <c r="N13538" s="17"/>
      <c r="P13538" s="15">
        <f>COUNTIFS($A$2:A13538,'Nhom (1)'!$K$4)</f>
        <v>2</v>
      </c>
    </row>
    <row r="13539" spans="14:16" hidden="1">
      <c r="N13539" s="17"/>
      <c r="P13539" s="15">
        <f>COUNTIFS($A$2:A13539,'Nhom (1)'!$K$4)</f>
        <v>2</v>
      </c>
    </row>
    <row r="13540" spans="14:16" hidden="1">
      <c r="N13540" s="17"/>
      <c r="P13540" s="15">
        <f>COUNTIFS($A$2:A13540,'Nhom (1)'!$K$4)</f>
        <v>2</v>
      </c>
    </row>
    <row r="13541" spans="14:16" hidden="1">
      <c r="N13541" s="17"/>
      <c r="P13541" s="15">
        <f>COUNTIFS($A$2:A13541,'Nhom (1)'!$K$4)</f>
        <v>2</v>
      </c>
    </row>
    <row r="13542" spans="14:16" hidden="1">
      <c r="N13542" s="17"/>
      <c r="P13542" s="15">
        <f>COUNTIFS($A$2:A13542,'Nhom (1)'!$K$4)</f>
        <v>2</v>
      </c>
    </row>
    <row r="13543" spans="14:16" hidden="1">
      <c r="N13543" s="17"/>
      <c r="P13543" s="15">
        <f>COUNTIFS($A$2:A13543,'Nhom (1)'!$K$4)</f>
        <v>2</v>
      </c>
    </row>
    <row r="13544" spans="14:16" hidden="1">
      <c r="N13544" s="17"/>
      <c r="P13544" s="15">
        <f>COUNTIFS($A$2:A13544,'Nhom (1)'!$K$4)</f>
        <v>2</v>
      </c>
    </row>
    <row r="13545" spans="14:16" hidden="1">
      <c r="N13545" s="17"/>
      <c r="P13545" s="15">
        <f>COUNTIFS($A$2:A13545,'Nhom (1)'!$K$4)</f>
        <v>2</v>
      </c>
    </row>
    <row r="13546" spans="14:16" hidden="1">
      <c r="N13546" s="17"/>
      <c r="P13546" s="15">
        <f>COUNTIFS($A$2:A13546,'Nhom (1)'!$K$4)</f>
        <v>2</v>
      </c>
    </row>
    <row r="13547" spans="14:16" hidden="1">
      <c r="N13547" s="17"/>
      <c r="P13547" s="15">
        <f>COUNTIFS($A$2:A13547,'Nhom (1)'!$K$4)</f>
        <v>2</v>
      </c>
    </row>
    <row r="13548" spans="14:16" hidden="1">
      <c r="N13548" s="17"/>
      <c r="P13548" s="15">
        <f>COUNTIFS($A$2:A13548,'Nhom (1)'!$K$4)</f>
        <v>2</v>
      </c>
    </row>
    <row r="13549" spans="14:16" hidden="1">
      <c r="N13549" s="17"/>
      <c r="P13549" s="15">
        <f>COUNTIFS($A$2:A13549,'Nhom (1)'!$K$4)</f>
        <v>2</v>
      </c>
    </row>
    <row r="13550" spans="14:16" hidden="1">
      <c r="N13550" s="17"/>
      <c r="P13550" s="15">
        <f>COUNTIFS($A$2:A13550,'Nhom (1)'!$K$4)</f>
        <v>2</v>
      </c>
    </row>
    <row r="13551" spans="14:16" hidden="1">
      <c r="N13551" s="17"/>
      <c r="P13551" s="15">
        <f>COUNTIFS($A$2:A13551,'Nhom (1)'!$K$4)</f>
        <v>2</v>
      </c>
    </row>
    <row r="13552" spans="14:16" hidden="1">
      <c r="N13552" s="17"/>
      <c r="P13552" s="15">
        <f>COUNTIFS($A$2:A13552,'Nhom (1)'!$K$4)</f>
        <v>2</v>
      </c>
    </row>
    <row r="13553" spans="14:16" hidden="1">
      <c r="N13553" s="17"/>
      <c r="P13553" s="15">
        <f>COUNTIFS($A$2:A13553,'Nhom (1)'!$K$4)</f>
        <v>2</v>
      </c>
    </row>
    <row r="13554" spans="14:16" hidden="1">
      <c r="N13554" s="17"/>
      <c r="P13554" s="15">
        <f>COUNTIFS($A$2:A13554,'Nhom (1)'!$K$4)</f>
        <v>2</v>
      </c>
    </row>
    <row r="13555" spans="14:16" hidden="1">
      <c r="N13555" s="17"/>
      <c r="P13555" s="15">
        <f>COUNTIFS($A$2:A13555,'Nhom (1)'!$K$4)</f>
        <v>2</v>
      </c>
    </row>
    <row r="13556" spans="14:16" hidden="1">
      <c r="N13556" s="17"/>
      <c r="P13556" s="15">
        <f>COUNTIFS($A$2:A13556,'Nhom (1)'!$K$4)</f>
        <v>2</v>
      </c>
    </row>
    <row r="13557" spans="14:16" hidden="1">
      <c r="N13557" s="17"/>
      <c r="P13557" s="15">
        <f>COUNTIFS($A$2:A13557,'Nhom (1)'!$K$4)</f>
        <v>2</v>
      </c>
    </row>
    <row r="13558" spans="14:16" hidden="1">
      <c r="N13558" s="17"/>
      <c r="P13558" s="15">
        <f>COUNTIFS($A$2:A13558,'Nhom (1)'!$K$4)</f>
        <v>2</v>
      </c>
    </row>
    <row r="13559" spans="14:16" hidden="1">
      <c r="N13559" s="17"/>
      <c r="P13559" s="15">
        <f>COUNTIFS($A$2:A13559,'Nhom (1)'!$K$4)</f>
        <v>2</v>
      </c>
    </row>
    <row r="13560" spans="14:16" hidden="1">
      <c r="N13560" s="17"/>
      <c r="P13560" s="15">
        <f>COUNTIFS($A$2:A13560,'Nhom (1)'!$K$4)</f>
        <v>2</v>
      </c>
    </row>
    <row r="13561" spans="14:16" hidden="1">
      <c r="N13561" s="17"/>
      <c r="P13561" s="15">
        <f>COUNTIFS($A$2:A13561,'Nhom (1)'!$K$4)</f>
        <v>2</v>
      </c>
    </row>
    <row r="13562" spans="14:16" hidden="1">
      <c r="N13562" s="17"/>
      <c r="P13562" s="15">
        <f>COUNTIFS($A$2:A13562,'Nhom (1)'!$K$4)</f>
        <v>2</v>
      </c>
    </row>
    <row r="13563" spans="14:16" hidden="1">
      <c r="N13563" s="17"/>
      <c r="P13563" s="15">
        <f>COUNTIFS($A$2:A13563,'Nhom (1)'!$K$4)</f>
        <v>2</v>
      </c>
    </row>
    <row r="13564" spans="14:16" hidden="1">
      <c r="N13564" s="17"/>
      <c r="P13564" s="15">
        <f>COUNTIFS($A$2:A13564,'Nhom (1)'!$K$4)</f>
        <v>2</v>
      </c>
    </row>
    <row r="13565" spans="14:16" hidden="1">
      <c r="N13565" s="17"/>
      <c r="P13565" s="15">
        <f>COUNTIFS($A$2:A13565,'Nhom (1)'!$K$4)</f>
        <v>2</v>
      </c>
    </row>
    <row r="13566" spans="14:16" hidden="1">
      <c r="N13566" s="17"/>
      <c r="P13566" s="15">
        <f>COUNTIFS($A$2:A13566,'Nhom (1)'!$K$4)</f>
        <v>2</v>
      </c>
    </row>
    <row r="13567" spans="14:16" hidden="1">
      <c r="N13567" s="17"/>
      <c r="P13567" s="15">
        <f>COUNTIFS($A$2:A13567,'Nhom (1)'!$K$4)</f>
        <v>2</v>
      </c>
    </row>
    <row r="13568" spans="14:16" hidden="1">
      <c r="N13568" s="17"/>
      <c r="P13568" s="15">
        <f>COUNTIFS($A$2:A13568,'Nhom (1)'!$K$4)</f>
        <v>2</v>
      </c>
    </row>
    <row r="13569" spans="14:16" hidden="1">
      <c r="N13569" s="17"/>
      <c r="P13569" s="15">
        <f>COUNTIFS($A$2:A13569,'Nhom (1)'!$K$4)</f>
        <v>2</v>
      </c>
    </row>
    <row r="13570" spans="14:16" hidden="1">
      <c r="N13570" s="17"/>
      <c r="P13570" s="15">
        <f>COUNTIFS($A$2:A13570,'Nhom (1)'!$K$4)</f>
        <v>2</v>
      </c>
    </row>
    <row r="13571" spans="14:16" hidden="1">
      <c r="N13571" s="17"/>
      <c r="P13571" s="15">
        <f>COUNTIFS($A$2:A13571,'Nhom (1)'!$K$4)</f>
        <v>2</v>
      </c>
    </row>
    <row r="13572" spans="14:16" hidden="1">
      <c r="N13572" s="17"/>
      <c r="P13572" s="15">
        <f>COUNTIFS($A$2:A13572,'Nhom (1)'!$K$4)</f>
        <v>2</v>
      </c>
    </row>
    <row r="13573" spans="14:16" hidden="1">
      <c r="N13573" s="17"/>
      <c r="P13573" s="15">
        <f>COUNTIFS($A$2:A13573,'Nhom (1)'!$K$4)</f>
        <v>2</v>
      </c>
    </row>
    <row r="13574" spans="14:16" hidden="1">
      <c r="N13574" s="17"/>
      <c r="P13574" s="15">
        <f>COUNTIFS($A$2:A13574,'Nhom (1)'!$K$4)</f>
        <v>2</v>
      </c>
    </row>
    <row r="13575" spans="14:16" hidden="1">
      <c r="N13575" s="17"/>
      <c r="P13575" s="15">
        <f>COUNTIFS($A$2:A13575,'Nhom (1)'!$K$4)</f>
        <v>2</v>
      </c>
    </row>
    <row r="13576" spans="14:16" hidden="1">
      <c r="N13576" s="17"/>
      <c r="P13576" s="15">
        <f>COUNTIFS($A$2:A13576,'Nhom (1)'!$K$4)</f>
        <v>2</v>
      </c>
    </row>
    <row r="13577" spans="14:16" hidden="1">
      <c r="N13577" s="17"/>
      <c r="P13577" s="15">
        <f>COUNTIFS($A$2:A13577,'Nhom (1)'!$K$4)</f>
        <v>2</v>
      </c>
    </row>
    <row r="13578" spans="14:16" hidden="1">
      <c r="N13578" s="17"/>
      <c r="P13578" s="15">
        <f>COUNTIFS($A$2:A13578,'Nhom (1)'!$K$4)</f>
        <v>2</v>
      </c>
    </row>
    <row r="13579" spans="14:16" hidden="1">
      <c r="N13579" s="17"/>
      <c r="P13579" s="15">
        <f>COUNTIFS($A$2:A13579,'Nhom (1)'!$K$4)</f>
        <v>2</v>
      </c>
    </row>
    <row r="13580" spans="14:16" hidden="1">
      <c r="N13580" s="17"/>
      <c r="P13580" s="15">
        <f>COUNTIFS($A$2:A13580,'Nhom (1)'!$K$4)</f>
        <v>2</v>
      </c>
    </row>
    <row r="13581" spans="14:16" hidden="1">
      <c r="N13581" s="17"/>
      <c r="P13581" s="15">
        <f>COUNTIFS($A$2:A13581,'Nhom (1)'!$K$4)</f>
        <v>2</v>
      </c>
    </row>
    <row r="13582" spans="14:16" hidden="1">
      <c r="N13582" s="17"/>
      <c r="P13582" s="15">
        <f>COUNTIFS($A$2:A13582,'Nhom (1)'!$K$4)</f>
        <v>2</v>
      </c>
    </row>
    <row r="13583" spans="14:16" hidden="1">
      <c r="N13583" s="17"/>
      <c r="P13583" s="15">
        <f>COUNTIFS($A$2:A13583,'Nhom (1)'!$K$4)</f>
        <v>2</v>
      </c>
    </row>
    <row r="13584" spans="14:16" hidden="1">
      <c r="N13584" s="17"/>
      <c r="P13584" s="15">
        <f>COUNTIFS($A$2:A13584,'Nhom (1)'!$K$4)</f>
        <v>2</v>
      </c>
    </row>
    <row r="13585" spans="14:16" hidden="1">
      <c r="N13585" s="17"/>
      <c r="P13585" s="15">
        <f>COUNTIFS($A$2:A13585,'Nhom (1)'!$K$4)</f>
        <v>2</v>
      </c>
    </row>
    <row r="13586" spans="14:16" hidden="1">
      <c r="N13586" s="17"/>
      <c r="P13586" s="15">
        <f>COUNTIFS($A$2:A13586,'Nhom (1)'!$K$4)</f>
        <v>2</v>
      </c>
    </row>
    <row r="13587" spans="14:16" hidden="1">
      <c r="N13587" s="17"/>
      <c r="P13587" s="15">
        <f>COUNTIFS($A$2:A13587,'Nhom (1)'!$K$4)</f>
        <v>2</v>
      </c>
    </row>
    <row r="13588" spans="14:16" hidden="1">
      <c r="N13588" s="17"/>
      <c r="P13588" s="15">
        <f>COUNTIFS($A$2:A13588,'Nhom (1)'!$K$4)</f>
        <v>2</v>
      </c>
    </row>
    <row r="13589" spans="14:16" hidden="1">
      <c r="N13589" s="17"/>
      <c r="P13589" s="15">
        <f>COUNTIFS($A$2:A13589,'Nhom (1)'!$K$4)</f>
        <v>2</v>
      </c>
    </row>
    <row r="13590" spans="14:16" hidden="1">
      <c r="N13590" s="17"/>
      <c r="P13590" s="15">
        <f>COUNTIFS($A$2:A13590,'Nhom (1)'!$K$4)</f>
        <v>2</v>
      </c>
    </row>
    <row r="13591" spans="14:16" hidden="1">
      <c r="N13591" s="17"/>
      <c r="P13591" s="15">
        <f>COUNTIFS($A$2:A13591,'Nhom (1)'!$K$4)</f>
        <v>2</v>
      </c>
    </row>
    <row r="13592" spans="14:16" hidden="1">
      <c r="N13592" s="17"/>
      <c r="P13592" s="15">
        <f>COUNTIFS($A$2:A13592,'Nhom (1)'!$K$4)</f>
        <v>2</v>
      </c>
    </row>
    <row r="13593" spans="14:16" hidden="1">
      <c r="N13593" s="17"/>
      <c r="P13593" s="15">
        <f>COUNTIFS($A$2:A13593,'Nhom (1)'!$K$4)</f>
        <v>2</v>
      </c>
    </row>
    <row r="13594" spans="14:16" hidden="1">
      <c r="N13594" s="17"/>
      <c r="P13594" s="15">
        <f>COUNTIFS($A$2:A13594,'Nhom (1)'!$K$4)</f>
        <v>2</v>
      </c>
    </row>
    <row r="13595" spans="14:16" hidden="1">
      <c r="N13595" s="17"/>
      <c r="P13595" s="15">
        <f>COUNTIFS($A$2:A13595,'Nhom (1)'!$K$4)</f>
        <v>2</v>
      </c>
    </row>
    <row r="13596" spans="14:16" hidden="1">
      <c r="N13596" s="17"/>
      <c r="P13596" s="15">
        <f>COUNTIFS($A$2:A13596,'Nhom (1)'!$K$4)</f>
        <v>2</v>
      </c>
    </row>
    <row r="13597" spans="14:16" hidden="1">
      <c r="N13597" s="17"/>
      <c r="P13597" s="15">
        <f>COUNTIFS($A$2:A13597,'Nhom (1)'!$K$4)</f>
        <v>2</v>
      </c>
    </row>
    <row r="13598" spans="14:16" hidden="1">
      <c r="N13598" s="17"/>
      <c r="P13598" s="15">
        <f>COUNTIFS($A$2:A13598,'Nhom (1)'!$K$4)</f>
        <v>2</v>
      </c>
    </row>
    <row r="13599" spans="14:16" hidden="1">
      <c r="N13599" s="17"/>
      <c r="P13599" s="15">
        <f>COUNTIFS($A$2:A13599,'Nhom (1)'!$K$4)</f>
        <v>2</v>
      </c>
    </row>
    <row r="13600" spans="14:16" hidden="1">
      <c r="N13600" s="17"/>
      <c r="P13600" s="15">
        <f>COUNTIFS($A$2:A13600,'Nhom (1)'!$K$4)</f>
        <v>2</v>
      </c>
    </row>
    <row r="13601" spans="14:16" hidden="1">
      <c r="N13601" s="17"/>
      <c r="P13601" s="15">
        <f>COUNTIFS($A$2:A13601,'Nhom (1)'!$K$4)</f>
        <v>2</v>
      </c>
    </row>
    <row r="13602" spans="14:16" hidden="1">
      <c r="N13602" s="17"/>
      <c r="P13602" s="15">
        <f>COUNTIFS($A$2:A13602,'Nhom (1)'!$K$4)</f>
        <v>2</v>
      </c>
    </row>
    <row r="13603" spans="14:16" hidden="1">
      <c r="N13603" s="17"/>
      <c r="P13603" s="15">
        <f>COUNTIFS($A$2:A13603,'Nhom (1)'!$K$4)</f>
        <v>2</v>
      </c>
    </row>
    <row r="13604" spans="14:16" hidden="1">
      <c r="N13604" s="17"/>
      <c r="P13604" s="15">
        <f>COUNTIFS($A$2:A13604,'Nhom (1)'!$K$4)</f>
        <v>2</v>
      </c>
    </row>
    <row r="13605" spans="14:16" hidden="1">
      <c r="N13605" s="17"/>
      <c r="P13605" s="15">
        <f>COUNTIFS($A$2:A13605,'Nhom (1)'!$K$4)</f>
        <v>2</v>
      </c>
    </row>
    <row r="13606" spans="14:16" hidden="1">
      <c r="N13606" s="17"/>
      <c r="P13606" s="15">
        <f>COUNTIFS($A$2:A13606,'Nhom (1)'!$K$4)</f>
        <v>2</v>
      </c>
    </row>
    <row r="13607" spans="14:16" hidden="1">
      <c r="N13607" s="17"/>
      <c r="P13607" s="15">
        <f>COUNTIFS($A$2:A13607,'Nhom (1)'!$K$4)</f>
        <v>2</v>
      </c>
    </row>
    <row r="13608" spans="14:16" hidden="1">
      <c r="N13608" s="17"/>
      <c r="P13608" s="15">
        <f>COUNTIFS($A$2:A13608,'Nhom (1)'!$K$4)</f>
        <v>2</v>
      </c>
    </row>
    <row r="13609" spans="14:16" hidden="1">
      <c r="N13609" s="17"/>
      <c r="P13609" s="15">
        <f>COUNTIFS($A$2:A13609,'Nhom (1)'!$K$4)</f>
        <v>2</v>
      </c>
    </row>
    <row r="13610" spans="14:16" hidden="1">
      <c r="N13610" s="17"/>
      <c r="P13610" s="15">
        <f>COUNTIFS($A$2:A13610,'Nhom (1)'!$K$4)</f>
        <v>2</v>
      </c>
    </row>
    <row r="13611" spans="14:16" hidden="1">
      <c r="N13611" s="17"/>
      <c r="P13611" s="15">
        <f>COUNTIFS($A$2:A13611,'Nhom (1)'!$K$4)</f>
        <v>2</v>
      </c>
    </row>
    <row r="13612" spans="14:16" hidden="1">
      <c r="N13612" s="17"/>
      <c r="P13612" s="15">
        <f>COUNTIFS($A$2:A13612,'Nhom (1)'!$K$4)</f>
        <v>2</v>
      </c>
    </row>
    <row r="13613" spans="14:16" hidden="1">
      <c r="N13613" s="17"/>
      <c r="P13613" s="15">
        <f>COUNTIFS($A$2:A13613,'Nhom (1)'!$K$4)</f>
        <v>2</v>
      </c>
    </row>
    <row r="13614" spans="14:16" hidden="1">
      <c r="N13614" s="17"/>
      <c r="P13614" s="15">
        <f>COUNTIFS($A$2:A13614,'Nhom (1)'!$K$4)</f>
        <v>2</v>
      </c>
    </row>
    <row r="13615" spans="14:16" hidden="1">
      <c r="N13615" s="17"/>
      <c r="P13615" s="15">
        <f>COUNTIFS($A$2:A13615,'Nhom (1)'!$K$4)</f>
        <v>2</v>
      </c>
    </row>
    <row r="13616" spans="14:16" hidden="1">
      <c r="N13616" s="17"/>
      <c r="P13616" s="15">
        <f>COUNTIFS($A$2:A13616,'Nhom (1)'!$K$4)</f>
        <v>2</v>
      </c>
    </row>
    <row r="13617" spans="14:16" hidden="1">
      <c r="N13617" s="17"/>
      <c r="P13617" s="15">
        <f>COUNTIFS($A$2:A13617,'Nhom (1)'!$K$4)</f>
        <v>2</v>
      </c>
    </row>
    <row r="13618" spans="14:16" hidden="1">
      <c r="N13618" s="17"/>
      <c r="P13618" s="15">
        <f>COUNTIFS($A$2:A13618,'Nhom (1)'!$K$4)</f>
        <v>2</v>
      </c>
    </row>
    <row r="13619" spans="14:16" hidden="1">
      <c r="N13619" s="17"/>
      <c r="P13619" s="15">
        <f>COUNTIFS($A$2:A13619,'Nhom (1)'!$K$4)</f>
        <v>2</v>
      </c>
    </row>
    <row r="13620" spans="14:16" hidden="1">
      <c r="N13620" s="17"/>
      <c r="P13620" s="15">
        <f>COUNTIFS($A$2:A13620,'Nhom (1)'!$K$4)</f>
        <v>2</v>
      </c>
    </row>
    <row r="13621" spans="14:16" hidden="1">
      <c r="N13621" s="17"/>
      <c r="P13621" s="15">
        <f>COUNTIFS($A$2:A13621,'Nhom (1)'!$K$4)</f>
        <v>2</v>
      </c>
    </row>
    <row r="13622" spans="14:16" hidden="1">
      <c r="N13622" s="17"/>
      <c r="P13622" s="15">
        <f>COUNTIFS($A$2:A13622,'Nhom (1)'!$K$4)</f>
        <v>2</v>
      </c>
    </row>
    <row r="13623" spans="14:16" hidden="1">
      <c r="N13623" s="17"/>
      <c r="P13623" s="15">
        <f>COUNTIFS($A$2:A13623,'Nhom (1)'!$K$4)</f>
        <v>2</v>
      </c>
    </row>
    <row r="13624" spans="14:16" hidden="1">
      <c r="N13624" s="17"/>
      <c r="P13624" s="15">
        <f>COUNTIFS($A$2:A13624,'Nhom (1)'!$K$4)</f>
        <v>2</v>
      </c>
    </row>
    <row r="13625" spans="14:16" hidden="1">
      <c r="N13625" s="17"/>
      <c r="P13625" s="15">
        <f>COUNTIFS($A$2:A13625,'Nhom (1)'!$K$4)</f>
        <v>2</v>
      </c>
    </row>
    <row r="13626" spans="14:16" hidden="1">
      <c r="N13626" s="17"/>
      <c r="P13626" s="15">
        <f>COUNTIFS($A$2:A13626,'Nhom (1)'!$K$4)</f>
        <v>2</v>
      </c>
    </row>
    <row r="13627" spans="14:16" hidden="1">
      <c r="N13627" s="17"/>
      <c r="P13627" s="15">
        <f>COUNTIFS($A$2:A13627,'Nhom (1)'!$K$4)</f>
        <v>2</v>
      </c>
    </row>
    <row r="13628" spans="14:16" hidden="1">
      <c r="N13628" s="17"/>
      <c r="P13628" s="15">
        <f>COUNTIFS($A$2:A13628,'Nhom (1)'!$K$4)</f>
        <v>2</v>
      </c>
    </row>
    <row r="13629" spans="14:16" hidden="1">
      <c r="N13629" s="17"/>
      <c r="P13629" s="15">
        <f>COUNTIFS($A$2:A13629,'Nhom (1)'!$K$4)</f>
        <v>2</v>
      </c>
    </row>
    <row r="13630" spans="14:16" hidden="1">
      <c r="N13630" s="17"/>
      <c r="P13630" s="15">
        <f>COUNTIFS($A$2:A13630,'Nhom (1)'!$K$4)</f>
        <v>2</v>
      </c>
    </row>
    <row r="13631" spans="14:16" hidden="1">
      <c r="N13631" s="17"/>
      <c r="P13631" s="15">
        <f>COUNTIFS($A$2:A13631,'Nhom (1)'!$K$4)</f>
        <v>2</v>
      </c>
    </row>
    <row r="13632" spans="14:16" hidden="1">
      <c r="N13632" s="17"/>
      <c r="P13632" s="15">
        <f>COUNTIFS($A$2:A13632,'Nhom (1)'!$K$4)</f>
        <v>2</v>
      </c>
    </row>
    <row r="13633" spans="14:16" hidden="1">
      <c r="N13633" s="17"/>
      <c r="P13633" s="15">
        <f>COUNTIFS($A$2:A13633,'Nhom (1)'!$K$4)</f>
        <v>2</v>
      </c>
    </row>
    <row r="13634" spans="14:16" hidden="1">
      <c r="N13634" s="17"/>
      <c r="P13634" s="15">
        <f>COUNTIFS($A$2:A13634,'Nhom (1)'!$K$4)</f>
        <v>2</v>
      </c>
    </row>
    <row r="13635" spans="14:16" hidden="1">
      <c r="N13635" s="17"/>
      <c r="P13635" s="15">
        <f>COUNTIFS($A$2:A13635,'Nhom (1)'!$K$4)</f>
        <v>2</v>
      </c>
    </row>
    <row r="13636" spans="14:16" hidden="1">
      <c r="N13636" s="17"/>
      <c r="P13636" s="15">
        <f>COUNTIFS($A$2:A13636,'Nhom (1)'!$K$4)</f>
        <v>2</v>
      </c>
    </row>
    <row r="13637" spans="14:16" hidden="1">
      <c r="N13637" s="17"/>
      <c r="P13637" s="15">
        <f>COUNTIFS($A$2:A13637,'Nhom (1)'!$K$4)</f>
        <v>2</v>
      </c>
    </row>
    <row r="13638" spans="14:16" hidden="1">
      <c r="N13638" s="17"/>
      <c r="P13638" s="15">
        <f>COUNTIFS($A$2:A13638,'Nhom (1)'!$K$4)</f>
        <v>2</v>
      </c>
    </row>
    <row r="13639" spans="14:16" hidden="1">
      <c r="N13639" s="17"/>
      <c r="P13639" s="15">
        <f>COUNTIFS($A$2:A13639,'Nhom (1)'!$K$4)</f>
        <v>2</v>
      </c>
    </row>
    <row r="13640" spans="14:16" hidden="1">
      <c r="N13640" s="17"/>
      <c r="P13640" s="15">
        <f>COUNTIFS($A$2:A13640,'Nhom (1)'!$K$4)</f>
        <v>2</v>
      </c>
    </row>
    <row r="13641" spans="14:16" hidden="1">
      <c r="P13641" s="15">
        <f>COUNTIFS($A$2:A13641,'Nhom (1)'!$K$4)</f>
        <v>2</v>
      </c>
    </row>
    <row r="13642" spans="14:16" hidden="1">
      <c r="P13642" s="15">
        <f>COUNTIFS($A$2:A13642,'Nhom (1)'!$K$4)</f>
        <v>2</v>
      </c>
    </row>
    <row r="13643" spans="14:16" hidden="1">
      <c r="P13643" s="15">
        <f>COUNTIFS($A$2:A13643,'Nhom (1)'!$K$4)</f>
        <v>2</v>
      </c>
    </row>
    <row r="13644" spans="14:16" hidden="1">
      <c r="P13644" s="15">
        <f>COUNTIFS($A$2:A13644,'Nhom (1)'!$K$4)</f>
        <v>2</v>
      </c>
    </row>
    <row r="13645" spans="14:16" hidden="1">
      <c r="P13645" s="15">
        <f>COUNTIFS($A$2:A13645,'Nhom (1)'!$K$4)</f>
        <v>2</v>
      </c>
    </row>
    <row r="13646" spans="14:16" hidden="1">
      <c r="P13646" s="15">
        <f>COUNTIFS($A$2:A13646,'Nhom (1)'!$K$4)</f>
        <v>2</v>
      </c>
    </row>
    <row r="13647" spans="14:16" hidden="1">
      <c r="P13647" s="15">
        <f>COUNTIFS($A$2:A13647,'Nhom (1)'!$K$4)</f>
        <v>2</v>
      </c>
    </row>
    <row r="13648" spans="14:16" hidden="1">
      <c r="P13648" s="15">
        <f>COUNTIFS($A$2:A13648,'Nhom (1)'!$K$4)</f>
        <v>2</v>
      </c>
    </row>
    <row r="13649" spans="16:16" hidden="1">
      <c r="P13649" s="15">
        <f>COUNTIFS($A$2:A13649,'Nhom (1)'!$K$4)</f>
        <v>2</v>
      </c>
    </row>
    <row r="13650" spans="16:16" hidden="1">
      <c r="P13650" s="15">
        <f>COUNTIFS($A$2:A13650,'Nhom (1)'!$K$4)</f>
        <v>2</v>
      </c>
    </row>
    <row r="13651" spans="16:16" hidden="1">
      <c r="P13651" s="15">
        <f>COUNTIFS($A$2:A13651,'Nhom (1)'!$K$4)</f>
        <v>2</v>
      </c>
    </row>
    <row r="13652" spans="16:16" hidden="1">
      <c r="P13652" s="15">
        <f>COUNTIFS($A$2:A13652,'Nhom (1)'!$K$4)</f>
        <v>2</v>
      </c>
    </row>
    <row r="13653" spans="16:16" hidden="1">
      <c r="P13653" s="15">
        <f>COUNTIFS($A$2:A13653,'Nhom (1)'!$K$4)</f>
        <v>2</v>
      </c>
    </row>
    <row r="13654" spans="16:16" hidden="1">
      <c r="P13654" s="15">
        <f>COUNTIFS($A$2:A13654,'Nhom (1)'!$K$4)</f>
        <v>2</v>
      </c>
    </row>
    <row r="13655" spans="16:16" hidden="1">
      <c r="P13655" s="15">
        <f>COUNTIFS($A$2:A13655,'Nhom (1)'!$K$4)</f>
        <v>2</v>
      </c>
    </row>
    <row r="13656" spans="16:16" hidden="1">
      <c r="P13656" s="15">
        <f>COUNTIFS($A$2:A13656,'Nhom (1)'!$K$4)</f>
        <v>2</v>
      </c>
    </row>
    <row r="13657" spans="16:16" hidden="1">
      <c r="P13657" s="15">
        <f>COUNTIFS($A$2:A13657,'Nhom (1)'!$K$4)</f>
        <v>2</v>
      </c>
    </row>
    <row r="13658" spans="16:16" hidden="1">
      <c r="P13658" s="15">
        <f>COUNTIFS($A$2:A13658,'Nhom (1)'!$K$4)</f>
        <v>2</v>
      </c>
    </row>
    <row r="13659" spans="16:16" hidden="1">
      <c r="P13659" s="15">
        <f>COUNTIFS($A$2:A13659,'Nhom (1)'!$K$4)</f>
        <v>2</v>
      </c>
    </row>
    <row r="13660" spans="16:16" hidden="1">
      <c r="P13660" s="15">
        <f>COUNTIFS($A$2:A13660,'Nhom (1)'!$K$4)</f>
        <v>2</v>
      </c>
    </row>
    <row r="13661" spans="16:16" hidden="1">
      <c r="P13661" s="15">
        <f>COUNTIFS($A$2:A13661,'Nhom (1)'!$K$4)</f>
        <v>2</v>
      </c>
    </row>
    <row r="13662" spans="16:16" hidden="1">
      <c r="P13662" s="15">
        <f>COUNTIFS($A$2:A13662,'Nhom (1)'!$K$4)</f>
        <v>2</v>
      </c>
    </row>
    <row r="13663" spans="16:16" hidden="1">
      <c r="P13663" s="15">
        <f>COUNTIFS($A$2:A13663,'Nhom (1)'!$K$4)</f>
        <v>2</v>
      </c>
    </row>
    <row r="13664" spans="16:16" hidden="1">
      <c r="P13664" s="15">
        <f>COUNTIFS($A$2:A13664,'Nhom (1)'!$K$4)</f>
        <v>2</v>
      </c>
    </row>
    <row r="13665" spans="16:16" hidden="1">
      <c r="P13665" s="15">
        <f>COUNTIFS($A$2:A13665,'Nhom (1)'!$K$4)</f>
        <v>2</v>
      </c>
    </row>
    <row r="13666" spans="16:16" hidden="1">
      <c r="P13666" s="15">
        <f>COUNTIFS($A$2:A13666,'Nhom (1)'!$K$4)</f>
        <v>2</v>
      </c>
    </row>
    <row r="13667" spans="16:16" hidden="1">
      <c r="P13667" s="15">
        <f>COUNTIFS($A$2:A13667,'Nhom (1)'!$K$4)</f>
        <v>2</v>
      </c>
    </row>
    <row r="13668" spans="16:16" hidden="1">
      <c r="P13668" s="15">
        <f>COUNTIFS($A$2:A13668,'Nhom (1)'!$K$4)</f>
        <v>2</v>
      </c>
    </row>
    <row r="13669" spans="16:16" hidden="1">
      <c r="P13669" s="15">
        <f>COUNTIFS($A$2:A13669,'Nhom (1)'!$K$4)</f>
        <v>2</v>
      </c>
    </row>
    <row r="13670" spans="16:16" hidden="1">
      <c r="P13670" s="15">
        <f>COUNTIFS($A$2:A13670,'Nhom (1)'!$K$4)</f>
        <v>2</v>
      </c>
    </row>
    <row r="13671" spans="16:16" hidden="1">
      <c r="P13671" s="15">
        <f>COUNTIFS($A$2:A13671,'Nhom (1)'!$K$4)</f>
        <v>2</v>
      </c>
    </row>
    <row r="13672" spans="16:16" hidden="1">
      <c r="P13672" s="15">
        <f>COUNTIFS($A$2:A13672,'Nhom (1)'!$K$4)</f>
        <v>2</v>
      </c>
    </row>
    <row r="13673" spans="16:16" hidden="1">
      <c r="P13673" s="15">
        <f>COUNTIFS($A$2:A13673,'Nhom (1)'!$K$4)</f>
        <v>2</v>
      </c>
    </row>
    <row r="13674" spans="16:16" hidden="1">
      <c r="P13674" s="15">
        <f>COUNTIFS($A$2:A13674,'Nhom (1)'!$K$4)</f>
        <v>2</v>
      </c>
    </row>
    <row r="13675" spans="16:16" hidden="1">
      <c r="P13675" s="15">
        <f>COUNTIFS($A$2:A13675,'Nhom (1)'!$K$4)</f>
        <v>2</v>
      </c>
    </row>
    <row r="13676" spans="16:16" hidden="1">
      <c r="P13676" s="15">
        <f>COUNTIFS($A$2:A13676,'Nhom (1)'!$K$4)</f>
        <v>2</v>
      </c>
    </row>
    <row r="13677" spans="16:16" hidden="1">
      <c r="P13677" s="15">
        <f>COUNTIFS($A$2:A13677,'Nhom (1)'!$K$4)</f>
        <v>2</v>
      </c>
    </row>
    <row r="13678" spans="16:16" hidden="1">
      <c r="P13678" s="15">
        <f>COUNTIFS($A$2:A13678,'Nhom (1)'!$K$4)</f>
        <v>2</v>
      </c>
    </row>
    <row r="13679" spans="16:16" hidden="1">
      <c r="P13679" s="15">
        <f>COUNTIFS($A$2:A13679,'Nhom (1)'!$K$4)</f>
        <v>2</v>
      </c>
    </row>
    <row r="13680" spans="16:16" hidden="1">
      <c r="P13680" s="15">
        <f>COUNTIFS($A$2:A13680,'Nhom (1)'!$K$4)</f>
        <v>2</v>
      </c>
    </row>
    <row r="13681" spans="16:16" hidden="1">
      <c r="P13681" s="15">
        <f>COUNTIFS($A$2:A13681,'Nhom (1)'!$K$4)</f>
        <v>2</v>
      </c>
    </row>
    <row r="13682" spans="16:16" hidden="1">
      <c r="P13682" s="15">
        <f>COUNTIFS($A$2:A13682,'Nhom (1)'!$K$4)</f>
        <v>2</v>
      </c>
    </row>
    <row r="13683" spans="16:16" hidden="1">
      <c r="P13683" s="15">
        <f>COUNTIFS($A$2:A13683,'Nhom (1)'!$K$4)</f>
        <v>2</v>
      </c>
    </row>
    <row r="13684" spans="16:16" hidden="1">
      <c r="P13684" s="15">
        <f>COUNTIFS($A$2:A13684,'Nhom (1)'!$K$4)</f>
        <v>2</v>
      </c>
    </row>
    <row r="13685" spans="16:16" hidden="1">
      <c r="P13685" s="15">
        <f>COUNTIFS($A$2:A13685,'Nhom (1)'!$K$4)</f>
        <v>2</v>
      </c>
    </row>
    <row r="13686" spans="16:16" hidden="1">
      <c r="P13686" s="15">
        <f>COUNTIFS($A$2:A13686,'Nhom (1)'!$K$4)</f>
        <v>2</v>
      </c>
    </row>
    <row r="13687" spans="16:16" hidden="1">
      <c r="P13687" s="15">
        <f>COUNTIFS($A$2:A13687,'Nhom (1)'!$K$4)</f>
        <v>2</v>
      </c>
    </row>
    <row r="13688" spans="16:16" hidden="1">
      <c r="P13688" s="15">
        <f>COUNTIFS($A$2:A13688,'Nhom (1)'!$K$4)</f>
        <v>2</v>
      </c>
    </row>
    <row r="13689" spans="16:16" hidden="1">
      <c r="P13689" s="15">
        <f>COUNTIFS($A$2:A13689,'Nhom (1)'!$K$4)</f>
        <v>2</v>
      </c>
    </row>
    <row r="13690" spans="16:16" hidden="1">
      <c r="P13690" s="15">
        <f>COUNTIFS($A$2:A13690,'Nhom (1)'!$K$4)</f>
        <v>2</v>
      </c>
    </row>
    <row r="13691" spans="16:16" hidden="1">
      <c r="P13691" s="15">
        <f>COUNTIFS($A$2:A13691,'Nhom (1)'!$K$4)</f>
        <v>2</v>
      </c>
    </row>
    <row r="13692" spans="16:16" hidden="1">
      <c r="P13692" s="15">
        <f>COUNTIFS($A$2:A13692,'Nhom (1)'!$K$4)</f>
        <v>2</v>
      </c>
    </row>
    <row r="13693" spans="16:16" hidden="1">
      <c r="P13693" s="15">
        <f>COUNTIFS($A$2:A13693,'Nhom (1)'!$K$4)</f>
        <v>2</v>
      </c>
    </row>
    <row r="13694" spans="16:16" hidden="1">
      <c r="P13694" s="15">
        <f>COUNTIFS($A$2:A13694,'Nhom (1)'!$K$4)</f>
        <v>2</v>
      </c>
    </row>
    <row r="13695" spans="16:16" hidden="1">
      <c r="P13695" s="15">
        <f>COUNTIFS($A$2:A13695,'Nhom (1)'!$K$4)</f>
        <v>2</v>
      </c>
    </row>
    <row r="13696" spans="16:16" hidden="1">
      <c r="P13696" s="15">
        <f>COUNTIFS($A$2:A13696,'Nhom (1)'!$K$4)</f>
        <v>2</v>
      </c>
    </row>
    <row r="13697" spans="16:16" hidden="1">
      <c r="P13697" s="15">
        <f>COUNTIFS($A$2:A13697,'Nhom (1)'!$K$4)</f>
        <v>2</v>
      </c>
    </row>
    <row r="13698" spans="16:16" hidden="1">
      <c r="P13698" s="15">
        <f>COUNTIFS($A$2:A13698,'Nhom (1)'!$K$4)</f>
        <v>2</v>
      </c>
    </row>
    <row r="13699" spans="16:16" hidden="1">
      <c r="P13699" s="15">
        <f>COUNTIFS($A$2:A13699,'Nhom (1)'!$K$4)</f>
        <v>2</v>
      </c>
    </row>
    <row r="13700" spans="16:16" hidden="1">
      <c r="P13700" s="15">
        <f>COUNTIFS($A$2:A13700,'Nhom (1)'!$K$4)</f>
        <v>2</v>
      </c>
    </row>
    <row r="13701" spans="16:16" hidden="1">
      <c r="P13701" s="15">
        <f>COUNTIFS($A$2:A13701,'Nhom (1)'!$K$4)</f>
        <v>2</v>
      </c>
    </row>
    <row r="13702" spans="16:16" hidden="1">
      <c r="P13702" s="15">
        <f>COUNTIFS($A$2:A13702,'Nhom (1)'!$K$4)</f>
        <v>2</v>
      </c>
    </row>
    <row r="13703" spans="16:16" hidden="1">
      <c r="P13703" s="15">
        <f>COUNTIFS($A$2:A13703,'Nhom (1)'!$K$4)</f>
        <v>2</v>
      </c>
    </row>
    <row r="13704" spans="16:16" hidden="1">
      <c r="P13704" s="15">
        <f>COUNTIFS($A$2:A13704,'Nhom (1)'!$K$4)</f>
        <v>2</v>
      </c>
    </row>
    <row r="13705" spans="16:16" hidden="1">
      <c r="P13705" s="15">
        <f>COUNTIFS($A$2:A13705,'Nhom (1)'!$K$4)</f>
        <v>2</v>
      </c>
    </row>
    <row r="13706" spans="16:16" hidden="1">
      <c r="P13706" s="15">
        <f>COUNTIFS($A$2:A13706,'Nhom (1)'!$K$4)</f>
        <v>2</v>
      </c>
    </row>
    <row r="13707" spans="16:16" hidden="1">
      <c r="P13707" s="15">
        <f>COUNTIFS($A$2:A13707,'Nhom (1)'!$K$4)</f>
        <v>2</v>
      </c>
    </row>
    <row r="13708" spans="16:16" hidden="1">
      <c r="P13708" s="15">
        <f>COUNTIFS($A$2:A13708,'Nhom (1)'!$K$4)</f>
        <v>2</v>
      </c>
    </row>
    <row r="13709" spans="16:16" hidden="1">
      <c r="P13709" s="15">
        <f>COUNTIFS($A$2:A13709,'Nhom (1)'!$K$4)</f>
        <v>2</v>
      </c>
    </row>
    <row r="13710" spans="16:16" hidden="1">
      <c r="P13710" s="15">
        <f>COUNTIFS($A$2:A13710,'Nhom (1)'!$K$4)</f>
        <v>2</v>
      </c>
    </row>
    <row r="13711" spans="16:16" hidden="1">
      <c r="P13711" s="15">
        <f>COUNTIFS($A$2:A13711,'Nhom (1)'!$K$4)</f>
        <v>2</v>
      </c>
    </row>
    <row r="13712" spans="16:16" hidden="1">
      <c r="P13712" s="15">
        <f>COUNTIFS($A$2:A13712,'Nhom (1)'!$K$4)</f>
        <v>2</v>
      </c>
    </row>
    <row r="13713" spans="16:16" hidden="1">
      <c r="P13713" s="15">
        <f>COUNTIFS($A$2:A13713,'Nhom (1)'!$K$4)</f>
        <v>2</v>
      </c>
    </row>
    <row r="13714" spans="16:16" hidden="1">
      <c r="P13714" s="15">
        <f>COUNTIFS($A$2:A13714,'Nhom (1)'!$K$4)</f>
        <v>2</v>
      </c>
    </row>
    <row r="13715" spans="16:16" hidden="1">
      <c r="P13715" s="15">
        <f>COUNTIFS($A$2:A13715,'Nhom (1)'!$K$4)</f>
        <v>2</v>
      </c>
    </row>
    <row r="13716" spans="16:16" hidden="1">
      <c r="P13716" s="15">
        <f>COUNTIFS($A$2:A13716,'Nhom (1)'!$K$4)</f>
        <v>2</v>
      </c>
    </row>
    <row r="13717" spans="16:16" hidden="1">
      <c r="P13717" s="15">
        <f>COUNTIFS($A$2:A13717,'Nhom (1)'!$K$4)</f>
        <v>2</v>
      </c>
    </row>
    <row r="13718" spans="16:16" hidden="1">
      <c r="P13718" s="15">
        <f>COUNTIFS($A$2:A13718,'Nhom (1)'!$K$4)</f>
        <v>2</v>
      </c>
    </row>
    <row r="13719" spans="16:16" hidden="1">
      <c r="P13719" s="15">
        <f>COUNTIFS($A$2:A13719,'Nhom (1)'!$K$4)</f>
        <v>2</v>
      </c>
    </row>
    <row r="13720" spans="16:16" hidden="1">
      <c r="P13720" s="15">
        <f>COUNTIFS($A$2:A13720,'Nhom (1)'!$K$4)</f>
        <v>2</v>
      </c>
    </row>
    <row r="13721" spans="16:16" hidden="1">
      <c r="P13721" s="15">
        <f>COUNTIFS($A$2:A13721,'Nhom (1)'!$K$4)</f>
        <v>2</v>
      </c>
    </row>
    <row r="13722" spans="16:16" hidden="1">
      <c r="P13722" s="15">
        <f>COUNTIFS($A$2:A13722,'Nhom (1)'!$K$4)</f>
        <v>2</v>
      </c>
    </row>
    <row r="13723" spans="16:16" hidden="1">
      <c r="P13723" s="15">
        <f>COUNTIFS($A$2:A13723,'Nhom (1)'!$K$4)</f>
        <v>2</v>
      </c>
    </row>
    <row r="13724" spans="16:16" hidden="1">
      <c r="P13724" s="15">
        <f>COUNTIFS($A$2:A13724,'Nhom (1)'!$K$4)</f>
        <v>2</v>
      </c>
    </row>
    <row r="13725" spans="16:16" hidden="1">
      <c r="P13725" s="15">
        <f>COUNTIFS($A$2:A13725,'Nhom (1)'!$K$4)</f>
        <v>2</v>
      </c>
    </row>
    <row r="13726" spans="16:16" hidden="1">
      <c r="P13726" s="15">
        <f>COUNTIFS($A$2:A13726,'Nhom (1)'!$K$4)</f>
        <v>2</v>
      </c>
    </row>
    <row r="13727" spans="16:16" hidden="1">
      <c r="P13727" s="15">
        <f>COUNTIFS($A$2:A13727,'Nhom (1)'!$K$4)</f>
        <v>2</v>
      </c>
    </row>
    <row r="13728" spans="16:16" hidden="1">
      <c r="P13728" s="15">
        <f>COUNTIFS($A$2:A13728,'Nhom (1)'!$K$4)</f>
        <v>2</v>
      </c>
    </row>
    <row r="13729" spans="16:16" hidden="1">
      <c r="P13729" s="15">
        <f>COUNTIFS($A$2:A13729,'Nhom (1)'!$K$4)</f>
        <v>2</v>
      </c>
    </row>
    <row r="13730" spans="16:16" hidden="1">
      <c r="P13730" s="15">
        <f>COUNTIFS($A$2:A13730,'Nhom (1)'!$K$4)</f>
        <v>2</v>
      </c>
    </row>
    <row r="13731" spans="16:16" hidden="1">
      <c r="P13731" s="15">
        <f>COUNTIFS($A$2:A13731,'Nhom (1)'!$K$4)</f>
        <v>2</v>
      </c>
    </row>
    <row r="13732" spans="16:16" hidden="1">
      <c r="P13732" s="15">
        <f>COUNTIFS($A$2:A13732,'Nhom (1)'!$K$4)</f>
        <v>2</v>
      </c>
    </row>
    <row r="13733" spans="16:16" hidden="1">
      <c r="P13733" s="15">
        <f>COUNTIFS($A$2:A13733,'Nhom (1)'!$K$4)</f>
        <v>2</v>
      </c>
    </row>
    <row r="13734" spans="16:16" hidden="1">
      <c r="P13734" s="15">
        <f>COUNTIFS($A$2:A13734,'Nhom (1)'!$K$4)</f>
        <v>2</v>
      </c>
    </row>
    <row r="13735" spans="16:16" hidden="1">
      <c r="P13735" s="15">
        <f>COUNTIFS($A$2:A13735,'Nhom (1)'!$K$4)</f>
        <v>2</v>
      </c>
    </row>
    <row r="13736" spans="16:16" hidden="1">
      <c r="P13736" s="15">
        <f>COUNTIFS($A$2:A13736,'Nhom (1)'!$K$4)</f>
        <v>2</v>
      </c>
    </row>
    <row r="13737" spans="16:16" hidden="1">
      <c r="P13737" s="15">
        <f>COUNTIFS($A$2:A13737,'Nhom (1)'!$K$4)</f>
        <v>2</v>
      </c>
    </row>
    <row r="13738" spans="16:16" hidden="1">
      <c r="P13738" s="15">
        <f>COUNTIFS($A$2:A13738,'Nhom (1)'!$K$4)</f>
        <v>2</v>
      </c>
    </row>
    <row r="13739" spans="16:16" hidden="1">
      <c r="P13739" s="15">
        <f>COUNTIFS($A$2:A13739,'Nhom (1)'!$K$4)</f>
        <v>2</v>
      </c>
    </row>
    <row r="13740" spans="16:16" hidden="1">
      <c r="P13740" s="15">
        <f>COUNTIFS($A$2:A13740,'Nhom (1)'!$K$4)</f>
        <v>2</v>
      </c>
    </row>
    <row r="13741" spans="16:16" hidden="1">
      <c r="P13741" s="15">
        <f>COUNTIFS($A$2:A13741,'Nhom (1)'!$K$4)</f>
        <v>2</v>
      </c>
    </row>
    <row r="13742" spans="16:16" hidden="1">
      <c r="P13742" s="15">
        <f>COUNTIFS($A$2:A13742,'Nhom (1)'!$K$4)</f>
        <v>2</v>
      </c>
    </row>
    <row r="13743" spans="16:16" hidden="1">
      <c r="P13743" s="15">
        <f>COUNTIFS($A$2:A13743,'Nhom (1)'!$K$4)</f>
        <v>2</v>
      </c>
    </row>
    <row r="13744" spans="16:16" hidden="1">
      <c r="P13744" s="15">
        <f>COUNTIFS($A$2:A13744,'Nhom (1)'!$K$4)</f>
        <v>2</v>
      </c>
    </row>
    <row r="13745" spans="16:16" hidden="1">
      <c r="P13745" s="15">
        <f>COUNTIFS($A$2:A13745,'Nhom (1)'!$K$4)</f>
        <v>2</v>
      </c>
    </row>
    <row r="13746" spans="16:16" hidden="1">
      <c r="P13746" s="15">
        <f>COUNTIFS($A$2:A13746,'Nhom (1)'!$K$4)</f>
        <v>2</v>
      </c>
    </row>
    <row r="13747" spans="16:16" hidden="1">
      <c r="P13747" s="15">
        <f>COUNTIFS($A$2:A13747,'Nhom (1)'!$K$4)</f>
        <v>2</v>
      </c>
    </row>
    <row r="13748" spans="16:16" hidden="1">
      <c r="P13748" s="15">
        <f>COUNTIFS($A$2:A13748,'Nhom (1)'!$K$4)</f>
        <v>2</v>
      </c>
    </row>
    <row r="13749" spans="16:16" hidden="1">
      <c r="P13749" s="15">
        <f>COUNTIFS($A$2:A13749,'Nhom (1)'!$K$4)</f>
        <v>2</v>
      </c>
    </row>
    <row r="13750" spans="16:16" hidden="1">
      <c r="P13750" s="15">
        <f>COUNTIFS($A$2:A13750,'Nhom (1)'!$K$4)</f>
        <v>2</v>
      </c>
    </row>
    <row r="13751" spans="16:16" hidden="1">
      <c r="P13751" s="15">
        <f>COUNTIFS($A$2:A13751,'Nhom (1)'!$K$4)</f>
        <v>2</v>
      </c>
    </row>
    <row r="13752" spans="16:16" hidden="1">
      <c r="P13752" s="15">
        <f>COUNTIFS($A$2:A13752,'Nhom (1)'!$K$4)</f>
        <v>2</v>
      </c>
    </row>
    <row r="13753" spans="16:16" hidden="1">
      <c r="P13753" s="15">
        <f>COUNTIFS($A$2:A13753,'Nhom (1)'!$K$4)</f>
        <v>2</v>
      </c>
    </row>
    <row r="13754" spans="16:16" hidden="1">
      <c r="P13754" s="15">
        <f>COUNTIFS($A$2:A13754,'Nhom (1)'!$K$4)</f>
        <v>2</v>
      </c>
    </row>
    <row r="13755" spans="16:16" hidden="1">
      <c r="P13755" s="15">
        <f>COUNTIFS($A$2:A13755,'Nhom (1)'!$K$4)</f>
        <v>2</v>
      </c>
    </row>
    <row r="13756" spans="16:16" hidden="1">
      <c r="P13756" s="15">
        <f>COUNTIFS($A$2:A13756,'Nhom (1)'!$K$4)</f>
        <v>2</v>
      </c>
    </row>
    <row r="13757" spans="16:16" hidden="1">
      <c r="P13757" s="15">
        <f>COUNTIFS($A$2:A13757,'Nhom (1)'!$K$4)</f>
        <v>2</v>
      </c>
    </row>
    <row r="13758" spans="16:16" hidden="1">
      <c r="P13758" s="15">
        <f>COUNTIFS($A$2:A13758,'Nhom (1)'!$K$4)</f>
        <v>2</v>
      </c>
    </row>
    <row r="13759" spans="16:16" hidden="1">
      <c r="P13759" s="15">
        <f>COUNTIFS($A$2:A13759,'Nhom (1)'!$K$4)</f>
        <v>2</v>
      </c>
    </row>
    <row r="13760" spans="16:16" hidden="1">
      <c r="P13760" s="15">
        <f>COUNTIFS($A$2:A13760,'Nhom (1)'!$K$4)</f>
        <v>2</v>
      </c>
    </row>
    <row r="13761" spans="16:16" hidden="1">
      <c r="P13761" s="15">
        <f>COUNTIFS($A$2:A13761,'Nhom (1)'!$K$4)</f>
        <v>2</v>
      </c>
    </row>
    <row r="13762" spans="16:16" hidden="1">
      <c r="P13762" s="15">
        <f>COUNTIFS($A$2:A13762,'Nhom (1)'!$K$4)</f>
        <v>2</v>
      </c>
    </row>
    <row r="13763" spans="16:16" hidden="1">
      <c r="P13763" s="15">
        <f>COUNTIFS($A$2:A13763,'Nhom (1)'!$K$4)</f>
        <v>2</v>
      </c>
    </row>
    <row r="13764" spans="16:16" hidden="1">
      <c r="P13764" s="15">
        <f>COUNTIFS($A$2:A13764,'Nhom (1)'!$K$4)</f>
        <v>2</v>
      </c>
    </row>
    <row r="13765" spans="16:16" hidden="1">
      <c r="P13765" s="15">
        <f>COUNTIFS($A$2:A13765,'Nhom (1)'!$K$4)</f>
        <v>2</v>
      </c>
    </row>
    <row r="13766" spans="16:16" hidden="1">
      <c r="P13766" s="15">
        <f>COUNTIFS($A$2:A13766,'Nhom (1)'!$K$4)</f>
        <v>2</v>
      </c>
    </row>
    <row r="13767" spans="16:16" hidden="1">
      <c r="P13767" s="15">
        <f>COUNTIFS($A$2:A13767,'Nhom (1)'!$K$4)</f>
        <v>2</v>
      </c>
    </row>
    <row r="13768" spans="16:16" hidden="1">
      <c r="P13768" s="15">
        <f>COUNTIFS($A$2:A13768,'Nhom (1)'!$K$4)</f>
        <v>2</v>
      </c>
    </row>
    <row r="13769" spans="16:16" hidden="1">
      <c r="P13769" s="15">
        <f>COUNTIFS($A$2:A13769,'Nhom (1)'!$K$4)</f>
        <v>2</v>
      </c>
    </row>
    <row r="13770" spans="16:16" hidden="1">
      <c r="P13770" s="15">
        <f>COUNTIFS($A$2:A13770,'Nhom (1)'!$K$4)</f>
        <v>2</v>
      </c>
    </row>
    <row r="13771" spans="16:16" hidden="1">
      <c r="P13771" s="15">
        <f>COUNTIFS($A$2:A13771,'Nhom (1)'!$K$4)</f>
        <v>2</v>
      </c>
    </row>
    <row r="13772" spans="16:16" hidden="1">
      <c r="P13772" s="15">
        <f>COUNTIFS($A$2:A13772,'Nhom (1)'!$K$4)</f>
        <v>2</v>
      </c>
    </row>
    <row r="13773" spans="16:16" hidden="1">
      <c r="P13773" s="15">
        <f>COUNTIFS($A$2:A13773,'Nhom (1)'!$K$4)</f>
        <v>2</v>
      </c>
    </row>
    <row r="13774" spans="16:16" hidden="1">
      <c r="P13774" s="15">
        <f>COUNTIFS($A$2:A13774,'Nhom (1)'!$K$4)</f>
        <v>2</v>
      </c>
    </row>
    <row r="13775" spans="16:16" hidden="1">
      <c r="P13775" s="15">
        <f>COUNTIFS($A$2:A13775,'Nhom (1)'!$K$4)</f>
        <v>2</v>
      </c>
    </row>
    <row r="13776" spans="16:16" hidden="1">
      <c r="P13776" s="15">
        <f>COUNTIFS($A$2:A13776,'Nhom (1)'!$K$4)</f>
        <v>2</v>
      </c>
    </row>
    <row r="13777" spans="16:16" hidden="1">
      <c r="P13777" s="15">
        <f>COUNTIFS($A$2:A13777,'Nhom (1)'!$K$4)</f>
        <v>2</v>
      </c>
    </row>
    <row r="13778" spans="16:16" hidden="1">
      <c r="P13778" s="15">
        <f>COUNTIFS($A$2:A13778,'Nhom (1)'!$K$4)</f>
        <v>2</v>
      </c>
    </row>
    <row r="13779" spans="16:16" hidden="1">
      <c r="P13779" s="15">
        <f>COUNTIFS($A$2:A13779,'Nhom (1)'!$K$4)</f>
        <v>2</v>
      </c>
    </row>
    <row r="13780" spans="16:16" hidden="1">
      <c r="P13780" s="15">
        <f>COUNTIFS($A$2:A13780,'Nhom (1)'!$K$4)</f>
        <v>2</v>
      </c>
    </row>
    <row r="13781" spans="16:16" hidden="1">
      <c r="P13781" s="15">
        <f>COUNTIFS($A$2:A13781,'Nhom (1)'!$K$4)</f>
        <v>2</v>
      </c>
    </row>
    <row r="13782" spans="16:16" hidden="1">
      <c r="P13782" s="15">
        <f>COUNTIFS($A$2:A13782,'Nhom (1)'!$K$4)</f>
        <v>2</v>
      </c>
    </row>
    <row r="13783" spans="16:16" hidden="1">
      <c r="P13783" s="15">
        <f>COUNTIFS($A$2:A13783,'Nhom (1)'!$K$4)</f>
        <v>2</v>
      </c>
    </row>
    <row r="13784" spans="16:16" hidden="1">
      <c r="P13784" s="15">
        <f>COUNTIFS($A$2:A13784,'Nhom (1)'!$K$4)</f>
        <v>2</v>
      </c>
    </row>
    <row r="13785" spans="16:16" hidden="1">
      <c r="P13785" s="15">
        <f>COUNTIFS($A$2:A13785,'Nhom (1)'!$K$4)</f>
        <v>2</v>
      </c>
    </row>
    <row r="13786" spans="16:16" hidden="1">
      <c r="P13786" s="15">
        <f>COUNTIFS($A$2:A13786,'Nhom (1)'!$K$4)</f>
        <v>2</v>
      </c>
    </row>
    <row r="13787" spans="16:16" hidden="1">
      <c r="P13787" s="15">
        <f>COUNTIFS($A$2:A13787,'Nhom (1)'!$K$4)</f>
        <v>2</v>
      </c>
    </row>
    <row r="13788" spans="16:16" hidden="1">
      <c r="P13788" s="15">
        <f>COUNTIFS($A$2:A13788,'Nhom (1)'!$K$4)</f>
        <v>2</v>
      </c>
    </row>
    <row r="13789" spans="16:16" hidden="1">
      <c r="P13789" s="15">
        <f>COUNTIFS($A$2:A13789,'Nhom (1)'!$K$4)</f>
        <v>2</v>
      </c>
    </row>
    <row r="13790" spans="16:16" hidden="1">
      <c r="P13790" s="15">
        <f>COUNTIFS($A$2:A13790,'Nhom (1)'!$K$4)</f>
        <v>2</v>
      </c>
    </row>
    <row r="13791" spans="16:16" hidden="1">
      <c r="P13791" s="15">
        <f>COUNTIFS($A$2:A13791,'Nhom (1)'!$K$4)</f>
        <v>2</v>
      </c>
    </row>
    <row r="13792" spans="16:16" hidden="1">
      <c r="P13792" s="15">
        <f>COUNTIFS($A$2:A13792,'Nhom (1)'!$K$4)</f>
        <v>2</v>
      </c>
    </row>
    <row r="13793" spans="16:16" hidden="1">
      <c r="P13793" s="15">
        <f>COUNTIFS($A$2:A13793,'Nhom (1)'!$K$4)</f>
        <v>2</v>
      </c>
    </row>
    <row r="13794" spans="16:16" hidden="1">
      <c r="P13794" s="15">
        <f>COUNTIFS($A$2:A13794,'Nhom (1)'!$K$4)</f>
        <v>2</v>
      </c>
    </row>
    <row r="13795" spans="16:16" hidden="1">
      <c r="P13795" s="15">
        <f>COUNTIFS($A$2:A13795,'Nhom (1)'!$K$4)</f>
        <v>2</v>
      </c>
    </row>
    <row r="13796" spans="16:16" hidden="1">
      <c r="P13796" s="15">
        <f>COUNTIFS($A$2:A13796,'Nhom (1)'!$K$4)</f>
        <v>2</v>
      </c>
    </row>
    <row r="13797" spans="16:16" hidden="1">
      <c r="P13797" s="15">
        <f>COUNTIFS($A$2:A13797,'Nhom (1)'!$K$4)</f>
        <v>2</v>
      </c>
    </row>
    <row r="13798" spans="16:16" hidden="1">
      <c r="P13798" s="15">
        <f>COUNTIFS($A$2:A13798,'Nhom (1)'!$K$4)</f>
        <v>2</v>
      </c>
    </row>
    <row r="13799" spans="16:16" hidden="1">
      <c r="P13799" s="15">
        <f>COUNTIFS($A$2:A13799,'Nhom (1)'!$K$4)</f>
        <v>2</v>
      </c>
    </row>
    <row r="13800" spans="16:16" hidden="1">
      <c r="P13800" s="15">
        <f>COUNTIFS($A$2:A13800,'Nhom (1)'!$K$4)</f>
        <v>2</v>
      </c>
    </row>
    <row r="13801" spans="16:16" hidden="1">
      <c r="P13801" s="15">
        <f>COUNTIFS($A$2:A13801,'Nhom (1)'!$K$4)</f>
        <v>2</v>
      </c>
    </row>
    <row r="13802" spans="16:16" hidden="1">
      <c r="P13802" s="15">
        <f>COUNTIFS($A$2:A13802,'Nhom (1)'!$K$4)</f>
        <v>2</v>
      </c>
    </row>
    <row r="13803" spans="16:16" hidden="1">
      <c r="P13803" s="15">
        <f>COUNTIFS($A$2:A13803,'Nhom (1)'!$K$4)</f>
        <v>2</v>
      </c>
    </row>
    <row r="13804" spans="16:16" hidden="1">
      <c r="P13804" s="15">
        <f>COUNTIFS($A$2:A13804,'Nhom (1)'!$K$4)</f>
        <v>2</v>
      </c>
    </row>
    <row r="13805" spans="16:16" hidden="1">
      <c r="P13805" s="15">
        <f>COUNTIFS($A$2:A13805,'Nhom (1)'!$K$4)</f>
        <v>2</v>
      </c>
    </row>
    <row r="13806" spans="16:16" hidden="1">
      <c r="P13806" s="15">
        <f>COUNTIFS($A$2:A13806,'Nhom (1)'!$K$4)</f>
        <v>2</v>
      </c>
    </row>
    <row r="13807" spans="16:16" hidden="1">
      <c r="P13807" s="15">
        <f>COUNTIFS($A$2:A13807,'Nhom (1)'!$K$4)</f>
        <v>2</v>
      </c>
    </row>
    <row r="13808" spans="16:16" hidden="1">
      <c r="P13808" s="15">
        <f>COUNTIFS($A$2:A13808,'Nhom (1)'!$K$4)</f>
        <v>2</v>
      </c>
    </row>
    <row r="13809" spans="16:16" hidden="1">
      <c r="P13809" s="15">
        <f>COUNTIFS($A$2:A13809,'Nhom (1)'!$K$4)</f>
        <v>2</v>
      </c>
    </row>
    <row r="13810" spans="16:16" hidden="1">
      <c r="P13810" s="15">
        <f>COUNTIFS($A$2:A13810,'Nhom (1)'!$K$4)</f>
        <v>2</v>
      </c>
    </row>
    <row r="13811" spans="16:16" hidden="1">
      <c r="P13811" s="15">
        <f>COUNTIFS($A$2:A13811,'Nhom (1)'!$K$4)</f>
        <v>2</v>
      </c>
    </row>
    <row r="13812" spans="16:16" hidden="1">
      <c r="P13812" s="15">
        <f>COUNTIFS($A$2:A13812,'Nhom (1)'!$K$4)</f>
        <v>2</v>
      </c>
    </row>
    <row r="13813" spans="16:16" hidden="1">
      <c r="P13813" s="15">
        <f>COUNTIFS($A$2:A13813,'Nhom (1)'!$K$4)</f>
        <v>2</v>
      </c>
    </row>
    <row r="13814" spans="16:16" hidden="1">
      <c r="P13814" s="15">
        <f>COUNTIFS($A$2:A13814,'Nhom (1)'!$K$4)</f>
        <v>2</v>
      </c>
    </row>
    <row r="13815" spans="16:16" hidden="1">
      <c r="P13815" s="15">
        <f>COUNTIFS($A$2:A13815,'Nhom (1)'!$K$4)</f>
        <v>2</v>
      </c>
    </row>
    <row r="13816" spans="16:16" hidden="1">
      <c r="P13816" s="15">
        <f>COUNTIFS($A$2:A13816,'Nhom (1)'!$K$4)</f>
        <v>2</v>
      </c>
    </row>
    <row r="13817" spans="16:16" hidden="1">
      <c r="P13817" s="15">
        <f>COUNTIFS($A$2:A13817,'Nhom (1)'!$K$4)</f>
        <v>2</v>
      </c>
    </row>
    <row r="13818" spans="16:16" hidden="1">
      <c r="P13818" s="15">
        <f>COUNTIFS($A$2:A13818,'Nhom (1)'!$K$4)</f>
        <v>2</v>
      </c>
    </row>
    <row r="13819" spans="16:16" hidden="1">
      <c r="P13819" s="15">
        <f>COUNTIFS($A$2:A13819,'Nhom (1)'!$K$4)</f>
        <v>2</v>
      </c>
    </row>
    <row r="13820" spans="16:16" hidden="1">
      <c r="P13820" s="15">
        <f>COUNTIFS($A$2:A13820,'Nhom (1)'!$K$4)</f>
        <v>2</v>
      </c>
    </row>
    <row r="13821" spans="16:16" hidden="1">
      <c r="P13821" s="15">
        <f>COUNTIFS($A$2:A13821,'Nhom (1)'!$K$4)</f>
        <v>2</v>
      </c>
    </row>
    <row r="13822" spans="16:16" hidden="1">
      <c r="P13822" s="15">
        <f>COUNTIFS($A$2:A13822,'Nhom (1)'!$K$4)</f>
        <v>2</v>
      </c>
    </row>
    <row r="13823" spans="16:16" hidden="1">
      <c r="P13823" s="15">
        <f>COUNTIFS($A$2:A13823,'Nhom (1)'!$K$4)</f>
        <v>2</v>
      </c>
    </row>
    <row r="13824" spans="16:16" hidden="1">
      <c r="P13824" s="15">
        <f>COUNTIFS($A$2:A13824,'Nhom (1)'!$K$4)</f>
        <v>2</v>
      </c>
    </row>
    <row r="13825" spans="16:16" hidden="1">
      <c r="P13825" s="15">
        <f>COUNTIFS($A$2:A13825,'Nhom (1)'!$K$4)</f>
        <v>2</v>
      </c>
    </row>
    <row r="13826" spans="16:16" hidden="1">
      <c r="P13826" s="15">
        <f>COUNTIFS($A$2:A13826,'Nhom (1)'!$K$4)</f>
        <v>2</v>
      </c>
    </row>
    <row r="13827" spans="16:16" hidden="1">
      <c r="P13827" s="15">
        <f>COUNTIFS($A$2:A13827,'Nhom (1)'!$K$4)</f>
        <v>2</v>
      </c>
    </row>
    <row r="13828" spans="16:16" hidden="1">
      <c r="P13828" s="15">
        <f>COUNTIFS($A$2:A13828,'Nhom (1)'!$K$4)</f>
        <v>2</v>
      </c>
    </row>
    <row r="13829" spans="16:16" hidden="1">
      <c r="P13829" s="15">
        <f>COUNTIFS($A$2:A13829,'Nhom (1)'!$K$4)</f>
        <v>2</v>
      </c>
    </row>
    <row r="13830" spans="16:16" hidden="1">
      <c r="P13830" s="15">
        <f>COUNTIFS($A$2:A13830,'Nhom (1)'!$K$4)</f>
        <v>2</v>
      </c>
    </row>
    <row r="13831" spans="16:16" hidden="1">
      <c r="P13831" s="15">
        <f>COUNTIFS($A$2:A13831,'Nhom (1)'!$K$4)</f>
        <v>2</v>
      </c>
    </row>
    <row r="13832" spans="16:16" hidden="1">
      <c r="P13832" s="15">
        <f>COUNTIFS($A$2:A13832,'Nhom (1)'!$K$4)</f>
        <v>2</v>
      </c>
    </row>
    <row r="13833" spans="16:16" hidden="1">
      <c r="P13833" s="15">
        <f>COUNTIFS($A$2:A13833,'Nhom (1)'!$K$4)</f>
        <v>2</v>
      </c>
    </row>
    <row r="13834" spans="16:16" hidden="1">
      <c r="P13834" s="15">
        <f>COUNTIFS($A$2:A13834,'Nhom (1)'!$K$4)</f>
        <v>2</v>
      </c>
    </row>
    <row r="13835" spans="16:16" hidden="1">
      <c r="P13835" s="15">
        <f>COUNTIFS($A$2:A13835,'Nhom (1)'!$K$4)</f>
        <v>2</v>
      </c>
    </row>
    <row r="13836" spans="16:16" hidden="1">
      <c r="P13836" s="15">
        <f>COUNTIFS($A$2:A13836,'Nhom (1)'!$K$4)</f>
        <v>2</v>
      </c>
    </row>
    <row r="13837" spans="16:16" hidden="1">
      <c r="P13837" s="15">
        <f>COUNTIFS($A$2:A13837,'Nhom (1)'!$K$4)</f>
        <v>2</v>
      </c>
    </row>
    <row r="13838" spans="16:16" hidden="1">
      <c r="P13838" s="15">
        <f>COUNTIFS($A$2:A13838,'Nhom (1)'!$K$4)</f>
        <v>2</v>
      </c>
    </row>
    <row r="13839" spans="16:16" hidden="1">
      <c r="P13839" s="15">
        <f>COUNTIFS($A$2:A13839,'Nhom (1)'!$K$4)</f>
        <v>2</v>
      </c>
    </row>
    <row r="13840" spans="16:16" hidden="1">
      <c r="P13840" s="15">
        <f>COUNTIFS($A$2:A13840,'Nhom (1)'!$K$4)</f>
        <v>2</v>
      </c>
    </row>
    <row r="13841" spans="16:16" hidden="1">
      <c r="P13841" s="15">
        <f>COUNTIFS($A$2:A13841,'Nhom (1)'!$K$4)</f>
        <v>2</v>
      </c>
    </row>
    <row r="13842" spans="16:16" hidden="1">
      <c r="P13842" s="15">
        <f>COUNTIFS($A$2:A13842,'Nhom (1)'!$K$4)</f>
        <v>2</v>
      </c>
    </row>
    <row r="13843" spans="16:16" hidden="1">
      <c r="P13843" s="15">
        <f>COUNTIFS($A$2:A13843,'Nhom (1)'!$K$4)</f>
        <v>2</v>
      </c>
    </row>
    <row r="13844" spans="16:16" hidden="1">
      <c r="P13844" s="15">
        <f>COUNTIFS($A$2:A13844,'Nhom (1)'!$K$4)</f>
        <v>2</v>
      </c>
    </row>
    <row r="13845" spans="16:16" hidden="1">
      <c r="P13845" s="15">
        <f>COUNTIFS($A$2:A13845,'Nhom (1)'!$K$4)</f>
        <v>2</v>
      </c>
    </row>
    <row r="13846" spans="16:16" hidden="1">
      <c r="P13846" s="15">
        <f>COUNTIFS($A$2:A13846,'Nhom (1)'!$K$4)</f>
        <v>2</v>
      </c>
    </row>
    <row r="13847" spans="16:16" hidden="1">
      <c r="P13847" s="15">
        <f>COUNTIFS($A$2:A13847,'Nhom (1)'!$K$4)</f>
        <v>2</v>
      </c>
    </row>
    <row r="13848" spans="16:16" hidden="1">
      <c r="P13848" s="15">
        <f>COUNTIFS($A$2:A13848,'Nhom (1)'!$K$4)</f>
        <v>2</v>
      </c>
    </row>
    <row r="13849" spans="16:16" hidden="1">
      <c r="P13849" s="15">
        <f>COUNTIFS($A$2:A13849,'Nhom (1)'!$K$4)</f>
        <v>2</v>
      </c>
    </row>
    <row r="13850" spans="16:16" hidden="1">
      <c r="P13850" s="15">
        <f>COUNTIFS($A$2:A13850,'Nhom (1)'!$K$4)</f>
        <v>2</v>
      </c>
    </row>
    <row r="13851" spans="16:16" hidden="1">
      <c r="P13851" s="15">
        <f>COUNTIFS($A$2:A13851,'Nhom (1)'!$K$4)</f>
        <v>2</v>
      </c>
    </row>
    <row r="13852" spans="16:16" hidden="1">
      <c r="P13852" s="15">
        <f>COUNTIFS($A$2:A13852,'Nhom (1)'!$K$4)</f>
        <v>2</v>
      </c>
    </row>
    <row r="13853" spans="16:16" hidden="1">
      <c r="P13853" s="15">
        <f>COUNTIFS($A$2:A13853,'Nhom (1)'!$K$4)</f>
        <v>2</v>
      </c>
    </row>
    <row r="13854" spans="16:16" hidden="1">
      <c r="P13854" s="15">
        <f>COUNTIFS($A$2:A13854,'Nhom (1)'!$K$4)</f>
        <v>2</v>
      </c>
    </row>
    <row r="13855" spans="16:16" hidden="1">
      <c r="P13855" s="15">
        <f>COUNTIFS($A$2:A13855,'Nhom (1)'!$K$4)</f>
        <v>2</v>
      </c>
    </row>
    <row r="13856" spans="16:16" hidden="1">
      <c r="P13856" s="15">
        <f>COUNTIFS($A$2:A13856,'Nhom (1)'!$K$4)</f>
        <v>2</v>
      </c>
    </row>
    <row r="13857" spans="16:16" hidden="1">
      <c r="P13857" s="15">
        <f>COUNTIFS($A$2:A13857,'Nhom (1)'!$K$4)</f>
        <v>2</v>
      </c>
    </row>
    <row r="13858" spans="16:16" hidden="1">
      <c r="P13858" s="15">
        <f>COUNTIFS($A$2:A13858,'Nhom (1)'!$K$4)</f>
        <v>2</v>
      </c>
    </row>
    <row r="13859" spans="16:16" hidden="1">
      <c r="P13859" s="15">
        <f>COUNTIFS($A$2:A13859,'Nhom (1)'!$K$4)</f>
        <v>2</v>
      </c>
    </row>
    <row r="13860" spans="16:16" hidden="1">
      <c r="P13860" s="15">
        <f>COUNTIFS($A$2:A13860,'Nhom (1)'!$K$4)</f>
        <v>2</v>
      </c>
    </row>
    <row r="13861" spans="16:16" hidden="1">
      <c r="P13861" s="15">
        <f>COUNTIFS($A$2:A13861,'Nhom (1)'!$K$4)</f>
        <v>2</v>
      </c>
    </row>
    <row r="13862" spans="16:16" hidden="1">
      <c r="P13862" s="15">
        <f>COUNTIFS($A$2:A13862,'Nhom (1)'!$K$4)</f>
        <v>2</v>
      </c>
    </row>
    <row r="13863" spans="16:16" hidden="1">
      <c r="P13863" s="15">
        <f>COUNTIFS($A$2:A13863,'Nhom (1)'!$K$4)</f>
        <v>2</v>
      </c>
    </row>
    <row r="13864" spans="16:16" hidden="1">
      <c r="P13864" s="15">
        <f>COUNTIFS($A$2:A13864,'Nhom (1)'!$K$4)</f>
        <v>2</v>
      </c>
    </row>
    <row r="13865" spans="16:16" hidden="1">
      <c r="P13865" s="15">
        <f>COUNTIFS($A$2:A13865,'Nhom (1)'!$K$4)</f>
        <v>2</v>
      </c>
    </row>
    <row r="13866" spans="16:16" hidden="1">
      <c r="P13866" s="15">
        <f>COUNTIFS($A$2:A13866,'Nhom (1)'!$K$4)</f>
        <v>2</v>
      </c>
    </row>
    <row r="13867" spans="16:16" hidden="1">
      <c r="P13867" s="15">
        <f>COUNTIFS($A$2:A13867,'Nhom (1)'!$K$4)</f>
        <v>2</v>
      </c>
    </row>
    <row r="13868" spans="16:16" hidden="1">
      <c r="P13868" s="15">
        <f>COUNTIFS($A$2:A13868,'Nhom (1)'!$K$4)</f>
        <v>2</v>
      </c>
    </row>
    <row r="13869" spans="16:16" hidden="1">
      <c r="P13869" s="15">
        <f>COUNTIFS($A$2:A13869,'Nhom (1)'!$K$4)</f>
        <v>2</v>
      </c>
    </row>
    <row r="13870" spans="16:16" hidden="1">
      <c r="P13870" s="15">
        <f>COUNTIFS($A$2:A13870,'Nhom (1)'!$K$4)</f>
        <v>2</v>
      </c>
    </row>
    <row r="13871" spans="16:16" hidden="1">
      <c r="P13871" s="15">
        <f>COUNTIFS($A$2:A13871,'Nhom (1)'!$K$4)</f>
        <v>2</v>
      </c>
    </row>
    <row r="13872" spans="16:16" hidden="1">
      <c r="P13872" s="15">
        <f>COUNTIFS($A$2:A13872,'Nhom (1)'!$K$4)</f>
        <v>2</v>
      </c>
    </row>
    <row r="13873" spans="16:16" hidden="1">
      <c r="P13873" s="15">
        <f>COUNTIFS($A$2:A13873,'Nhom (1)'!$K$4)</f>
        <v>2</v>
      </c>
    </row>
    <row r="13874" spans="16:16" hidden="1">
      <c r="P13874" s="15">
        <f>COUNTIFS($A$2:A13874,'Nhom (1)'!$K$4)</f>
        <v>2</v>
      </c>
    </row>
    <row r="13875" spans="16:16" hidden="1">
      <c r="P13875" s="15">
        <f>COUNTIFS($A$2:A13875,'Nhom (1)'!$K$4)</f>
        <v>2</v>
      </c>
    </row>
    <row r="13876" spans="16:16" hidden="1">
      <c r="P13876" s="15">
        <f>COUNTIFS($A$2:A13876,'Nhom (1)'!$K$4)</f>
        <v>2</v>
      </c>
    </row>
    <row r="13877" spans="16:16" hidden="1">
      <c r="P13877" s="15">
        <f>COUNTIFS($A$2:A13877,'Nhom (1)'!$K$4)</f>
        <v>2</v>
      </c>
    </row>
    <row r="13878" spans="16:16" hidden="1">
      <c r="P13878" s="15">
        <f>COUNTIFS($A$2:A13878,'Nhom (1)'!$K$4)</f>
        <v>2</v>
      </c>
    </row>
    <row r="13879" spans="16:16" hidden="1">
      <c r="P13879" s="15">
        <f>COUNTIFS($A$2:A13879,'Nhom (1)'!$K$4)</f>
        <v>2</v>
      </c>
    </row>
    <row r="13880" spans="16:16" hidden="1">
      <c r="P13880" s="15">
        <f>COUNTIFS($A$2:A13880,'Nhom (1)'!$K$4)</f>
        <v>2</v>
      </c>
    </row>
    <row r="13881" spans="16:16" hidden="1">
      <c r="P13881" s="15">
        <f>COUNTIFS($A$2:A13881,'Nhom (1)'!$K$4)</f>
        <v>2</v>
      </c>
    </row>
    <row r="13882" spans="16:16" hidden="1">
      <c r="P13882" s="15">
        <f>COUNTIFS($A$2:A13882,'Nhom (1)'!$K$4)</f>
        <v>2</v>
      </c>
    </row>
    <row r="13883" spans="16:16" hidden="1">
      <c r="P13883" s="15">
        <f>COUNTIFS($A$2:A13883,'Nhom (1)'!$K$4)</f>
        <v>2</v>
      </c>
    </row>
    <row r="13884" spans="16:16" hidden="1">
      <c r="P13884" s="15">
        <f>COUNTIFS($A$2:A13884,'Nhom (1)'!$K$4)</f>
        <v>2</v>
      </c>
    </row>
    <row r="13885" spans="16:16" hidden="1">
      <c r="P13885" s="15">
        <f>COUNTIFS($A$2:A13885,'Nhom (1)'!$K$4)</f>
        <v>2</v>
      </c>
    </row>
    <row r="13886" spans="16:16" hidden="1">
      <c r="P13886" s="15">
        <f>COUNTIFS($A$2:A13886,'Nhom (1)'!$K$4)</f>
        <v>2</v>
      </c>
    </row>
    <row r="13887" spans="16:16" hidden="1">
      <c r="P13887" s="15">
        <f>COUNTIFS($A$2:A13887,'Nhom (1)'!$K$4)</f>
        <v>2</v>
      </c>
    </row>
    <row r="13888" spans="16:16" hidden="1">
      <c r="P13888" s="15">
        <f>COUNTIFS($A$2:A13888,'Nhom (1)'!$K$4)</f>
        <v>2</v>
      </c>
    </row>
    <row r="13889" spans="16:16" hidden="1">
      <c r="P13889" s="15">
        <f>COUNTIFS($A$2:A13889,'Nhom (1)'!$K$4)</f>
        <v>2</v>
      </c>
    </row>
    <row r="13890" spans="16:16" hidden="1">
      <c r="P13890" s="15">
        <f>COUNTIFS($A$2:A13890,'Nhom (1)'!$K$4)</f>
        <v>2</v>
      </c>
    </row>
    <row r="13891" spans="16:16" hidden="1">
      <c r="P13891" s="15">
        <f>COUNTIFS($A$2:A13891,'Nhom (1)'!$K$4)</f>
        <v>2</v>
      </c>
    </row>
    <row r="13892" spans="16:16" hidden="1">
      <c r="P13892" s="15">
        <f>COUNTIFS($A$2:A13892,'Nhom (1)'!$K$4)</f>
        <v>2</v>
      </c>
    </row>
    <row r="13893" spans="16:16" hidden="1">
      <c r="P13893" s="15">
        <f>COUNTIFS($A$2:A13893,'Nhom (1)'!$K$4)</f>
        <v>2</v>
      </c>
    </row>
    <row r="13894" spans="16:16" hidden="1">
      <c r="P13894" s="15">
        <f>COUNTIFS($A$2:A13894,'Nhom (1)'!$K$4)</f>
        <v>2</v>
      </c>
    </row>
    <row r="13895" spans="16:16" hidden="1">
      <c r="P13895" s="15">
        <f>COUNTIFS($A$2:A13895,'Nhom (1)'!$K$4)</f>
        <v>2</v>
      </c>
    </row>
    <row r="13896" spans="16:16" hidden="1">
      <c r="P13896" s="15">
        <f>COUNTIFS($A$2:A13896,'Nhom (1)'!$K$4)</f>
        <v>2</v>
      </c>
    </row>
    <row r="13897" spans="16:16" hidden="1">
      <c r="P13897" s="15">
        <f>COUNTIFS($A$2:A13897,'Nhom (1)'!$K$4)</f>
        <v>2</v>
      </c>
    </row>
    <row r="13898" spans="16:16" hidden="1">
      <c r="P13898" s="15">
        <f>COUNTIFS($A$2:A13898,'Nhom (1)'!$K$4)</f>
        <v>2</v>
      </c>
    </row>
    <row r="13899" spans="16:16" hidden="1">
      <c r="P13899" s="15">
        <f>COUNTIFS($A$2:A13899,'Nhom (1)'!$K$4)</f>
        <v>2</v>
      </c>
    </row>
    <row r="13900" spans="16:16" hidden="1">
      <c r="P13900" s="15">
        <f>COUNTIFS($A$2:A13900,'Nhom (1)'!$K$4)</f>
        <v>2</v>
      </c>
    </row>
    <row r="13901" spans="16:16" hidden="1">
      <c r="P13901" s="15">
        <f>COUNTIFS($A$2:A13901,'Nhom (1)'!$K$4)</f>
        <v>2</v>
      </c>
    </row>
    <row r="13902" spans="16:16" hidden="1">
      <c r="P13902" s="15">
        <f>COUNTIFS($A$2:A13902,'Nhom (1)'!$K$4)</f>
        <v>2</v>
      </c>
    </row>
    <row r="13903" spans="16:16" hidden="1">
      <c r="P13903" s="15">
        <f>COUNTIFS($A$2:A13903,'Nhom (1)'!$K$4)</f>
        <v>2</v>
      </c>
    </row>
    <row r="13904" spans="16:16" hidden="1">
      <c r="P13904" s="15">
        <f>COUNTIFS($A$2:A13904,'Nhom (1)'!$K$4)</f>
        <v>2</v>
      </c>
    </row>
    <row r="13905" spans="16:16" hidden="1">
      <c r="P13905" s="15">
        <f>COUNTIFS($A$2:A13905,'Nhom (1)'!$K$4)</f>
        <v>2</v>
      </c>
    </row>
    <row r="13906" spans="16:16" hidden="1">
      <c r="P13906" s="15">
        <f>COUNTIFS($A$2:A13906,'Nhom (1)'!$K$4)</f>
        <v>2</v>
      </c>
    </row>
    <row r="13907" spans="16:16" hidden="1">
      <c r="P13907" s="15">
        <f>COUNTIFS($A$2:A13907,'Nhom (1)'!$K$4)</f>
        <v>2</v>
      </c>
    </row>
    <row r="13908" spans="16:16" hidden="1">
      <c r="P13908" s="15">
        <f>COUNTIFS($A$2:A13908,'Nhom (1)'!$K$4)</f>
        <v>2</v>
      </c>
    </row>
    <row r="13909" spans="16:16" hidden="1">
      <c r="P13909" s="15">
        <f>COUNTIFS($A$2:A13909,'Nhom (1)'!$K$4)</f>
        <v>2</v>
      </c>
    </row>
    <row r="13910" spans="16:16" hidden="1">
      <c r="P13910" s="15">
        <f>COUNTIFS($A$2:A13910,'Nhom (1)'!$K$4)</f>
        <v>2</v>
      </c>
    </row>
    <row r="13911" spans="16:16" hidden="1">
      <c r="P13911" s="15">
        <f>COUNTIFS($A$2:A13911,'Nhom (1)'!$K$4)</f>
        <v>2</v>
      </c>
    </row>
    <row r="13912" spans="16:16" hidden="1">
      <c r="P13912" s="15">
        <f>COUNTIFS($A$2:A13912,'Nhom (1)'!$K$4)</f>
        <v>2</v>
      </c>
    </row>
    <row r="13913" spans="16:16" hidden="1">
      <c r="P13913" s="15">
        <f>COUNTIFS($A$2:A13913,'Nhom (1)'!$K$4)</f>
        <v>2</v>
      </c>
    </row>
    <row r="13914" spans="16:16" hidden="1">
      <c r="P13914" s="15">
        <f>COUNTIFS($A$2:A13914,'Nhom (1)'!$K$4)</f>
        <v>2</v>
      </c>
    </row>
    <row r="13915" spans="16:16" hidden="1">
      <c r="P13915" s="15">
        <f>COUNTIFS($A$2:A13915,'Nhom (1)'!$K$4)</f>
        <v>2</v>
      </c>
    </row>
    <row r="13916" spans="16:16" hidden="1">
      <c r="P13916" s="15">
        <f>COUNTIFS($A$2:A13916,'Nhom (1)'!$K$4)</f>
        <v>2</v>
      </c>
    </row>
    <row r="13917" spans="16:16" hidden="1">
      <c r="P13917" s="15">
        <f>COUNTIFS($A$2:A13917,'Nhom (1)'!$K$4)</f>
        <v>2</v>
      </c>
    </row>
    <row r="13918" spans="16:16" hidden="1">
      <c r="P13918" s="15">
        <f>COUNTIFS($A$2:A13918,'Nhom (1)'!$K$4)</f>
        <v>2</v>
      </c>
    </row>
    <row r="13919" spans="16:16" hidden="1">
      <c r="P13919" s="15">
        <f>COUNTIFS($A$2:A13919,'Nhom (1)'!$K$4)</f>
        <v>2</v>
      </c>
    </row>
    <row r="13920" spans="16:16" hidden="1">
      <c r="P13920" s="15">
        <f>COUNTIFS($A$2:A13920,'Nhom (1)'!$K$4)</f>
        <v>2</v>
      </c>
    </row>
    <row r="13921" spans="16:16" hidden="1">
      <c r="P13921" s="15">
        <f>COUNTIFS($A$2:A13921,'Nhom (1)'!$K$4)</f>
        <v>2</v>
      </c>
    </row>
    <row r="13922" spans="16:16" hidden="1">
      <c r="P13922" s="15">
        <f>COUNTIFS($A$2:A13922,'Nhom (1)'!$K$4)</f>
        <v>2</v>
      </c>
    </row>
    <row r="13923" spans="16:16" hidden="1">
      <c r="P13923" s="15">
        <f>COUNTIFS($A$2:A13923,'Nhom (1)'!$K$4)</f>
        <v>2</v>
      </c>
    </row>
    <row r="13924" spans="16:16" hidden="1">
      <c r="P13924" s="15">
        <f>COUNTIFS($A$2:A13924,'Nhom (1)'!$K$4)</f>
        <v>2</v>
      </c>
    </row>
    <row r="13925" spans="16:16" hidden="1">
      <c r="P13925" s="15">
        <f>COUNTIFS($A$2:A13925,'Nhom (1)'!$K$4)</f>
        <v>2</v>
      </c>
    </row>
    <row r="13926" spans="16:16" hidden="1">
      <c r="P13926" s="15">
        <f>COUNTIFS($A$2:A13926,'Nhom (1)'!$K$4)</f>
        <v>2</v>
      </c>
    </row>
    <row r="13927" spans="16:16" hidden="1">
      <c r="P13927" s="15">
        <f>COUNTIFS($A$2:A13927,'Nhom (1)'!$K$4)</f>
        <v>2</v>
      </c>
    </row>
    <row r="13928" spans="16:16" hidden="1">
      <c r="P13928" s="15">
        <f>COUNTIFS($A$2:A13928,'Nhom (1)'!$K$4)</f>
        <v>2</v>
      </c>
    </row>
    <row r="13929" spans="16:16" hidden="1">
      <c r="P13929" s="15">
        <f>COUNTIFS($A$2:A13929,'Nhom (1)'!$K$4)</f>
        <v>2</v>
      </c>
    </row>
    <row r="13930" spans="16:16" hidden="1">
      <c r="P13930" s="15">
        <f>COUNTIFS($A$2:A13930,'Nhom (1)'!$K$4)</f>
        <v>2</v>
      </c>
    </row>
    <row r="13931" spans="16:16" hidden="1">
      <c r="P13931" s="15">
        <f>COUNTIFS($A$2:A13931,'Nhom (1)'!$K$4)</f>
        <v>2</v>
      </c>
    </row>
    <row r="13932" spans="16:16" hidden="1">
      <c r="P13932" s="15">
        <f>COUNTIFS($A$2:A13932,'Nhom (1)'!$K$4)</f>
        <v>2</v>
      </c>
    </row>
    <row r="13933" spans="16:16" hidden="1">
      <c r="P13933" s="15">
        <f>COUNTIFS($A$2:A13933,'Nhom (1)'!$K$4)</f>
        <v>2</v>
      </c>
    </row>
    <row r="13934" spans="16:16" hidden="1">
      <c r="P13934" s="15">
        <f>COUNTIFS($A$2:A13934,'Nhom (1)'!$K$4)</f>
        <v>2</v>
      </c>
    </row>
    <row r="13935" spans="16:16" hidden="1">
      <c r="P13935" s="15">
        <f>COUNTIFS($A$2:A13935,'Nhom (1)'!$K$4)</f>
        <v>2</v>
      </c>
    </row>
    <row r="13936" spans="16:16" hidden="1">
      <c r="P13936" s="15">
        <f>COUNTIFS($A$2:A13936,'Nhom (1)'!$K$4)</f>
        <v>2</v>
      </c>
    </row>
    <row r="13937" spans="16:16" hidden="1">
      <c r="P13937" s="15">
        <f>COUNTIFS($A$2:A13937,'Nhom (1)'!$K$4)</f>
        <v>2</v>
      </c>
    </row>
    <row r="13938" spans="16:16" hidden="1">
      <c r="P13938" s="15">
        <f>COUNTIFS($A$2:A13938,'Nhom (1)'!$K$4)</f>
        <v>2</v>
      </c>
    </row>
    <row r="13939" spans="16:16" hidden="1">
      <c r="P13939" s="15">
        <f>COUNTIFS($A$2:A13939,'Nhom (1)'!$K$4)</f>
        <v>2</v>
      </c>
    </row>
    <row r="13940" spans="16:16" hidden="1">
      <c r="P13940" s="15">
        <f>COUNTIFS($A$2:A13940,'Nhom (1)'!$K$4)</f>
        <v>2</v>
      </c>
    </row>
    <row r="13941" spans="16:16" hidden="1">
      <c r="P13941" s="15">
        <f>COUNTIFS($A$2:A13941,'Nhom (1)'!$K$4)</f>
        <v>2</v>
      </c>
    </row>
    <row r="13942" spans="16:16" hidden="1">
      <c r="P13942" s="15">
        <f>COUNTIFS($A$2:A13942,'Nhom (1)'!$K$4)</f>
        <v>2</v>
      </c>
    </row>
    <row r="13943" spans="16:16" hidden="1">
      <c r="P13943" s="15">
        <f>COUNTIFS($A$2:A13943,'Nhom (1)'!$K$4)</f>
        <v>2</v>
      </c>
    </row>
    <row r="13944" spans="16:16" hidden="1">
      <c r="P13944" s="15">
        <f>COUNTIFS($A$2:A13944,'Nhom (1)'!$K$4)</f>
        <v>2</v>
      </c>
    </row>
    <row r="13945" spans="16:16" hidden="1">
      <c r="P13945" s="15">
        <f>COUNTIFS($A$2:A13945,'Nhom (1)'!$K$4)</f>
        <v>2</v>
      </c>
    </row>
    <row r="13946" spans="16:16" hidden="1">
      <c r="P13946" s="15">
        <f>COUNTIFS($A$2:A13946,'Nhom (1)'!$K$4)</f>
        <v>2</v>
      </c>
    </row>
    <row r="13947" spans="16:16" hidden="1">
      <c r="P13947" s="15">
        <f>COUNTIFS($A$2:A13947,'Nhom (1)'!$K$4)</f>
        <v>2</v>
      </c>
    </row>
    <row r="13948" spans="16:16" hidden="1">
      <c r="P13948" s="15">
        <f>COUNTIFS($A$2:A13948,'Nhom (1)'!$K$4)</f>
        <v>2</v>
      </c>
    </row>
    <row r="13949" spans="16:16" hidden="1">
      <c r="P13949" s="15">
        <f>COUNTIFS($A$2:A13949,'Nhom (1)'!$K$4)</f>
        <v>2</v>
      </c>
    </row>
    <row r="13950" spans="16:16" hidden="1">
      <c r="P13950" s="15">
        <f>COUNTIFS($A$2:A13950,'Nhom (1)'!$K$4)</f>
        <v>2</v>
      </c>
    </row>
    <row r="13951" spans="16:16" hidden="1">
      <c r="P13951" s="15">
        <f>COUNTIFS($A$2:A13951,'Nhom (1)'!$K$4)</f>
        <v>2</v>
      </c>
    </row>
    <row r="13952" spans="16:16" hidden="1">
      <c r="P13952" s="15">
        <f>COUNTIFS($A$2:A13952,'Nhom (1)'!$K$4)</f>
        <v>2</v>
      </c>
    </row>
    <row r="13953" spans="16:16" hidden="1">
      <c r="P13953" s="15">
        <f>COUNTIFS($A$2:A13953,'Nhom (1)'!$K$4)</f>
        <v>2</v>
      </c>
    </row>
    <row r="13954" spans="16:16" hidden="1">
      <c r="P13954" s="15">
        <f>COUNTIFS($A$2:A13954,'Nhom (1)'!$K$4)</f>
        <v>2</v>
      </c>
    </row>
    <row r="13955" spans="16:16" hidden="1">
      <c r="P13955" s="15">
        <f>COUNTIFS($A$2:A13955,'Nhom (1)'!$K$4)</f>
        <v>2</v>
      </c>
    </row>
    <row r="13956" spans="16:16" hidden="1">
      <c r="P13956" s="15">
        <f>COUNTIFS($A$2:A13956,'Nhom (1)'!$K$4)</f>
        <v>2</v>
      </c>
    </row>
    <row r="13957" spans="16:16" hidden="1">
      <c r="P13957" s="15">
        <f>COUNTIFS($A$2:A13957,'Nhom (1)'!$K$4)</f>
        <v>2</v>
      </c>
    </row>
    <row r="13958" spans="16:16" hidden="1">
      <c r="P13958" s="15">
        <f>COUNTIFS($A$2:A13958,'Nhom (1)'!$K$4)</f>
        <v>2</v>
      </c>
    </row>
    <row r="13959" spans="16:16" hidden="1">
      <c r="P13959" s="15">
        <f>COUNTIFS($A$2:A13959,'Nhom (1)'!$K$4)</f>
        <v>2</v>
      </c>
    </row>
    <row r="13960" spans="16:16" hidden="1">
      <c r="P13960" s="15">
        <f>COUNTIFS($A$2:A13960,'Nhom (1)'!$K$4)</f>
        <v>2</v>
      </c>
    </row>
    <row r="13961" spans="16:16" hidden="1">
      <c r="P13961" s="15">
        <f>COUNTIFS($A$2:A13961,'Nhom (1)'!$K$4)</f>
        <v>2</v>
      </c>
    </row>
    <row r="13962" spans="16:16" hidden="1">
      <c r="P13962" s="15">
        <f>COUNTIFS($A$2:A13962,'Nhom (1)'!$K$4)</f>
        <v>2</v>
      </c>
    </row>
    <row r="13963" spans="16:16" hidden="1">
      <c r="P13963" s="15">
        <f>COUNTIFS($A$2:A13963,'Nhom (1)'!$K$4)</f>
        <v>2</v>
      </c>
    </row>
    <row r="13964" spans="16:16" hidden="1">
      <c r="P13964" s="15">
        <f>COUNTIFS($A$2:A13964,'Nhom (1)'!$K$4)</f>
        <v>2</v>
      </c>
    </row>
    <row r="13965" spans="16:16" hidden="1">
      <c r="P13965" s="15">
        <f>COUNTIFS($A$2:A13965,'Nhom (1)'!$K$4)</f>
        <v>2</v>
      </c>
    </row>
    <row r="13966" spans="16:16" hidden="1">
      <c r="P13966" s="15">
        <f>COUNTIFS($A$2:A13966,'Nhom (1)'!$K$4)</f>
        <v>2</v>
      </c>
    </row>
    <row r="13967" spans="16:16" hidden="1">
      <c r="P13967" s="15">
        <f>COUNTIFS($A$2:A13967,'Nhom (1)'!$K$4)</f>
        <v>2</v>
      </c>
    </row>
    <row r="13968" spans="16:16" hidden="1">
      <c r="P13968" s="15">
        <f>COUNTIFS($A$2:A13968,'Nhom (1)'!$K$4)</f>
        <v>2</v>
      </c>
    </row>
    <row r="13969" spans="16:16" hidden="1">
      <c r="P13969" s="15">
        <f>COUNTIFS($A$2:A13969,'Nhom (1)'!$K$4)</f>
        <v>2</v>
      </c>
    </row>
    <row r="13970" spans="16:16" hidden="1">
      <c r="P13970" s="15">
        <f>COUNTIFS($A$2:A13970,'Nhom (1)'!$K$4)</f>
        <v>2</v>
      </c>
    </row>
    <row r="13971" spans="16:16" hidden="1">
      <c r="P13971" s="15">
        <f>COUNTIFS($A$2:A13971,'Nhom (1)'!$K$4)</f>
        <v>2</v>
      </c>
    </row>
    <row r="13972" spans="16:16" hidden="1">
      <c r="P13972" s="15">
        <f>COUNTIFS($A$2:A13972,'Nhom (1)'!$K$4)</f>
        <v>2</v>
      </c>
    </row>
    <row r="13973" spans="16:16" hidden="1">
      <c r="P13973" s="15">
        <f>COUNTIFS($A$2:A13973,'Nhom (1)'!$K$4)</f>
        <v>2</v>
      </c>
    </row>
    <row r="13974" spans="16:16" hidden="1">
      <c r="P13974" s="15">
        <f>COUNTIFS($A$2:A13974,'Nhom (1)'!$K$4)</f>
        <v>2</v>
      </c>
    </row>
    <row r="13975" spans="16:16" hidden="1">
      <c r="P13975" s="15">
        <f>COUNTIFS($A$2:A13975,'Nhom (1)'!$K$4)</f>
        <v>2</v>
      </c>
    </row>
    <row r="13976" spans="16:16" hidden="1">
      <c r="P13976" s="15">
        <f>COUNTIFS($A$2:A13976,'Nhom (1)'!$K$4)</f>
        <v>2</v>
      </c>
    </row>
    <row r="13977" spans="16:16" hidden="1">
      <c r="P13977" s="15">
        <f>COUNTIFS($A$2:A13977,'Nhom (1)'!$K$4)</f>
        <v>2</v>
      </c>
    </row>
    <row r="13978" spans="16:16" hidden="1">
      <c r="P13978" s="15">
        <f>COUNTIFS($A$2:A13978,'Nhom (1)'!$K$4)</f>
        <v>2</v>
      </c>
    </row>
    <row r="13979" spans="16:16" hidden="1">
      <c r="P13979" s="15">
        <f>COUNTIFS($A$2:A13979,'Nhom (1)'!$K$4)</f>
        <v>2</v>
      </c>
    </row>
    <row r="13980" spans="16:16" hidden="1">
      <c r="P13980" s="15">
        <f>COUNTIFS($A$2:A13980,'Nhom (1)'!$K$4)</f>
        <v>2</v>
      </c>
    </row>
    <row r="13981" spans="16:16" hidden="1">
      <c r="P13981" s="15">
        <f>COUNTIFS($A$2:A13981,'Nhom (1)'!$K$4)</f>
        <v>2</v>
      </c>
    </row>
    <row r="13982" spans="16:16" hidden="1">
      <c r="P13982" s="15">
        <f>COUNTIFS($A$2:A13982,'Nhom (1)'!$K$4)</f>
        <v>2</v>
      </c>
    </row>
    <row r="13983" spans="16:16" hidden="1">
      <c r="P13983" s="15">
        <f>COUNTIFS($A$2:A13983,'Nhom (1)'!$K$4)</f>
        <v>2</v>
      </c>
    </row>
    <row r="13984" spans="16:16" hidden="1">
      <c r="P13984" s="15">
        <f>COUNTIFS($A$2:A13984,'Nhom (1)'!$K$4)</f>
        <v>2</v>
      </c>
    </row>
    <row r="13985" spans="16:16" hidden="1">
      <c r="P13985" s="15">
        <f>COUNTIFS($A$2:A13985,'Nhom (1)'!$K$4)</f>
        <v>2</v>
      </c>
    </row>
    <row r="13986" spans="16:16" hidden="1">
      <c r="P13986" s="15">
        <f>COUNTIFS($A$2:A13986,'Nhom (1)'!$K$4)</f>
        <v>2</v>
      </c>
    </row>
    <row r="13987" spans="16:16" hidden="1">
      <c r="P13987" s="15">
        <f>COUNTIFS($A$2:A13987,'Nhom (1)'!$K$4)</f>
        <v>2</v>
      </c>
    </row>
    <row r="13988" spans="16:16" hidden="1">
      <c r="P13988" s="15">
        <f>COUNTIFS($A$2:A13988,'Nhom (1)'!$K$4)</f>
        <v>2</v>
      </c>
    </row>
    <row r="13989" spans="16:16" hidden="1">
      <c r="P13989" s="15">
        <f>COUNTIFS($A$2:A13989,'Nhom (1)'!$K$4)</f>
        <v>2</v>
      </c>
    </row>
    <row r="13990" spans="16:16" hidden="1">
      <c r="P13990" s="15">
        <f>COUNTIFS($A$2:A13990,'Nhom (1)'!$K$4)</f>
        <v>2</v>
      </c>
    </row>
    <row r="13991" spans="16:16" hidden="1">
      <c r="P13991" s="15">
        <f>COUNTIFS($A$2:A13991,'Nhom (1)'!$K$4)</f>
        <v>2</v>
      </c>
    </row>
    <row r="13992" spans="16:16" hidden="1">
      <c r="P13992" s="15">
        <f>COUNTIFS($A$2:A13992,'Nhom (1)'!$K$4)</f>
        <v>2</v>
      </c>
    </row>
    <row r="13993" spans="16:16" hidden="1">
      <c r="P13993" s="15">
        <f>COUNTIFS($A$2:A13993,'Nhom (1)'!$K$4)</f>
        <v>2</v>
      </c>
    </row>
    <row r="13994" spans="16:16" hidden="1">
      <c r="P13994" s="15">
        <f>COUNTIFS($A$2:A13994,'Nhom (1)'!$K$4)</f>
        <v>2</v>
      </c>
    </row>
    <row r="13995" spans="16:16" hidden="1">
      <c r="P13995" s="15">
        <f>COUNTIFS($A$2:A13995,'Nhom (1)'!$K$4)</f>
        <v>2</v>
      </c>
    </row>
    <row r="13996" spans="16:16" hidden="1">
      <c r="P13996" s="15">
        <f>COUNTIFS($A$2:A13996,'Nhom (1)'!$K$4)</f>
        <v>2</v>
      </c>
    </row>
    <row r="13997" spans="16:16" hidden="1">
      <c r="P13997" s="15">
        <f>COUNTIFS($A$2:A13997,'Nhom (1)'!$K$4)</f>
        <v>2</v>
      </c>
    </row>
    <row r="13998" spans="16:16" hidden="1">
      <c r="P13998" s="15">
        <f>COUNTIFS($A$2:A13998,'Nhom (1)'!$K$4)</f>
        <v>2</v>
      </c>
    </row>
    <row r="13999" spans="16:16" hidden="1">
      <c r="P13999" s="15">
        <f>COUNTIFS($A$2:A13999,'Nhom (1)'!$K$4)</f>
        <v>2</v>
      </c>
    </row>
    <row r="14000" spans="16:16" hidden="1">
      <c r="P14000" s="15">
        <f>COUNTIFS($A$2:A14000,'Nhom (1)'!$K$4)</f>
        <v>2</v>
      </c>
    </row>
    <row r="14001" spans="16:16" hidden="1">
      <c r="P14001" s="15">
        <f>COUNTIFS($A$2:A14001,'Nhom (1)'!$K$4)</f>
        <v>2</v>
      </c>
    </row>
    <row r="14002" spans="16:16" hidden="1">
      <c r="P14002" s="15">
        <f>COUNTIFS($A$2:A14002,'Nhom (1)'!$K$4)</f>
        <v>2</v>
      </c>
    </row>
    <row r="14003" spans="16:16" hidden="1">
      <c r="P14003" s="15">
        <f>COUNTIFS($A$2:A14003,'Nhom (1)'!$K$4)</f>
        <v>2</v>
      </c>
    </row>
    <row r="14004" spans="16:16" hidden="1">
      <c r="P14004" s="15">
        <f>COUNTIFS($A$2:A14004,'Nhom (1)'!$K$4)</f>
        <v>2</v>
      </c>
    </row>
    <row r="14005" spans="16:16" hidden="1">
      <c r="P14005" s="15">
        <f>COUNTIFS($A$2:A14005,'Nhom (1)'!$K$4)</f>
        <v>2</v>
      </c>
    </row>
    <row r="14006" spans="16:16" hidden="1">
      <c r="P14006" s="15">
        <f>COUNTIFS($A$2:A14006,'Nhom (1)'!$K$4)</f>
        <v>2</v>
      </c>
    </row>
    <row r="14007" spans="16:16" hidden="1">
      <c r="P14007" s="15">
        <f>COUNTIFS($A$2:A14007,'Nhom (1)'!$K$4)</f>
        <v>2</v>
      </c>
    </row>
    <row r="14008" spans="16:16" hidden="1">
      <c r="P14008" s="15">
        <f>COUNTIFS($A$2:A14008,'Nhom (1)'!$K$4)</f>
        <v>2</v>
      </c>
    </row>
    <row r="14009" spans="16:16" hidden="1">
      <c r="P14009" s="15">
        <f>COUNTIFS($A$2:A14009,'Nhom (1)'!$K$4)</f>
        <v>2</v>
      </c>
    </row>
    <row r="14010" spans="16:16" hidden="1">
      <c r="P14010" s="15">
        <f>COUNTIFS($A$2:A14010,'Nhom (1)'!$K$4)</f>
        <v>2</v>
      </c>
    </row>
    <row r="14011" spans="16:16" hidden="1">
      <c r="P14011" s="15">
        <f>COUNTIFS($A$2:A14011,'Nhom (1)'!$K$4)</f>
        <v>2</v>
      </c>
    </row>
    <row r="14012" spans="16:16" hidden="1">
      <c r="P14012" s="15">
        <f>COUNTIFS($A$2:A14012,'Nhom (1)'!$K$4)</f>
        <v>2</v>
      </c>
    </row>
    <row r="14013" spans="16:16" hidden="1">
      <c r="P14013" s="15">
        <f>COUNTIFS($A$2:A14013,'Nhom (1)'!$K$4)</f>
        <v>2</v>
      </c>
    </row>
    <row r="14014" spans="16:16" hidden="1">
      <c r="P14014" s="15">
        <f>COUNTIFS($A$2:A14014,'Nhom (1)'!$K$4)</f>
        <v>2</v>
      </c>
    </row>
    <row r="14015" spans="16:16" hidden="1">
      <c r="P14015" s="15">
        <f>COUNTIFS($A$2:A14015,'Nhom (1)'!$K$4)</f>
        <v>2</v>
      </c>
    </row>
    <row r="14016" spans="16:16" hidden="1">
      <c r="P14016" s="15">
        <f>COUNTIFS($A$2:A14016,'Nhom (1)'!$K$4)</f>
        <v>2</v>
      </c>
    </row>
    <row r="14017" spans="16:16" hidden="1">
      <c r="P14017" s="15">
        <f>COUNTIFS($A$2:A14017,'Nhom (1)'!$K$4)</f>
        <v>2</v>
      </c>
    </row>
    <row r="14018" spans="16:16" hidden="1">
      <c r="P14018" s="15">
        <f>COUNTIFS($A$2:A14018,'Nhom (1)'!$K$4)</f>
        <v>2</v>
      </c>
    </row>
    <row r="14019" spans="16:16" hidden="1">
      <c r="P14019" s="15">
        <f>COUNTIFS($A$2:A14019,'Nhom (1)'!$K$4)</f>
        <v>2</v>
      </c>
    </row>
    <row r="14020" spans="16:16" hidden="1">
      <c r="P14020" s="15">
        <f>COUNTIFS($A$2:A14020,'Nhom (1)'!$K$4)</f>
        <v>2</v>
      </c>
    </row>
    <row r="14021" spans="16:16" hidden="1">
      <c r="P14021" s="15">
        <f>COUNTIFS($A$2:A14021,'Nhom (1)'!$K$4)</f>
        <v>2</v>
      </c>
    </row>
    <row r="14022" spans="16:16" hidden="1">
      <c r="P14022" s="15">
        <f>COUNTIFS($A$2:A14022,'Nhom (1)'!$K$4)</f>
        <v>2</v>
      </c>
    </row>
    <row r="14023" spans="16:16" hidden="1">
      <c r="P14023" s="15">
        <f>COUNTIFS($A$2:A14023,'Nhom (1)'!$K$4)</f>
        <v>2</v>
      </c>
    </row>
    <row r="14024" spans="16:16" hidden="1">
      <c r="P14024" s="15">
        <f>COUNTIFS($A$2:A14024,'Nhom (1)'!$K$4)</f>
        <v>2</v>
      </c>
    </row>
    <row r="14025" spans="16:16" hidden="1">
      <c r="P14025" s="15">
        <f>COUNTIFS($A$2:A14025,'Nhom (1)'!$K$4)</f>
        <v>2</v>
      </c>
    </row>
    <row r="14026" spans="16:16" hidden="1">
      <c r="P14026" s="15">
        <f>COUNTIFS($A$2:A14026,'Nhom (1)'!$K$4)</f>
        <v>2</v>
      </c>
    </row>
    <row r="14027" spans="16:16" hidden="1">
      <c r="P14027" s="15">
        <f>COUNTIFS($A$2:A14027,'Nhom (1)'!$K$4)</f>
        <v>2</v>
      </c>
    </row>
    <row r="14028" spans="16:16" hidden="1">
      <c r="P14028" s="15">
        <f>COUNTIFS($A$2:A14028,'Nhom (1)'!$K$4)</f>
        <v>2</v>
      </c>
    </row>
    <row r="14029" spans="16:16" hidden="1">
      <c r="P14029" s="15">
        <f>COUNTIFS($A$2:A14029,'Nhom (1)'!$K$4)</f>
        <v>2</v>
      </c>
    </row>
    <row r="14030" spans="16:16" hidden="1">
      <c r="P14030" s="15">
        <f>COUNTIFS($A$2:A14030,'Nhom (1)'!$K$4)</f>
        <v>2</v>
      </c>
    </row>
    <row r="14031" spans="16:16" hidden="1">
      <c r="P14031" s="15">
        <f>COUNTIFS($A$2:A14031,'Nhom (1)'!$K$4)</f>
        <v>2</v>
      </c>
    </row>
    <row r="14032" spans="16:16" hidden="1">
      <c r="P14032" s="15">
        <f>COUNTIFS($A$2:A14032,'Nhom (1)'!$K$4)</f>
        <v>2</v>
      </c>
    </row>
    <row r="14033" spans="16:16" hidden="1">
      <c r="P14033" s="15">
        <f>COUNTIFS($A$2:A14033,'Nhom (1)'!$K$4)</f>
        <v>2</v>
      </c>
    </row>
    <row r="14034" spans="16:16" hidden="1">
      <c r="P14034" s="15">
        <f>COUNTIFS($A$2:A14034,'Nhom (1)'!$K$4)</f>
        <v>2</v>
      </c>
    </row>
    <row r="14035" spans="16:16" hidden="1">
      <c r="P14035" s="15">
        <f>COUNTIFS($A$2:A14035,'Nhom (1)'!$K$4)</f>
        <v>2</v>
      </c>
    </row>
    <row r="14036" spans="16:16" hidden="1">
      <c r="P14036" s="15">
        <f>COUNTIFS($A$2:A14036,'Nhom (1)'!$K$4)</f>
        <v>2</v>
      </c>
    </row>
    <row r="14037" spans="16:16" hidden="1">
      <c r="P14037" s="15">
        <f>COUNTIFS($A$2:A14037,'Nhom (1)'!$K$4)</f>
        <v>2</v>
      </c>
    </row>
    <row r="14038" spans="16:16" hidden="1">
      <c r="P14038" s="15">
        <f>COUNTIFS($A$2:A14038,'Nhom (1)'!$K$4)</f>
        <v>2</v>
      </c>
    </row>
    <row r="14039" spans="16:16" hidden="1">
      <c r="P14039" s="15">
        <f>COUNTIFS($A$2:A14039,'Nhom (1)'!$K$4)</f>
        <v>2</v>
      </c>
    </row>
    <row r="14040" spans="16:16" hidden="1">
      <c r="P14040" s="15">
        <f>COUNTIFS($A$2:A14040,'Nhom (1)'!$K$4)</f>
        <v>2</v>
      </c>
    </row>
    <row r="14041" spans="16:16" hidden="1">
      <c r="P14041" s="15">
        <f>COUNTIFS($A$2:A14041,'Nhom (1)'!$K$4)</f>
        <v>2</v>
      </c>
    </row>
    <row r="14042" spans="16:16" hidden="1">
      <c r="P14042" s="15">
        <f>COUNTIFS($A$2:A14042,'Nhom (1)'!$K$4)</f>
        <v>2</v>
      </c>
    </row>
    <row r="14043" spans="16:16" hidden="1">
      <c r="P14043" s="15">
        <f>COUNTIFS($A$2:A14043,'Nhom (1)'!$K$4)</f>
        <v>2</v>
      </c>
    </row>
    <row r="14044" spans="16:16" hidden="1">
      <c r="P14044" s="15">
        <f>COUNTIFS($A$2:A14044,'Nhom (1)'!$K$4)</f>
        <v>2</v>
      </c>
    </row>
    <row r="14045" spans="16:16" hidden="1">
      <c r="P14045" s="15">
        <f>COUNTIFS($A$2:A14045,'Nhom (1)'!$K$4)</f>
        <v>2</v>
      </c>
    </row>
    <row r="14046" spans="16:16" hidden="1">
      <c r="P14046" s="15">
        <f>COUNTIFS($A$2:A14046,'Nhom (1)'!$K$4)</f>
        <v>2</v>
      </c>
    </row>
    <row r="14047" spans="16:16" hidden="1">
      <c r="P14047" s="15">
        <f>COUNTIFS($A$2:A14047,'Nhom (1)'!$K$4)</f>
        <v>2</v>
      </c>
    </row>
    <row r="14048" spans="16:16" hidden="1">
      <c r="P14048" s="15">
        <f>COUNTIFS($A$2:A14048,'Nhom (1)'!$K$4)</f>
        <v>2</v>
      </c>
    </row>
    <row r="14049" spans="14:16" hidden="1">
      <c r="P14049" s="15">
        <f>COUNTIFS($A$2:A14049,'Nhom (1)'!$K$4)</f>
        <v>2</v>
      </c>
    </row>
    <row r="14050" spans="14:16" hidden="1">
      <c r="P14050" s="15">
        <f>COUNTIFS($A$2:A14050,'Nhom (1)'!$K$4)</f>
        <v>2</v>
      </c>
    </row>
    <row r="14051" spans="14:16" hidden="1">
      <c r="P14051" s="15">
        <f>COUNTIFS($A$2:A14051,'Nhom (1)'!$K$4)</f>
        <v>2</v>
      </c>
    </row>
    <row r="14052" spans="14:16" hidden="1">
      <c r="P14052" s="15">
        <f>COUNTIFS($A$2:A14052,'Nhom (1)'!$K$4)</f>
        <v>2</v>
      </c>
    </row>
    <row r="14053" spans="14:16" hidden="1">
      <c r="P14053" s="15">
        <f>COUNTIFS($A$2:A14053,'Nhom (1)'!$K$4)</f>
        <v>2</v>
      </c>
    </row>
    <row r="14054" spans="14:16" hidden="1">
      <c r="P14054" s="15">
        <f>COUNTIFS($A$2:A14054,'Nhom (1)'!$K$4)</f>
        <v>2</v>
      </c>
    </row>
    <row r="14055" spans="14:16" hidden="1">
      <c r="P14055" s="15">
        <f>COUNTIFS($A$2:A14055,'Nhom (1)'!$K$4)</f>
        <v>2</v>
      </c>
    </row>
    <row r="14056" spans="14:16" hidden="1">
      <c r="N14056" s="17"/>
      <c r="P14056" s="15">
        <f>COUNTIFS($A$2:A14056,'Nhom (1)'!$K$4)</f>
        <v>2</v>
      </c>
    </row>
    <row r="14057" spans="14:16" hidden="1">
      <c r="N14057" s="17"/>
      <c r="P14057" s="15">
        <f>COUNTIFS($A$2:A14057,'Nhom (1)'!$K$4)</f>
        <v>2</v>
      </c>
    </row>
    <row r="14058" spans="14:16" hidden="1">
      <c r="N14058" s="17"/>
      <c r="P14058" s="15">
        <f>COUNTIFS($A$2:A14058,'Nhom (1)'!$K$4)</f>
        <v>2</v>
      </c>
    </row>
    <row r="14059" spans="14:16" hidden="1">
      <c r="N14059" s="17"/>
      <c r="P14059" s="15">
        <f>COUNTIFS($A$2:A14059,'Nhom (1)'!$K$4)</f>
        <v>2</v>
      </c>
    </row>
    <row r="14060" spans="14:16" hidden="1">
      <c r="N14060" s="17"/>
      <c r="P14060" s="15">
        <f>COUNTIFS($A$2:A14060,'Nhom (1)'!$K$4)</f>
        <v>2</v>
      </c>
    </row>
    <row r="14061" spans="14:16" hidden="1">
      <c r="N14061" s="17"/>
      <c r="P14061" s="15">
        <f>COUNTIFS($A$2:A14061,'Nhom (1)'!$K$4)</f>
        <v>2</v>
      </c>
    </row>
    <row r="14062" spans="14:16" hidden="1">
      <c r="N14062" s="17"/>
      <c r="P14062" s="15">
        <f>COUNTIFS($A$2:A14062,'Nhom (1)'!$K$4)</f>
        <v>2</v>
      </c>
    </row>
    <row r="14063" spans="14:16" hidden="1">
      <c r="N14063" s="17"/>
      <c r="P14063" s="15">
        <f>COUNTIFS($A$2:A14063,'Nhom (1)'!$K$4)</f>
        <v>2</v>
      </c>
    </row>
    <row r="14064" spans="14:16" hidden="1">
      <c r="N14064" s="17"/>
      <c r="P14064" s="15">
        <f>COUNTIFS($A$2:A14064,'Nhom (1)'!$K$4)</f>
        <v>2</v>
      </c>
    </row>
    <row r="14065" spans="14:16" hidden="1">
      <c r="N14065" s="17"/>
      <c r="P14065" s="15">
        <f>COUNTIFS($A$2:A14065,'Nhom (1)'!$K$4)</f>
        <v>2</v>
      </c>
    </row>
    <row r="14066" spans="14:16" hidden="1">
      <c r="N14066" s="17"/>
      <c r="P14066" s="15">
        <f>COUNTIFS($A$2:A14066,'Nhom (1)'!$K$4)</f>
        <v>2</v>
      </c>
    </row>
    <row r="14067" spans="14:16" hidden="1">
      <c r="N14067" s="17"/>
      <c r="P14067" s="15">
        <f>COUNTIFS($A$2:A14067,'Nhom (1)'!$K$4)</f>
        <v>2</v>
      </c>
    </row>
    <row r="14068" spans="14:16" hidden="1">
      <c r="N14068" s="17"/>
      <c r="P14068" s="15">
        <f>COUNTIFS($A$2:A14068,'Nhom (1)'!$K$4)</f>
        <v>2</v>
      </c>
    </row>
    <row r="14069" spans="14:16" hidden="1">
      <c r="N14069" s="17"/>
      <c r="P14069" s="15">
        <f>COUNTIFS($A$2:A14069,'Nhom (1)'!$K$4)</f>
        <v>2</v>
      </c>
    </row>
    <row r="14070" spans="14:16" hidden="1">
      <c r="N14070" s="17"/>
      <c r="P14070" s="15">
        <f>COUNTIFS($A$2:A14070,'Nhom (1)'!$K$4)</f>
        <v>2</v>
      </c>
    </row>
    <row r="14071" spans="14:16" hidden="1">
      <c r="N14071" s="17"/>
      <c r="P14071" s="15">
        <f>COUNTIFS($A$2:A14071,'Nhom (1)'!$K$4)</f>
        <v>2</v>
      </c>
    </row>
    <row r="14072" spans="14:16" hidden="1">
      <c r="N14072" s="17"/>
      <c r="P14072" s="15">
        <f>COUNTIFS($A$2:A14072,'Nhom (1)'!$K$4)</f>
        <v>2</v>
      </c>
    </row>
    <row r="14073" spans="14:16" hidden="1">
      <c r="N14073" s="17"/>
      <c r="P14073" s="15">
        <f>COUNTIFS($A$2:A14073,'Nhom (1)'!$K$4)</f>
        <v>2</v>
      </c>
    </row>
    <row r="14074" spans="14:16" hidden="1">
      <c r="N14074" s="17"/>
      <c r="P14074" s="15">
        <f>COUNTIFS($A$2:A14074,'Nhom (1)'!$K$4)</f>
        <v>2</v>
      </c>
    </row>
    <row r="14075" spans="14:16" hidden="1">
      <c r="N14075" s="17"/>
      <c r="P14075" s="15">
        <f>COUNTIFS($A$2:A14075,'Nhom (1)'!$K$4)</f>
        <v>2</v>
      </c>
    </row>
    <row r="14076" spans="14:16" hidden="1">
      <c r="N14076" s="17"/>
      <c r="P14076" s="15">
        <f>COUNTIFS($A$2:A14076,'Nhom (1)'!$K$4)</f>
        <v>2</v>
      </c>
    </row>
    <row r="14077" spans="14:16" hidden="1">
      <c r="N14077" s="17"/>
      <c r="P14077" s="15">
        <f>COUNTIFS($A$2:A14077,'Nhom (1)'!$K$4)</f>
        <v>2</v>
      </c>
    </row>
    <row r="14078" spans="14:16" hidden="1">
      <c r="N14078" s="17"/>
      <c r="P14078" s="15">
        <f>COUNTIFS($A$2:A14078,'Nhom (1)'!$K$4)</f>
        <v>2</v>
      </c>
    </row>
    <row r="14079" spans="14:16" hidden="1">
      <c r="N14079" s="17"/>
      <c r="P14079" s="15">
        <f>COUNTIFS($A$2:A14079,'Nhom (1)'!$K$4)</f>
        <v>2</v>
      </c>
    </row>
    <row r="14080" spans="14:16" hidden="1">
      <c r="N14080" s="17"/>
      <c r="P14080" s="15">
        <f>COUNTIFS($A$2:A14080,'Nhom (1)'!$K$4)</f>
        <v>2</v>
      </c>
    </row>
    <row r="14081" spans="14:16" hidden="1">
      <c r="N14081" s="17"/>
      <c r="P14081" s="15">
        <f>COUNTIFS($A$2:A14081,'Nhom (1)'!$K$4)</f>
        <v>2</v>
      </c>
    </row>
    <row r="14082" spans="14:16" hidden="1">
      <c r="N14082" s="17"/>
      <c r="P14082" s="15">
        <f>COUNTIFS($A$2:A14082,'Nhom (1)'!$K$4)</f>
        <v>2</v>
      </c>
    </row>
    <row r="14083" spans="14:16" hidden="1">
      <c r="N14083" s="17"/>
      <c r="P14083" s="15">
        <f>COUNTIFS($A$2:A14083,'Nhom (1)'!$K$4)</f>
        <v>2</v>
      </c>
    </row>
    <row r="14084" spans="14:16" hidden="1">
      <c r="N14084" s="17"/>
      <c r="P14084" s="15">
        <f>COUNTIFS($A$2:A14084,'Nhom (1)'!$K$4)</f>
        <v>2</v>
      </c>
    </row>
    <row r="14085" spans="14:16" hidden="1">
      <c r="N14085" s="17"/>
      <c r="P14085" s="15">
        <f>COUNTIFS($A$2:A14085,'Nhom (1)'!$K$4)</f>
        <v>2</v>
      </c>
    </row>
    <row r="14086" spans="14:16" hidden="1">
      <c r="N14086" s="17"/>
      <c r="P14086" s="15">
        <f>COUNTIFS($A$2:A14086,'Nhom (1)'!$K$4)</f>
        <v>2</v>
      </c>
    </row>
    <row r="14087" spans="14:16" hidden="1">
      <c r="N14087" s="17"/>
      <c r="P14087" s="15">
        <f>COUNTIFS($A$2:A14087,'Nhom (1)'!$K$4)</f>
        <v>2</v>
      </c>
    </row>
    <row r="14088" spans="14:16" hidden="1">
      <c r="N14088" s="17"/>
      <c r="P14088" s="15">
        <f>COUNTIFS($A$2:A14088,'Nhom (1)'!$K$4)</f>
        <v>2</v>
      </c>
    </row>
    <row r="14089" spans="14:16" hidden="1">
      <c r="N14089" s="17"/>
      <c r="P14089" s="15">
        <f>COUNTIFS($A$2:A14089,'Nhom (1)'!$K$4)</f>
        <v>2</v>
      </c>
    </row>
    <row r="14090" spans="14:16" hidden="1">
      <c r="N14090" s="17"/>
      <c r="P14090" s="15">
        <f>COUNTIFS($A$2:A14090,'Nhom (1)'!$K$4)</f>
        <v>2</v>
      </c>
    </row>
    <row r="14091" spans="14:16" hidden="1">
      <c r="N14091" s="17"/>
      <c r="P14091" s="15">
        <f>COUNTIFS($A$2:A14091,'Nhom (1)'!$K$4)</f>
        <v>2</v>
      </c>
    </row>
    <row r="14092" spans="14:16" hidden="1">
      <c r="N14092" s="17"/>
      <c r="P14092" s="15">
        <f>COUNTIFS($A$2:A14092,'Nhom (1)'!$K$4)</f>
        <v>2</v>
      </c>
    </row>
    <row r="14093" spans="14:16" hidden="1">
      <c r="N14093" s="17"/>
      <c r="P14093" s="15">
        <f>COUNTIFS($A$2:A14093,'Nhom (1)'!$K$4)</f>
        <v>2</v>
      </c>
    </row>
    <row r="14094" spans="14:16" hidden="1">
      <c r="N14094" s="17"/>
      <c r="P14094" s="15">
        <f>COUNTIFS($A$2:A14094,'Nhom (1)'!$K$4)</f>
        <v>2</v>
      </c>
    </row>
    <row r="14095" spans="14:16" hidden="1">
      <c r="N14095" s="17"/>
      <c r="P14095" s="15">
        <f>COUNTIFS($A$2:A14095,'Nhom (1)'!$K$4)</f>
        <v>2</v>
      </c>
    </row>
    <row r="14096" spans="14:16" hidden="1">
      <c r="N14096" s="17"/>
      <c r="P14096" s="15">
        <f>COUNTIFS($A$2:A14096,'Nhom (1)'!$K$4)</f>
        <v>2</v>
      </c>
    </row>
    <row r="14097" spans="14:16" hidden="1">
      <c r="N14097" s="17"/>
      <c r="P14097" s="15">
        <f>COUNTIFS($A$2:A14097,'Nhom (1)'!$K$4)</f>
        <v>2</v>
      </c>
    </row>
    <row r="14098" spans="14:16" hidden="1">
      <c r="N14098" s="17"/>
      <c r="P14098" s="15">
        <f>COUNTIFS($A$2:A14098,'Nhom (1)'!$K$4)</f>
        <v>2</v>
      </c>
    </row>
    <row r="14099" spans="14:16" hidden="1">
      <c r="N14099" s="17"/>
      <c r="P14099" s="15">
        <f>COUNTIFS($A$2:A14099,'Nhom (1)'!$K$4)</f>
        <v>2</v>
      </c>
    </row>
    <row r="14100" spans="14:16" hidden="1">
      <c r="N14100" s="17"/>
      <c r="P14100" s="15">
        <f>COUNTIFS($A$2:A14100,'Nhom (1)'!$K$4)</f>
        <v>2</v>
      </c>
    </row>
    <row r="14101" spans="14:16" hidden="1">
      <c r="N14101" s="17"/>
      <c r="P14101" s="15">
        <f>COUNTIFS($A$2:A14101,'Nhom (1)'!$K$4)</f>
        <v>2</v>
      </c>
    </row>
    <row r="14102" spans="14:16" hidden="1">
      <c r="N14102" s="17"/>
      <c r="P14102" s="15">
        <f>COUNTIFS($A$2:A14102,'Nhom (1)'!$K$4)</f>
        <v>2</v>
      </c>
    </row>
    <row r="14103" spans="14:16" hidden="1">
      <c r="N14103" s="17"/>
      <c r="P14103" s="15">
        <f>COUNTIFS($A$2:A14103,'Nhom (1)'!$K$4)</f>
        <v>2</v>
      </c>
    </row>
    <row r="14104" spans="14:16" hidden="1">
      <c r="N14104" s="17"/>
      <c r="P14104" s="15">
        <f>COUNTIFS($A$2:A14104,'Nhom (1)'!$K$4)</f>
        <v>2</v>
      </c>
    </row>
    <row r="14105" spans="14:16" hidden="1">
      <c r="N14105" s="17"/>
      <c r="P14105" s="15">
        <f>COUNTIFS($A$2:A14105,'Nhom (1)'!$K$4)</f>
        <v>2</v>
      </c>
    </row>
    <row r="14106" spans="14:16" hidden="1">
      <c r="N14106" s="17"/>
      <c r="P14106" s="15">
        <f>COUNTIFS($A$2:A14106,'Nhom (1)'!$K$4)</f>
        <v>2</v>
      </c>
    </row>
    <row r="14107" spans="14:16" hidden="1">
      <c r="N14107" s="17"/>
      <c r="P14107" s="15">
        <f>COUNTIFS($A$2:A14107,'Nhom (1)'!$K$4)</f>
        <v>2</v>
      </c>
    </row>
    <row r="14108" spans="14:16" hidden="1">
      <c r="N14108" s="17"/>
      <c r="P14108" s="15">
        <f>COUNTIFS($A$2:A14108,'Nhom (1)'!$K$4)</f>
        <v>2</v>
      </c>
    </row>
    <row r="14109" spans="14:16" hidden="1">
      <c r="N14109" s="17"/>
      <c r="P14109" s="15">
        <f>COUNTIFS($A$2:A14109,'Nhom (1)'!$K$4)</f>
        <v>2</v>
      </c>
    </row>
    <row r="14110" spans="14:16" hidden="1">
      <c r="N14110" s="17"/>
      <c r="P14110" s="15">
        <f>COUNTIFS($A$2:A14110,'Nhom (1)'!$K$4)</f>
        <v>2</v>
      </c>
    </row>
    <row r="14111" spans="14:16" hidden="1">
      <c r="N14111" s="17"/>
      <c r="P14111" s="15">
        <f>COUNTIFS($A$2:A14111,'Nhom (1)'!$K$4)</f>
        <v>2</v>
      </c>
    </row>
    <row r="14112" spans="14:16" hidden="1">
      <c r="N14112" s="17"/>
      <c r="P14112" s="15">
        <f>COUNTIFS($A$2:A14112,'Nhom (1)'!$K$4)</f>
        <v>2</v>
      </c>
    </row>
    <row r="14113" spans="14:16" hidden="1">
      <c r="N14113" s="17"/>
      <c r="P14113" s="15">
        <f>COUNTIFS($A$2:A14113,'Nhom (1)'!$K$4)</f>
        <v>2</v>
      </c>
    </row>
    <row r="14114" spans="14:16" hidden="1">
      <c r="N14114" s="17"/>
      <c r="P14114" s="15">
        <f>COUNTIFS($A$2:A14114,'Nhom (1)'!$K$4)</f>
        <v>2</v>
      </c>
    </row>
    <row r="14115" spans="14:16" hidden="1">
      <c r="N14115" s="17"/>
      <c r="P14115" s="15">
        <f>COUNTIFS($A$2:A14115,'Nhom (1)'!$K$4)</f>
        <v>2</v>
      </c>
    </row>
    <row r="14116" spans="14:16" hidden="1">
      <c r="N14116" s="17"/>
      <c r="P14116" s="15">
        <f>COUNTIFS($A$2:A14116,'Nhom (1)'!$K$4)</f>
        <v>2</v>
      </c>
    </row>
    <row r="14117" spans="14:16" hidden="1">
      <c r="N14117" s="17"/>
      <c r="P14117" s="15">
        <f>COUNTIFS($A$2:A14117,'Nhom (1)'!$K$4)</f>
        <v>2</v>
      </c>
    </row>
    <row r="14118" spans="14:16" hidden="1">
      <c r="N14118" s="17"/>
      <c r="P14118" s="15">
        <f>COUNTIFS($A$2:A14118,'Nhom (1)'!$K$4)</f>
        <v>2</v>
      </c>
    </row>
    <row r="14119" spans="14:16" hidden="1">
      <c r="N14119" s="17"/>
      <c r="P14119" s="15">
        <f>COUNTIFS($A$2:A14119,'Nhom (1)'!$K$4)</f>
        <v>2</v>
      </c>
    </row>
    <row r="14120" spans="14:16" hidden="1">
      <c r="P14120" s="15">
        <f>COUNTIFS($A$2:A14120,'Nhom (1)'!$K$4)</f>
        <v>2</v>
      </c>
    </row>
    <row r="14121" spans="14:16" hidden="1">
      <c r="P14121" s="15">
        <f>COUNTIFS($A$2:A14121,'Nhom (1)'!$K$4)</f>
        <v>2</v>
      </c>
    </row>
    <row r="14122" spans="14:16" hidden="1">
      <c r="P14122" s="15">
        <f>COUNTIFS($A$2:A14122,'Nhom (1)'!$K$4)</f>
        <v>2</v>
      </c>
    </row>
    <row r="14123" spans="14:16" hidden="1">
      <c r="P14123" s="15">
        <f>COUNTIFS($A$2:A14123,'Nhom (1)'!$K$4)</f>
        <v>2</v>
      </c>
    </row>
    <row r="14124" spans="14:16" hidden="1">
      <c r="P14124" s="15">
        <f>COUNTIFS($A$2:A14124,'Nhom (1)'!$K$4)</f>
        <v>2</v>
      </c>
    </row>
    <row r="14125" spans="14:16" hidden="1">
      <c r="P14125" s="15">
        <f>COUNTIFS($A$2:A14125,'Nhom (1)'!$K$4)</f>
        <v>2</v>
      </c>
    </row>
    <row r="14126" spans="14:16" hidden="1">
      <c r="P14126" s="15">
        <f>COUNTIFS($A$2:A14126,'Nhom (1)'!$K$4)</f>
        <v>2</v>
      </c>
    </row>
    <row r="14127" spans="14:16" hidden="1">
      <c r="P14127" s="15">
        <f>COUNTIFS($A$2:A14127,'Nhom (1)'!$K$4)</f>
        <v>2</v>
      </c>
    </row>
    <row r="14128" spans="14:16" hidden="1">
      <c r="P14128" s="15">
        <f>COUNTIFS($A$2:A14128,'Nhom (1)'!$K$4)</f>
        <v>2</v>
      </c>
    </row>
    <row r="14129" spans="16:16" hidden="1">
      <c r="P14129" s="15">
        <f>COUNTIFS($A$2:A14129,'Nhom (1)'!$K$4)</f>
        <v>2</v>
      </c>
    </row>
    <row r="14130" spans="16:16" hidden="1">
      <c r="P14130" s="15">
        <f>COUNTIFS($A$2:A14130,'Nhom (1)'!$K$4)</f>
        <v>2</v>
      </c>
    </row>
    <row r="14131" spans="16:16" hidden="1">
      <c r="P14131" s="15">
        <f>COUNTIFS($A$2:A14131,'Nhom (1)'!$K$4)</f>
        <v>2</v>
      </c>
    </row>
    <row r="14132" spans="16:16" hidden="1">
      <c r="P14132" s="15">
        <f>COUNTIFS($A$2:A14132,'Nhom (1)'!$K$4)</f>
        <v>2</v>
      </c>
    </row>
    <row r="14133" spans="16:16" hidden="1">
      <c r="P14133" s="15">
        <f>COUNTIFS($A$2:A14133,'Nhom (1)'!$K$4)</f>
        <v>2</v>
      </c>
    </row>
    <row r="14134" spans="16:16" hidden="1">
      <c r="P14134" s="15">
        <f>COUNTIFS($A$2:A14134,'Nhom (1)'!$K$4)</f>
        <v>2</v>
      </c>
    </row>
    <row r="14135" spans="16:16" hidden="1">
      <c r="P14135" s="15">
        <f>COUNTIFS($A$2:A14135,'Nhom (1)'!$K$4)</f>
        <v>2</v>
      </c>
    </row>
    <row r="14136" spans="16:16" hidden="1">
      <c r="P14136" s="15">
        <f>COUNTIFS($A$2:A14136,'Nhom (1)'!$K$4)</f>
        <v>2</v>
      </c>
    </row>
    <row r="14137" spans="16:16" hidden="1">
      <c r="P14137" s="15">
        <f>COUNTIFS($A$2:A14137,'Nhom (1)'!$K$4)</f>
        <v>2</v>
      </c>
    </row>
    <row r="14138" spans="16:16" hidden="1">
      <c r="P14138" s="15">
        <f>COUNTIFS($A$2:A14138,'Nhom (1)'!$K$4)</f>
        <v>2</v>
      </c>
    </row>
    <row r="14139" spans="16:16" hidden="1">
      <c r="P14139" s="15">
        <f>COUNTIFS($A$2:A14139,'Nhom (1)'!$K$4)</f>
        <v>2</v>
      </c>
    </row>
    <row r="14140" spans="16:16" hidden="1">
      <c r="P14140" s="15">
        <f>COUNTIFS($A$2:A14140,'Nhom (1)'!$K$4)</f>
        <v>2</v>
      </c>
    </row>
    <row r="14141" spans="16:16" hidden="1">
      <c r="P14141" s="15">
        <f>COUNTIFS($A$2:A14141,'Nhom (1)'!$K$4)</f>
        <v>2</v>
      </c>
    </row>
    <row r="14142" spans="16:16" hidden="1">
      <c r="P14142" s="15">
        <f>COUNTIFS($A$2:A14142,'Nhom (1)'!$K$4)</f>
        <v>2</v>
      </c>
    </row>
    <row r="14143" spans="16:16" hidden="1">
      <c r="P14143" s="15">
        <f>COUNTIFS($A$2:A14143,'Nhom (1)'!$K$4)</f>
        <v>2</v>
      </c>
    </row>
    <row r="14144" spans="16:16" hidden="1">
      <c r="P14144" s="15">
        <f>COUNTIFS($A$2:A14144,'Nhom (1)'!$K$4)</f>
        <v>2</v>
      </c>
    </row>
    <row r="14145" spans="14:16" hidden="1">
      <c r="P14145" s="15">
        <f>COUNTIFS($A$2:A14145,'Nhom (1)'!$K$4)</f>
        <v>2</v>
      </c>
    </row>
    <row r="14146" spans="14:16" hidden="1">
      <c r="P14146" s="15">
        <f>COUNTIFS($A$2:A14146,'Nhom (1)'!$K$4)</f>
        <v>2</v>
      </c>
    </row>
    <row r="14147" spans="14:16" hidden="1">
      <c r="P14147" s="15">
        <f>COUNTIFS($A$2:A14147,'Nhom (1)'!$K$4)</f>
        <v>2</v>
      </c>
    </row>
    <row r="14148" spans="14:16" hidden="1">
      <c r="P14148" s="15">
        <f>COUNTIFS($A$2:A14148,'Nhom (1)'!$K$4)</f>
        <v>2</v>
      </c>
    </row>
    <row r="14149" spans="14:16" hidden="1">
      <c r="P14149" s="15">
        <f>COUNTIFS($A$2:A14149,'Nhom (1)'!$K$4)</f>
        <v>2</v>
      </c>
    </row>
    <row r="14150" spans="14:16" hidden="1">
      <c r="P14150" s="15">
        <f>COUNTIFS($A$2:A14150,'Nhom (1)'!$K$4)</f>
        <v>2</v>
      </c>
    </row>
    <row r="14151" spans="14:16" hidden="1">
      <c r="P14151" s="15">
        <f>COUNTIFS($A$2:A14151,'Nhom (1)'!$K$4)</f>
        <v>2</v>
      </c>
    </row>
    <row r="14152" spans="14:16" hidden="1">
      <c r="P14152" s="15">
        <f>COUNTIFS($A$2:A14152,'Nhom (1)'!$K$4)</f>
        <v>2</v>
      </c>
    </row>
    <row r="14153" spans="14:16" hidden="1">
      <c r="N14153" s="17"/>
      <c r="P14153" s="15">
        <f>COUNTIFS($A$2:A14153,'Nhom (1)'!$K$4)</f>
        <v>2</v>
      </c>
    </row>
    <row r="14154" spans="14:16" hidden="1">
      <c r="N14154" s="17"/>
      <c r="P14154" s="15">
        <f>COUNTIFS($A$2:A14154,'Nhom (1)'!$K$4)</f>
        <v>2</v>
      </c>
    </row>
    <row r="14155" spans="14:16" hidden="1">
      <c r="N14155" s="17"/>
      <c r="P14155" s="15">
        <f>COUNTIFS($A$2:A14155,'Nhom (1)'!$K$4)</f>
        <v>2</v>
      </c>
    </row>
    <row r="14156" spans="14:16" hidden="1">
      <c r="N14156" s="17"/>
      <c r="P14156" s="15">
        <f>COUNTIFS($A$2:A14156,'Nhom (1)'!$K$4)</f>
        <v>2</v>
      </c>
    </row>
    <row r="14157" spans="14:16" hidden="1">
      <c r="N14157" s="17"/>
      <c r="P14157" s="15">
        <f>COUNTIFS($A$2:A14157,'Nhom (1)'!$K$4)</f>
        <v>2</v>
      </c>
    </row>
    <row r="14158" spans="14:16" hidden="1">
      <c r="N14158" s="17"/>
      <c r="P14158" s="15">
        <f>COUNTIFS($A$2:A14158,'Nhom (1)'!$K$4)</f>
        <v>2</v>
      </c>
    </row>
    <row r="14159" spans="14:16" hidden="1">
      <c r="N14159" s="17"/>
      <c r="P14159" s="15">
        <f>COUNTIFS($A$2:A14159,'Nhom (1)'!$K$4)</f>
        <v>2</v>
      </c>
    </row>
    <row r="14160" spans="14:16" hidden="1">
      <c r="N14160" s="17"/>
      <c r="P14160" s="15">
        <f>COUNTIFS($A$2:A14160,'Nhom (1)'!$K$4)</f>
        <v>2</v>
      </c>
    </row>
    <row r="14161" spans="14:16" hidden="1">
      <c r="N14161" s="17"/>
      <c r="P14161" s="15">
        <f>COUNTIFS($A$2:A14161,'Nhom (1)'!$K$4)</f>
        <v>2</v>
      </c>
    </row>
    <row r="14162" spans="14:16" hidden="1">
      <c r="N14162" s="17"/>
      <c r="P14162" s="15">
        <f>COUNTIFS($A$2:A14162,'Nhom (1)'!$K$4)</f>
        <v>2</v>
      </c>
    </row>
    <row r="14163" spans="14:16" hidden="1">
      <c r="N14163" s="17"/>
      <c r="P14163" s="15">
        <f>COUNTIFS($A$2:A14163,'Nhom (1)'!$K$4)</f>
        <v>2</v>
      </c>
    </row>
    <row r="14164" spans="14:16" hidden="1">
      <c r="N14164" s="17"/>
      <c r="P14164" s="15">
        <f>COUNTIFS($A$2:A14164,'Nhom (1)'!$K$4)</f>
        <v>2</v>
      </c>
    </row>
    <row r="14165" spans="14:16" hidden="1">
      <c r="N14165" s="17"/>
      <c r="P14165" s="15">
        <f>COUNTIFS($A$2:A14165,'Nhom (1)'!$K$4)</f>
        <v>2</v>
      </c>
    </row>
    <row r="14166" spans="14:16" hidden="1">
      <c r="N14166" s="17"/>
      <c r="P14166" s="15">
        <f>COUNTIFS($A$2:A14166,'Nhom (1)'!$K$4)</f>
        <v>2</v>
      </c>
    </row>
    <row r="14167" spans="14:16" hidden="1">
      <c r="N14167" s="17"/>
      <c r="P14167" s="15">
        <f>COUNTIFS($A$2:A14167,'Nhom (1)'!$K$4)</f>
        <v>2</v>
      </c>
    </row>
    <row r="14168" spans="14:16" hidden="1">
      <c r="N14168" s="17"/>
      <c r="P14168" s="15">
        <f>COUNTIFS($A$2:A14168,'Nhom (1)'!$K$4)</f>
        <v>2</v>
      </c>
    </row>
    <row r="14169" spans="14:16" hidden="1">
      <c r="N14169" s="17"/>
      <c r="P14169" s="15">
        <f>COUNTIFS($A$2:A14169,'Nhom (1)'!$K$4)</f>
        <v>2</v>
      </c>
    </row>
    <row r="14170" spans="14:16" hidden="1">
      <c r="N14170" s="17"/>
      <c r="P14170" s="15">
        <f>COUNTIFS($A$2:A14170,'Nhom (1)'!$K$4)</f>
        <v>2</v>
      </c>
    </row>
    <row r="14171" spans="14:16" hidden="1">
      <c r="N14171" s="17"/>
      <c r="P14171" s="15">
        <f>COUNTIFS($A$2:A14171,'Nhom (1)'!$K$4)</f>
        <v>2</v>
      </c>
    </row>
    <row r="14172" spans="14:16" hidden="1">
      <c r="N14172" s="17"/>
      <c r="P14172" s="15">
        <f>COUNTIFS($A$2:A14172,'Nhom (1)'!$K$4)</f>
        <v>2</v>
      </c>
    </row>
    <row r="14173" spans="14:16" hidden="1">
      <c r="N14173" s="17"/>
      <c r="P14173" s="15">
        <f>COUNTIFS($A$2:A14173,'Nhom (1)'!$K$4)</f>
        <v>2</v>
      </c>
    </row>
    <row r="14174" spans="14:16" hidden="1">
      <c r="N14174" s="17"/>
      <c r="P14174" s="15">
        <f>COUNTIFS($A$2:A14174,'Nhom (1)'!$K$4)</f>
        <v>2</v>
      </c>
    </row>
    <row r="14175" spans="14:16" hidden="1">
      <c r="N14175" s="17"/>
      <c r="P14175" s="15">
        <f>COUNTIFS($A$2:A14175,'Nhom (1)'!$K$4)</f>
        <v>2</v>
      </c>
    </row>
    <row r="14176" spans="14:16" hidden="1">
      <c r="N14176" s="17"/>
      <c r="P14176" s="15">
        <f>COUNTIFS($A$2:A14176,'Nhom (1)'!$K$4)</f>
        <v>2</v>
      </c>
    </row>
    <row r="14177" spans="14:16" hidden="1">
      <c r="N14177" s="17"/>
      <c r="P14177" s="15">
        <f>COUNTIFS($A$2:A14177,'Nhom (1)'!$K$4)</f>
        <v>2</v>
      </c>
    </row>
    <row r="14178" spans="14:16" hidden="1">
      <c r="N14178" s="17"/>
      <c r="P14178" s="15">
        <f>COUNTIFS($A$2:A14178,'Nhom (1)'!$K$4)</f>
        <v>2</v>
      </c>
    </row>
    <row r="14179" spans="14:16" hidden="1">
      <c r="N14179" s="17"/>
      <c r="P14179" s="15">
        <f>COUNTIFS($A$2:A14179,'Nhom (1)'!$K$4)</f>
        <v>2</v>
      </c>
    </row>
    <row r="14180" spans="14:16" hidden="1">
      <c r="N14180" s="17"/>
      <c r="P14180" s="15">
        <f>COUNTIFS($A$2:A14180,'Nhom (1)'!$K$4)</f>
        <v>2</v>
      </c>
    </row>
    <row r="14181" spans="14:16" hidden="1">
      <c r="N14181" s="17"/>
      <c r="P14181" s="15">
        <f>COUNTIFS($A$2:A14181,'Nhom (1)'!$K$4)</f>
        <v>2</v>
      </c>
    </row>
    <row r="14182" spans="14:16" hidden="1">
      <c r="N14182" s="17"/>
      <c r="P14182" s="15">
        <f>COUNTIFS($A$2:A14182,'Nhom (1)'!$K$4)</f>
        <v>2</v>
      </c>
    </row>
    <row r="14183" spans="14:16" hidden="1">
      <c r="N14183" s="17"/>
      <c r="P14183" s="15">
        <f>COUNTIFS($A$2:A14183,'Nhom (1)'!$K$4)</f>
        <v>2</v>
      </c>
    </row>
    <row r="14184" spans="14:16" hidden="1">
      <c r="N14184" s="17"/>
      <c r="P14184" s="15">
        <f>COUNTIFS($A$2:A14184,'Nhom (1)'!$K$4)</f>
        <v>2</v>
      </c>
    </row>
    <row r="14185" spans="14:16" hidden="1">
      <c r="N14185" s="17"/>
      <c r="P14185" s="15">
        <f>COUNTIFS($A$2:A14185,'Nhom (1)'!$K$4)</f>
        <v>2</v>
      </c>
    </row>
    <row r="14186" spans="14:16" hidden="1">
      <c r="N14186" s="17"/>
      <c r="P14186" s="15">
        <f>COUNTIFS($A$2:A14186,'Nhom (1)'!$K$4)</f>
        <v>2</v>
      </c>
    </row>
    <row r="14187" spans="14:16" hidden="1">
      <c r="N14187" s="17"/>
      <c r="P14187" s="15">
        <f>COUNTIFS($A$2:A14187,'Nhom (1)'!$K$4)</f>
        <v>2</v>
      </c>
    </row>
    <row r="14188" spans="14:16" hidden="1">
      <c r="N14188" s="17"/>
      <c r="P14188" s="15">
        <f>COUNTIFS($A$2:A14188,'Nhom (1)'!$K$4)</f>
        <v>2</v>
      </c>
    </row>
    <row r="14189" spans="14:16" hidden="1">
      <c r="N14189" s="17"/>
      <c r="P14189" s="15">
        <f>COUNTIFS($A$2:A14189,'Nhom (1)'!$K$4)</f>
        <v>2</v>
      </c>
    </row>
    <row r="14190" spans="14:16" hidden="1">
      <c r="N14190" s="17"/>
      <c r="P14190" s="15">
        <f>COUNTIFS($A$2:A14190,'Nhom (1)'!$K$4)</f>
        <v>2</v>
      </c>
    </row>
    <row r="14191" spans="14:16" hidden="1">
      <c r="N14191" s="17"/>
      <c r="P14191" s="15">
        <f>COUNTIFS($A$2:A14191,'Nhom (1)'!$K$4)</f>
        <v>2</v>
      </c>
    </row>
    <row r="14192" spans="14:16" hidden="1">
      <c r="N14192" s="17"/>
      <c r="P14192" s="15">
        <f>COUNTIFS($A$2:A14192,'Nhom (1)'!$K$4)</f>
        <v>2</v>
      </c>
    </row>
    <row r="14193" spans="14:16" hidden="1">
      <c r="N14193" s="17"/>
      <c r="P14193" s="15">
        <f>COUNTIFS($A$2:A14193,'Nhom (1)'!$K$4)</f>
        <v>2</v>
      </c>
    </row>
    <row r="14194" spans="14:16" hidden="1">
      <c r="N14194" s="17"/>
      <c r="P14194" s="15">
        <f>COUNTIFS($A$2:A14194,'Nhom (1)'!$K$4)</f>
        <v>2</v>
      </c>
    </row>
    <row r="14195" spans="14:16" hidden="1">
      <c r="N14195" s="17"/>
      <c r="P14195" s="15">
        <f>COUNTIFS($A$2:A14195,'Nhom (1)'!$K$4)</f>
        <v>2</v>
      </c>
    </row>
    <row r="14196" spans="14:16" hidden="1">
      <c r="N14196" s="17"/>
      <c r="P14196" s="15">
        <f>COUNTIFS($A$2:A14196,'Nhom (1)'!$K$4)</f>
        <v>2</v>
      </c>
    </row>
    <row r="14197" spans="14:16" hidden="1">
      <c r="N14197" s="17"/>
      <c r="P14197" s="15">
        <f>COUNTIFS($A$2:A14197,'Nhom (1)'!$K$4)</f>
        <v>2</v>
      </c>
    </row>
    <row r="14198" spans="14:16" hidden="1">
      <c r="N14198" s="17"/>
      <c r="P14198" s="15">
        <f>COUNTIFS($A$2:A14198,'Nhom (1)'!$K$4)</f>
        <v>2</v>
      </c>
    </row>
    <row r="14199" spans="14:16" hidden="1">
      <c r="N14199" s="17"/>
      <c r="P14199" s="15">
        <f>COUNTIFS($A$2:A14199,'Nhom (1)'!$K$4)</f>
        <v>2</v>
      </c>
    </row>
    <row r="14200" spans="14:16" hidden="1">
      <c r="N14200" s="17"/>
      <c r="P14200" s="15">
        <f>COUNTIFS($A$2:A14200,'Nhom (1)'!$K$4)</f>
        <v>2</v>
      </c>
    </row>
    <row r="14201" spans="14:16" hidden="1">
      <c r="N14201" s="17"/>
      <c r="P14201" s="15">
        <f>COUNTIFS($A$2:A14201,'Nhom (1)'!$K$4)</f>
        <v>2</v>
      </c>
    </row>
    <row r="14202" spans="14:16" hidden="1">
      <c r="N14202" s="17"/>
      <c r="P14202" s="15">
        <f>COUNTIFS($A$2:A14202,'Nhom (1)'!$K$4)</f>
        <v>2</v>
      </c>
    </row>
    <row r="14203" spans="14:16" hidden="1">
      <c r="N14203" s="17"/>
      <c r="P14203" s="15">
        <f>COUNTIFS($A$2:A14203,'Nhom (1)'!$K$4)</f>
        <v>2</v>
      </c>
    </row>
    <row r="14204" spans="14:16" hidden="1">
      <c r="N14204" s="17"/>
      <c r="P14204" s="15">
        <f>COUNTIFS($A$2:A14204,'Nhom (1)'!$K$4)</f>
        <v>2</v>
      </c>
    </row>
    <row r="14205" spans="14:16" hidden="1">
      <c r="N14205" s="17"/>
      <c r="P14205" s="15">
        <f>COUNTIFS($A$2:A14205,'Nhom (1)'!$K$4)</f>
        <v>2</v>
      </c>
    </row>
    <row r="14206" spans="14:16" hidden="1">
      <c r="N14206" s="17"/>
      <c r="P14206" s="15">
        <f>COUNTIFS($A$2:A14206,'Nhom (1)'!$K$4)</f>
        <v>2</v>
      </c>
    </row>
    <row r="14207" spans="14:16" hidden="1">
      <c r="N14207" s="17"/>
      <c r="P14207" s="15">
        <f>COUNTIFS($A$2:A14207,'Nhom (1)'!$K$4)</f>
        <v>2</v>
      </c>
    </row>
    <row r="14208" spans="14:16" hidden="1">
      <c r="N14208" s="17"/>
      <c r="P14208" s="15">
        <f>COUNTIFS($A$2:A14208,'Nhom (1)'!$K$4)</f>
        <v>2</v>
      </c>
    </row>
    <row r="14209" spans="14:16" hidden="1">
      <c r="N14209" s="17"/>
      <c r="P14209" s="15">
        <f>COUNTIFS($A$2:A14209,'Nhom (1)'!$K$4)</f>
        <v>2</v>
      </c>
    </row>
    <row r="14210" spans="14:16" hidden="1">
      <c r="N14210" s="17"/>
      <c r="P14210" s="15">
        <f>COUNTIFS($A$2:A14210,'Nhom (1)'!$K$4)</f>
        <v>2</v>
      </c>
    </row>
    <row r="14211" spans="14:16" hidden="1">
      <c r="N14211" s="17"/>
      <c r="P14211" s="15">
        <f>COUNTIFS($A$2:A14211,'Nhom (1)'!$K$4)</f>
        <v>2</v>
      </c>
    </row>
    <row r="14212" spans="14:16" hidden="1">
      <c r="N14212" s="17"/>
      <c r="P14212" s="15">
        <f>COUNTIFS($A$2:A14212,'Nhom (1)'!$K$4)</f>
        <v>2</v>
      </c>
    </row>
    <row r="14213" spans="14:16" hidden="1">
      <c r="N14213" s="17"/>
      <c r="P14213" s="15">
        <f>COUNTIFS($A$2:A14213,'Nhom (1)'!$K$4)</f>
        <v>2</v>
      </c>
    </row>
    <row r="14214" spans="14:16" hidden="1">
      <c r="N14214" s="17"/>
      <c r="P14214" s="15">
        <f>COUNTIFS($A$2:A14214,'Nhom (1)'!$K$4)</f>
        <v>2</v>
      </c>
    </row>
    <row r="14215" spans="14:16" hidden="1">
      <c r="N14215" s="17"/>
      <c r="P14215" s="15">
        <f>COUNTIFS($A$2:A14215,'Nhom (1)'!$K$4)</f>
        <v>2</v>
      </c>
    </row>
    <row r="14216" spans="14:16" hidden="1">
      <c r="N14216" s="17"/>
      <c r="P14216" s="15">
        <f>COUNTIFS($A$2:A14216,'Nhom (1)'!$K$4)</f>
        <v>2</v>
      </c>
    </row>
    <row r="14217" spans="14:16" hidden="1">
      <c r="N14217" s="17"/>
      <c r="P14217" s="15">
        <f>COUNTIFS($A$2:A14217,'Nhom (1)'!$K$4)</f>
        <v>2</v>
      </c>
    </row>
    <row r="14218" spans="14:16" hidden="1">
      <c r="N14218" s="17"/>
      <c r="P14218" s="15">
        <f>COUNTIFS($A$2:A14218,'Nhom (1)'!$K$4)</f>
        <v>2</v>
      </c>
    </row>
    <row r="14219" spans="14:16" hidden="1">
      <c r="N14219" s="17"/>
      <c r="P14219" s="15">
        <f>COUNTIFS($A$2:A14219,'Nhom (1)'!$K$4)</f>
        <v>2</v>
      </c>
    </row>
    <row r="14220" spans="14:16" hidden="1">
      <c r="N14220" s="17"/>
      <c r="P14220" s="15">
        <f>COUNTIFS($A$2:A14220,'Nhom (1)'!$K$4)</f>
        <v>2</v>
      </c>
    </row>
    <row r="14221" spans="14:16" hidden="1">
      <c r="N14221" s="17"/>
      <c r="P14221" s="15">
        <f>COUNTIFS($A$2:A14221,'Nhom (1)'!$K$4)</f>
        <v>2</v>
      </c>
    </row>
    <row r="14222" spans="14:16" hidden="1">
      <c r="N14222" s="17"/>
      <c r="P14222" s="15">
        <f>COUNTIFS($A$2:A14222,'Nhom (1)'!$K$4)</f>
        <v>2</v>
      </c>
    </row>
    <row r="14223" spans="14:16" hidden="1">
      <c r="N14223" s="17"/>
      <c r="P14223" s="15">
        <f>COUNTIFS($A$2:A14223,'Nhom (1)'!$K$4)</f>
        <v>2</v>
      </c>
    </row>
    <row r="14224" spans="14:16" hidden="1">
      <c r="N14224" s="17"/>
      <c r="P14224" s="15">
        <f>COUNTIFS($A$2:A14224,'Nhom (1)'!$K$4)</f>
        <v>2</v>
      </c>
    </row>
    <row r="14225" spans="14:16" hidden="1">
      <c r="N14225" s="17"/>
      <c r="P14225" s="15">
        <f>COUNTIFS($A$2:A14225,'Nhom (1)'!$K$4)</f>
        <v>2</v>
      </c>
    </row>
    <row r="14226" spans="14:16" hidden="1">
      <c r="N14226" s="17"/>
      <c r="P14226" s="15">
        <f>COUNTIFS($A$2:A14226,'Nhom (1)'!$K$4)</f>
        <v>2</v>
      </c>
    </row>
    <row r="14227" spans="14:16" hidden="1">
      <c r="N14227" s="17"/>
      <c r="P14227" s="15">
        <f>COUNTIFS($A$2:A14227,'Nhom (1)'!$K$4)</f>
        <v>2</v>
      </c>
    </row>
    <row r="14228" spans="14:16" hidden="1">
      <c r="N14228" s="17"/>
      <c r="P14228" s="15">
        <f>COUNTIFS($A$2:A14228,'Nhom (1)'!$K$4)</f>
        <v>2</v>
      </c>
    </row>
    <row r="14229" spans="14:16" hidden="1">
      <c r="N14229" s="17"/>
      <c r="P14229" s="15">
        <f>COUNTIFS($A$2:A14229,'Nhom (1)'!$K$4)</f>
        <v>2</v>
      </c>
    </row>
    <row r="14230" spans="14:16" hidden="1">
      <c r="N14230" s="17"/>
      <c r="P14230" s="15">
        <f>COUNTIFS($A$2:A14230,'Nhom (1)'!$K$4)</f>
        <v>2</v>
      </c>
    </row>
    <row r="14231" spans="14:16" hidden="1">
      <c r="N14231" s="17"/>
      <c r="P14231" s="15">
        <f>COUNTIFS($A$2:A14231,'Nhom (1)'!$K$4)</f>
        <v>2</v>
      </c>
    </row>
    <row r="14232" spans="14:16" hidden="1">
      <c r="N14232" s="17"/>
      <c r="P14232" s="15">
        <f>COUNTIFS($A$2:A14232,'Nhom (1)'!$K$4)</f>
        <v>2</v>
      </c>
    </row>
    <row r="14233" spans="14:16" hidden="1">
      <c r="N14233" s="17"/>
      <c r="P14233" s="15">
        <f>COUNTIFS($A$2:A14233,'Nhom (1)'!$K$4)</f>
        <v>2</v>
      </c>
    </row>
    <row r="14234" spans="14:16" hidden="1">
      <c r="N14234" s="17"/>
      <c r="P14234" s="15">
        <f>COUNTIFS($A$2:A14234,'Nhom (1)'!$K$4)</f>
        <v>2</v>
      </c>
    </row>
    <row r="14235" spans="14:16" hidden="1">
      <c r="N14235" s="17"/>
      <c r="P14235" s="15">
        <f>COUNTIFS($A$2:A14235,'Nhom (1)'!$K$4)</f>
        <v>2</v>
      </c>
    </row>
    <row r="14236" spans="14:16" hidden="1">
      <c r="N14236" s="17"/>
      <c r="P14236" s="15">
        <f>COUNTIFS($A$2:A14236,'Nhom (1)'!$K$4)</f>
        <v>2</v>
      </c>
    </row>
    <row r="14237" spans="14:16" hidden="1">
      <c r="N14237" s="17"/>
      <c r="P14237" s="15">
        <f>COUNTIFS($A$2:A14237,'Nhom (1)'!$K$4)</f>
        <v>2</v>
      </c>
    </row>
    <row r="14238" spans="14:16" hidden="1">
      <c r="N14238" s="17"/>
      <c r="P14238" s="15">
        <f>COUNTIFS($A$2:A14238,'Nhom (1)'!$K$4)</f>
        <v>2</v>
      </c>
    </row>
    <row r="14239" spans="14:16" hidden="1">
      <c r="N14239" s="17"/>
      <c r="P14239" s="15">
        <f>COUNTIFS($A$2:A14239,'Nhom (1)'!$K$4)</f>
        <v>2</v>
      </c>
    </row>
    <row r="14240" spans="14:16" hidden="1">
      <c r="N14240" s="17"/>
      <c r="P14240" s="15">
        <f>COUNTIFS($A$2:A14240,'Nhom (1)'!$K$4)</f>
        <v>2</v>
      </c>
    </row>
    <row r="14241" spans="14:16" hidden="1">
      <c r="N14241" s="17"/>
      <c r="P14241" s="15">
        <f>COUNTIFS($A$2:A14241,'Nhom (1)'!$K$4)</f>
        <v>2</v>
      </c>
    </row>
    <row r="14242" spans="14:16" hidden="1">
      <c r="N14242" s="17"/>
      <c r="P14242" s="15">
        <f>COUNTIFS($A$2:A14242,'Nhom (1)'!$K$4)</f>
        <v>2</v>
      </c>
    </row>
    <row r="14243" spans="14:16" hidden="1">
      <c r="N14243" s="17"/>
      <c r="P14243" s="15">
        <f>COUNTIFS($A$2:A14243,'Nhom (1)'!$K$4)</f>
        <v>2</v>
      </c>
    </row>
    <row r="14244" spans="14:16" hidden="1">
      <c r="N14244" s="17"/>
      <c r="P14244" s="15">
        <f>COUNTIFS($A$2:A14244,'Nhom (1)'!$K$4)</f>
        <v>2</v>
      </c>
    </row>
    <row r="14245" spans="14:16" hidden="1">
      <c r="N14245" s="17"/>
      <c r="P14245" s="15">
        <f>COUNTIFS($A$2:A14245,'Nhom (1)'!$K$4)</f>
        <v>2</v>
      </c>
    </row>
    <row r="14246" spans="14:16" hidden="1">
      <c r="N14246" s="17"/>
      <c r="P14246" s="15">
        <f>COUNTIFS($A$2:A14246,'Nhom (1)'!$K$4)</f>
        <v>2</v>
      </c>
    </row>
    <row r="14247" spans="14:16" hidden="1">
      <c r="N14247" s="17"/>
      <c r="P14247" s="15">
        <f>COUNTIFS($A$2:A14247,'Nhom (1)'!$K$4)</f>
        <v>2</v>
      </c>
    </row>
    <row r="14248" spans="14:16" hidden="1">
      <c r="N14248" s="17"/>
      <c r="P14248" s="15">
        <f>COUNTIFS($A$2:A14248,'Nhom (1)'!$K$4)</f>
        <v>2</v>
      </c>
    </row>
    <row r="14249" spans="14:16" hidden="1">
      <c r="N14249" s="17"/>
      <c r="P14249" s="15">
        <f>COUNTIFS($A$2:A14249,'Nhom (1)'!$K$4)</f>
        <v>2</v>
      </c>
    </row>
    <row r="14250" spans="14:16" hidden="1">
      <c r="N14250" s="17"/>
      <c r="P14250" s="15">
        <f>COUNTIFS($A$2:A14250,'Nhom (1)'!$K$4)</f>
        <v>2</v>
      </c>
    </row>
    <row r="14251" spans="14:16" hidden="1">
      <c r="N14251" s="17"/>
      <c r="P14251" s="15">
        <f>COUNTIFS($A$2:A14251,'Nhom (1)'!$K$4)</f>
        <v>2</v>
      </c>
    </row>
    <row r="14252" spans="14:16" hidden="1">
      <c r="N14252" s="17"/>
      <c r="P14252" s="15">
        <f>COUNTIFS($A$2:A14252,'Nhom (1)'!$K$4)</f>
        <v>2</v>
      </c>
    </row>
    <row r="14253" spans="14:16" hidden="1">
      <c r="N14253" s="17"/>
      <c r="P14253" s="15">
        <f>COUNTIFS($A$2:A14253,'Nhom (1)'!$K$4)</f>
        <v>2</v>
      </c>
    </row>
    <row r="14254" spans="14:16" hidden="1">
      <c r="N14254" s="17"/>
      <c r="P14254" s="15">
        <f>COUNTIFS($A$2:A14254,'Nhom (1)'!$K$4)</f>
        <v>2</v>
      </c>
    </row>
    <row r="14255" spans="14:16" hidden="1">
      <c r="N14255" s="17"/>
      <c r="P14255" s="15">
        <f>COUNTIFS($A$2:A14255,'Nhom (1)'!$K$4)</f>
        <v>2</v>
      </c>
    </row>
    <row r="14256" spans="14:16" hidden="1">
      <c r="N14256" s="17"/>
      <c r="P14256" s="15">
        <f>COUNTIFS($A$2:A14256,'Nhom (1)'!$K$4)</f>
        <v>2</v>
      </c>
    </row>
    <row r="14257" spans="14:16" hidden="1">
      <c r="N14257" s="17"/>
      <c r="P14257" s="15">
        <f>COUNTIFS($A$2:A14257,'Nhom (1)'!$K$4)</f>
        <v>2</v>
      </c>
    </row>
    <row r="14258" spans="14:16" hidden="1">
      <c r="N14258" s="17"/>
      <c r="P14258" s="15">
        <f>COUNTIFS($A$2:A14258,'Nhom (1)'!$K$4)</f>
        <v>2</v>
      </c>
    </row>
    <row r="14259" spans="14:16" hidden="1">
      <c r="N14259" s="17"/>
      <c r="P14259" s="15">
        <f>COUNTIFS($A$2:A14259,'Nhom (1)'!$K$4)</f>
        <v>2</v>
      </c>
    </row>
    <row r="14260" spans="14:16" hidden="1">
      <c r="N14260" s="17"/>
      <c r="P14260" s="15">
        <f>COUNTIFS($A$2:A14260,'Nhom (1)'!$K$4)</f>
        <v>2</v>
      </c>
    </row>
    <row r="14261" spans="14:16" hidden="1">
      <c r="N14261" s="17"/>
      <c r="P14261" s="15">
        <f>COUNTIFS($A$2:A14261,'Nhom (1)'!$K$4)</f>
        <v>2</v>
      </c>
    </row>
    <row r="14262" spans="14:16" hidden="1">
      <c r="N14262" s="17"/>
      <c r="P14262" s="15">
        <f>COUNTIFS($A$2:A14262,'Nhom (1)'!$K$4)</f>
        <v>2</v>
      </c>
    </row>
    <row r="14263" spans="14:16" hidden="1">
      <c r="N14263" s="17"/>
      <c r="P14263" s="15">
        <f>COUNTIFS($A$2:A14263,'Nhom (1)'!$K$4)</f>
        <v>2</v>
      </c>
    </row>
    <row r="14264" spans="14:16" hidden="1">
      <c r="N14264" s="17"/>
      <c r="P14264" s="15">
        <f>COUNTIFS($A$2:A14264,'Nhom (1)'!$K$4)</f>
        <v>2</v>
      </c>
    </row>
    <row r="14265" spans="14:16" hidden="1">
      <c r="N14265" s="17"/>
      <c r="P14265" s="15">
        <f>COUNTIFS($A$2:A14265,'Nhom (1)'!$K$4)</f>
        <v>2</v>
      </c>
    </row>
    <row r="14266" spans="14:16" hidden="1">
      <c r="N14266" s="17"/>
      <c r="P14266" s="15">
        <f>COUNTIFS($A$2:A14266,'Nhom (1)'!$K$4)</f>
        <v>2</v>
      </c>
    </row>
    <row r="14267" spans="14:16" hidden="1">
      <c r="N14267" s="17"/>
      <c r="P14267" s="15">
        <f>COUNTIFS($A$2:A14267,'Nhom (1)'!$K$4)</f>
        <v>2</v>
      </c>
    </row>
    <row r="14268" spans="14:16" hidden="1">
      <c r="N14268" s="17"/>
      <c r="P14268" s="15">
        <f>COUNTIFS($A$2:A14268,'Nhom (1)'!$K$4)</f>
        <v>2</v>
      </c>
    </row>
    <row r="14269" spans="14:16" hidden="1">
      <c r="N14269" s="17"/>
      <c r="P14269" s="15">
        <f>COUNTIFS($A$2:A14269,'Nhom (1)'!$K$4)</f>
        <v>2</v>
      </c>
    </row>
    <row r="14270" spans="14:16" hidden="1">
      <c r="N14270" s="17"/>
      <c r="P14270" s="15">
        <f>COUNTIFS($A$2:A14270,'Nhom (1)'!$K$4)</f>
        <v>2</v>
      </c>
    </row>
    <row r="14271" spans="14:16" hidden="1">
      <c r="N14271" s="17"/>
      <c r="P14271" s="15">
        <f>COUNTIFS($A$2:A14271,'Nhom (1)'!$K$4)</f>
        <v>2</v>
      </c>
    </row>
    <row r="14272" spans="14:16" hidden="1">
      <c r="N14272" s="17"/>
      <c r="P14272" s="15">
        <f>COUNTIFS($A$2:A14272,'Nhom (1)'!$K$4)</f>
        <v>2</v>
      </c>
    </row>
    <row r="14273" spans="14:16" hidden="1">
      <c r="N14273" s="17"/>
      <c r="P14273" s="15">
        <f>COUNTIFS($A$2:A14273,'Nhom (1)'!$K$4)</f>
        <v>2</v>
      </c>
    </row>
    <row r="14274" spans="14:16" hidden="1">
      <c r="N14274" s="17"/>
      <c r="P14274" s="15">
        <f>COUNTIFS($A$2:A14274,'Nhom (1)'!$K$4)</f>
        <v>2</v>
      </c>
    </row>
    <row r="14275" spans="14:16" hidden="1">
      <c r="N14275" s="17"/>
      <c r="P14275" s="15">
        <f>COUNTIFS($A$2:A14275,'Nhom (1)'!$K$4)</f>
        <v>2</v>
      </c>
    </row>
    <row r="14276" spans="14:16" hidden="1">
      <c r="N14276" s="17"/>
      <c r="P14276" s="15">
        <f>COUNTIFS($A$2:A14276,'Nhom (1)'!$K$4)</f>
        <v>2</v>
      </c>
    </row>
    <row r="14277" spans="14:16" hidden="1">
      <c r="N14277" s="17"/>
      <c r="P14277" s="15">
        <f>COUNTIFS($A$2:A14277,'Nhom (1)'!$K$4)</f>
        <v>2</v>
      </c>
    </row>
    <row r="14278" spans="14:16" hidden="1">
      <c r="N14278" s="17"/>
      <c r="P14278" s="15">
        <f>COUNTIFS($A$2:A14278,'Nhom (1)'!$K$4)</f>
        <v>2</v>
      </c>
    </row>
    <row r="14279" spans="14:16" hidden="1">
      <c r="N14279" s="17"/>
      <c r="P14279" s="15">
        <f>COUNTIFS($A$2:A14279,'Nhom (1)'!$K$4)</f>
        <v>2</v>
      </c>
    </row>
    <row r="14280" spans="14:16" hidden="1">
      <c r="N14280" s="17"/>
      <c r="P14280" s="15">
        <f>COUNTIFS($A$2:A14280,'Nhom (1)'!$K$4)</f>
        <v>2</v>
      </c>
    </row>
    <row r="14281" spans="14:16" hidden="1">
      <c r="N14281" s="17"/>
      <c r="P14281" s="15">
        <f>COUNTIFS($A$2:A14281,'Nhom (1)'!$K$4)</f>
        <v>2</v>
      </c>
    </row>
    <row r="14282" spans="14:16" hidden="1">
      <c r="N14282" s="17"/>
      <c r="P14282" s="15">
        <f>COUNTIFS($A$2:A14282,'Nhom (1)'!$K$4)</f>
        <v>2</v>
      </c>
    </row>
    <row r="14283" spans="14:16" hidden="1">
      <c r="N14283" s="17"/>
      <c r="P14283" s="15">
        <f>COUNTIFS($A$2:A14283,'Nhom (1)'!$K$4)</f>
        <v>2</v>
      </c>
    </row>
    <row r="14284" spans="14:16" hidden="1">
      <c r="N14284" s="17"/>
      <c r="P14284" s="15">
        <f>COUNTIFS($A$2:A14284,'Nhom (1)'!$K$4)</f>
        <v>2</v>
      </c>
    </row>
    <row r="14285" spans="14:16" hidden="1">
      <c r="N14285" s="17"/>
      <c r="P14285" s="15">
        <f>COUNTIFS($A$2:A14285,'Nhom (1)'!$K$4)</f>
        <v>2</v>
      </c>
    </row>
    <row r="14286" spans="14:16" hidden="1">
      <c r="N14286" s="17"/>
      <c r="P14286" s="15">
        <f>COUNTIFS($A$2:A14286,'Nhom (1)'!$K$4)</f>
        <v>2</v>
      </c>
    </row>
    <row r="14287" spans="14:16" hidden="1">
      <c r="N14287" s="17"/>
      <c r="P14287" s="15">
        <f>COUNTIFS($A$2:A14287,'Nhom (1)'!$K$4)</f>
        <v>2</v>
      </c>
    </row>
    <row r="14288" spans="14:16" hidden="1">
      <c r="N14288" s="17"/>
      <c r="P14288" s="15">
        <f>COUNTIFS($A$2:A14288,'Nhom (1)'!$K$4)</f>
        <v>2</v>
      </c>
    </row>
    <row r="14289" spans="14:16" hidden="1">
      <c r="N14289" s="17"/>
      <c r="P14289" s="15">
        <f>COUNTIFS($A$2:A14289,'Nhom (1)'!$K$4)</f>
        <v>2</v>
      </c>
    </row>
    <row r="14290" spans="14:16" hidden="1">
      <c r="N14290" s="17"/>
      <c r="P14290" s="15">
        <f>COUNTIFS($A$2:A14290,'Nhom (1)'!$K$4)</f>
        <v>2</v>
      </c>
    </row>
    <row r="14291" spans="14:16" hidden="1">
      <c r="N14291" s="17"/>
      <c r="P14291" s="15">
        <f>COUNTIFS($A$2:A14291,'Nhom (1)'!$K$4)</f>
        <v>2</v>
      </c>
    </row>
    <row r="14292" spans="14:16" hidden="1">
      <c r="N14292" s="17"/>
      <c r="P14292" s="15">
        <f>COUNTIFS($A$2:A14292,'Nhom (1)'!$K$4)</f>
        <v>2</v>
      </c>
    </row>
    <row r="14293" spans="14:16" hidden="1">
      <c r="N14293" s="17"/>
      <c r="P14293" s="15">
        <f>COUNTIFS($A$2:A14293,'Nhom (1)'!$K$4)</f>
        <v>2</v>
      </c>
    </row>
    <row r="14294" spans="14:16" hidden="1">
      <c r="N14294" s="17"/>
      <c r="P14294" s="15">
        <f>COUNTIFS($A$2:A14294,'Nhom (1)'!$K$4)</f>
        <v>2</v>
      </c>
    </row>
    <row r="14295" spans="14:16" hidden="1">
      <c r="N14295" s="17"/>
      <c r="P14295" s="15">
        <f>COUNTIFS($A$2:A14295,'Nhom (1)'!$K$4)</f>
        <v>2</v>
      </c>
    </row>
    <row r="14296" spans="14:16" hidden="1">
      <c r="N14296" s="17"/>
      <c r="P14296" s="15">
        <f>COUNTIFS($A$2:A14296,'Nhom (1)'!$K$4)</f>
        <v>2</v>
      </c>
    </row>
    <row r="14297" spans="14:16" hidden="1">
      <c r="N14297" s="17"/>
      <c r="P14297" s="15">
        <f>COUNTIFS($A$2:A14297,'Nhom (1)'!$K$4)</f>
        <v>2</v>
      </c>
    </row>
    <row r="14298" spans="14:16" hidden="1">
      <c r="N14298" s="17"/>
      <c r="P14298" s="15">
        <f>COUNTIFS($A$2:A14298,'Nhom (1)'!$K$4)</f>
        <v>2</v>
      </c>
    </row>
    <row r="14299" spans="14:16" hidden="1">
      <c r="N14299" s="17"/>
      <c r="P14299" s="15">
        <f>COUNTIFS($A$2:A14299,'Nhom (1)'!$K$4)</f>
        <v>2</v>
      </c>
    </row>
    <row r="14300" spans="14:16" hidden="1">
      <c r="N14300" s="17"/>
      <c r="P14300" s="15">
        <f>COUNTIFS($A$2:A14300,'Nhom (1)'!$K$4)</f>
        <v>2</v>
      </c>
    </row>
    <row r="14301" spans="14:16" hidden="1">
      <c r="N14301" s="17"/>
      <c r="P14301" s="15">
        <f>COUNTIFS($A$2:A14301,'Nhom (1)'!$K$4)</f>
        <v>2</v>
      </c>
    </row>
    <row r="14302" spans="14:16" hidden="1">
      <c r="N14302" s="17"/>
      <c r="P14302" s="15">
        <f>COUNTIFS($A$2:A14302,'Nhom (1)'!$K$4)</f>
        <v>2</v>
      </c>
    </row>
    <row r="14303" spans="14:16" hidden="1">
      <c r="N14303" s="17"/>
      <c r="P14303" s="15">
        <f>COUNTIFS($A$2:A14303,'Nhom (1)'!$K$4)</f>
        <v>2</v>
      </c>
    </row>
    <row r="14304" spans="14:16" hidden="1">
      <c r="N14304" s="17"/>
      <c r="P14304" s="15">
        <f>COUNTIFS($A$2:A14304,'Nhom (1)'!$K$4)</f>
        <v>2</v>
      </c>
    </row>
    <row r="14305" spans="14:16" hidden="1">
      <c r="N14305" s="17"/>
      <c r="P14305" s="15">
        <f>COUNTIFS($A$2:A14305,'Nhom (1)'!$K$4)</f>
        <v>2</v>
      </c>
    </row>
    <row r="14306" spans="14:16" hidden="1">
      <c r="N14306" s="17"/>
      <c r="P14306" s="15">
        <f>COUNTIFS($A$2:A14306,'Nhom (1)'!$K$4)</f>
        <v>2</v>
      </c>
    </row>
    <row r="14307" spans="14:16" hidden="1">
      <c r="N14307" s="17"/>
      <c r="P14307" s="15">
        <f>COUNTIFS($A$2:A14307,'Nhom (1)'!$K$4)</f>
        <v>2</v>
      </c>
    </row>
    <row r="14308" spans="14:16" hidden="1">
      <c r="N14308" s="17"/>
      <c r="P14308" s="15">
        <f>COUNTIFS($A$2:A14308,'Nhom (1)'!$K$4)</f>
        <v>2</v>
      </c>
    </row>
    <row r="14309" spans="14:16" hidden="1">
      <c r="N14309" s="17"/>
      <c r="P14309" s="15">
        <f>COUNTIFS($A$2:A14309,'Nhom (1)'!$K$4)</f>
        <v>2</v>
      </c>
    </row>
    <row r="14310" spans="14:16" hidden="1">
      <c r="N14310" s="17"/>
      <c r="P14310" s="15">
        <f>COUNTIFS($A$2:A14310,'Nhom (1)'!$K$4)</f>
        <v>2</v>
      </c>
    </row>
    <row r="14311" spans="14:16" hidden="1">
      <c r="N14311" s="17"/>
      <c r="P14311" s="15">
        <f>COUNTIFS($A$2:A14311,'Nhom (1)'!$K$4)</f>
        <v>2</v>
      </c>
    </row>
    <row r="14312" spans="14:16" hidden="1">
      <c r="N14312" s="17"/>
      <c r="P14312" s="15">
        <f>COUNTIFS($A$2:A14312,'Nhom (1)'!$K$4)</f>
        <v>2</v>
      </c>
    </row>
    <row r="14313" spans="14:16" hidden="1">
      <c r="N14313" s="17"/>
      <c r="P14313" s="15">
        <f>COUNTIFS($A$2:A14313,'Nhom (1)'!$K$4)</f>
        <v>2</v>
      </c>
    </row>
    <row r="14314" spans="14:16" hidden="1">
      <c r="N14314" s="17"/>
      <c r="P14314" s="15">
        <f>COUNTIFS($A$2:A14314,'Nhom (1)'!$K$4)</f>
        <v>2</v>
      </c>
    </row>
    <row r="14315" spans="14:16" hidden="1">
      <c r="N14315" s="17"/>
      <c r="P14315" s="15">
        <f>COUNTIFS($A$2:A14315,'Nhom (1)'!$K$4)</f>
        <v>2</v>
      </c>
    </row>
    <row r="14316" spans="14:16" hidden="1">
      <c r="N14316" s="17"/>
      <c r="P14316" s="15">
        <f>COUNTIFS($A$2:A14316,'Nhom (1)'!$K$4)</f>
        <v>2</v>
      </c>
    </row>
    <row r="14317" spans="14:16" hidden="1">
      <c r="N14317" s="17"/>
      <c r="P14317" s="15">
        <f>COUNTIFS($A$2:A14317,'Nhom (1)'!$K$4)</f>
        <v>2</v>
      </c>
    </row>
    <row r="14318" spans="14:16" hidden="1">
      <c r="N14318" s="17"/>
      <c r="P14318" s="15">
        <f>COUNTIFS($A$2:A14318,'Nhom (1)'!$K$4)</f>
        <v>2</v>
      </c>
    </row>
    <row r="14319" spans="14:16" hidden="1">
      <c r="N14319" s="17"/>
      <c r="P14319" s="15">
        <f>COUNTIFS($A$2:A14319,'Nhom (1)'!$K$4)</f>
        <v>2</v>
      </c>
    </row>
    <row r="14320" spans="14:16" hidden="1">
      <c r="N14320" s="17"/>
      <c r="P14320" s="15">
        <f>COUNTIFS($A$2:A14320,'Nhom (1)'!$K$4)</f>
        <v>2</v>
      </c>
    </row>
    <row r="14321" spans="14:16" hidden="1">
      <c r="N14321" s="17"/>
      <c r="P14321" s="15">
        <f>COUNTIFS($A$2:A14321,'Nhom (1)'!$K$4)</f>
        <v>2</v>
      </c>
    </row>
    <row r="14322" spans="14:16" hidden="1">
      <c r="N14322" s="17"/>
      <c r="P14322" s="15">
        <f>COUNTIFS($A$2:A14322,'Nhom (1)'!$K$4)</f>
        <v>2</v>
      </c>
    </row>
    <row r="14323" spans="14:16" hidden="1">
      <c r="N14323" s="17"/>
      <c r="P14323" s="15">
        <f>COUNTIFS($A$2:A14323,'Nhom (1)'!$K$4)</f>
        <v>2</v>
      </c>
    </row>
    <row r="14324" spans="14:16" hidden="1">
      <c r="N14324" s="17"/>
      <c r="P14324" s="15">
        <f>COUNTIFS($A$2:A14324,'Nhom (1)'!$K$4)</f>
        <v>2</v>
      </c>
    </row>
    <row r="14325" spans="14:16" hidden="1">
      <c r="N14325" s="17"/>
      <c r="P14325" s="15">
        <f>COUNTIFS($A$2:A14325,'Nhom (1)'!$K$4)</f>
        <v>2</v>
      </c>
    </row>
    <row r="14326" spans="14:16" hidden="1">
      <c r="N14326" s="17"/>
      <c r="P14326" s="15">
        <f>COUNTIFS($A$2:A14326,'Nhom (1)'!$K$4)</f>
        <v>2</v>
      </c>
    </row>
    <row r="14327" spans="14:16" hidden="1">
      <c r="N14327" s="17"/>
      <c r="P14327" s="15">
        <f>COUNTIFS($A$2:A14327,'Nhom (1)'!$K$4)</f>
        <v>2</v>
      </c>
    </row>
    <row r="14328" spans="14:16" hidden="1">
      <c r="N14328" s="17"/>
      <c r="P14328" s="15">
        <f>COUNTIFS($A$2:A14328,'Nhom (1)'!$K$4)</f>
        <v>2</v>
      </c>
    </row>
    <row r="14329" spans="14:16" hidden="1">
      <c r="N14329" s="17"/>
      <c r="P14329" s="15">
        <f>COUNTIFS($A$2:A14329,'Nhom (1)'!$K$4)</f>
        <v>2</v>
      </c>
    </row>
    <row r="14330" spans="14:16" hidden="1">
      <c r="N14330" s="17"/>
      <c r="P14330" s="15">
        <f>COUNTIFS($A$2:A14330,'Nhom (1)'!$K$4)</f>
        <v>2</v>
      </c>
    </row>
    <row r="14331" spans="14:16" hidden="1">
      <c r="N14331" s="17"/>
      <c r="P14331" s="15">
        <f>COUNTIFS($A$2:A14331,'Nhom (1)'!$K$4)</f>
        <v>2</v>
      </c>
    </row>
    <row r="14332" spans="14:16" hidden="1">
      <c r="N14332" s="17"/>
      <c r="P14332" s="15">
        <f>COUNTIFS($A$2:A14332,'Nhom (1)'!$K$4)</f>
        <v>2</v>
      </c>
    </row>
    <row r="14333" spans="14:16" hidden="1">
      <c r="N14333" s="17"/>
      <c r="P14333" s="15">
        <f>COUNTIFS($A$2:A14333,'Nhom (1)'!$K$4)</f>
        <v>2</v>
      </c>
    </row>
    <row r="14334" spans="14:16" hidden="1">
      <c r="N14334" s="17"/>
      <c r="P14334" s="15">
        <f>COUNTIFS($A$2:A14334,'Nhom (1)'!$K$4)</f>
        <v>2</v>
      </c>
    </row>
    <row r="14335" spans="14:16" hidden="1">
      <c r="N14335" s="17"/>
      <c r="P14335" s="15">
        <f>COUNTIFS($A$2:A14335,'Nhom (1)'!$K$4)</f>
        <v>2</v>
      </c>
    </row>
    <row r="14336" spans="14:16" hidden="1">
      <c r="N14336" s="17"/>
      <c r="P14336" s="15">
        <f>COUNTIFS($A$2:A14336,'Nhom (1)'!$K$4)</f>
        <v>2</v>
      </c>
    </row>
    <row r="14337" spans="14:16" hidden="1">
      <c r="N14337" s="17"/>
      <c r="P14337" s="15">
        <f>COUNTIFS($A$2:A14337,'Nhom (1)'!$K$4)</f>
        <v>2</v>
      </c>
    </row>
    <row r="14338" spans="14:16" hidden="1">
      <c r="N14338" s="17"/>
      <c r="P14338" s="15">
        <f>COUNTIFS($A$2:A14338,'Nhom (1)'!$K$4)</f>
        <v>2</v>
      </c>
    </row>
    <row r="14339" spans="14:16" hidden="1">
      <c r="N14339" s="17"/>
      <c r="P14339" s="15">
        <f>COUNTIFS($A$2:A14339,'Nhom (1)'!$K$4)</f>
        <v>2</v>
      </c>
    </row>
    <row r="14340" spans="14:16" hidden="1">
      <c r="N14340" s="17"/>
      <c r="P14340" s="15">
        <f>COUNTIFS($A$2:A14340,'Nhom (1)'!$K$4)</f>
        <v>2</v>
      </c>
    </row>
    <row r="14341" spans="14:16" hidden="1">
      <c r="N14341" s="17"/>
      <c r="P14341" s="15">
        <f>COUNTIFS($A$2:A14341,'Nhom (1)'!$K$4)</f>
        <v>2</v>
      </c>
    </row>
    <row r="14342" spans="14:16" hidden="1">
      <c r="N14342" s="17"/>
      <c r="P14342" s="15">
        <f>COUNTIFS($A$2:A14342,'Nhom (1)'!$K$4)</f>
        <v>2</v>
      </c>
    </row>
    <row r="14343" spans="14:16" hidden="1">
      <c r="N14343" s="17"/>
      <c r="P14343" s="15">
        <f>COUNTIFS($A$2:A14343,'Nhom (1)'!$K$4)</f>
        <v>2</v>
      </c>
    </row>
    <row r="14344" spans="14:16" hidden="1">
      <c r="N14344" s="17"/>
      <c r="P14344" s="15">
        <f>COUNTIFS($A$2:A14344,'Nhom (1)'!$K$4)</f>
        <v>2</v>
      </c>
    </row>
    <row r="14345" spans="14:16" hidden="1">
      <c r="N14345" s="17"/>
      <c r="P14345" s="15">
        <f>COUNTIFS($A$2:A14345,'Nhom (1)'!$K$4)</f>
        <v>2</v>
      </c>
    </row>
    <row r="14346" spans="14:16" hidden="1">
      <c r="N14346" s="17"/>
      <c r="P14346" s="15">
        <f>COUNTIFS($A$2:A14346,'Nhom (1)'!$K$4)</f>
        <v>2</v>
      </c>
    </row>
    <row r="14347" spans="14:16" hidden="1">
      <c r="N14347" s="17"/>
      <c r="P14347" s="15">
        <f>COUNTIFS($A$2:A14347,'Nhom (1)'!$K$4)</f>
        <v>2</v>
      </c>
    </row>
    <row r="14348" spans="14:16" hidden="1">
      <c r="N14348" s="17"/>
      <c r="P14348" s="15">
        <f>COUNTIFS($A$2:A14348,'Nhom (1)'!$K$4)</f>
        <v>2</v>
      </c>
    </row>
    <row r="14349" spans="14:16" hidden="1">
      <c r="N14349" s="17"/>
      <c r="P14349" s="15">
        <f>COUNTIFS($A$2:A14349,'Nhom (1)'!$K$4)</f>
        <v>2</v>
      </c>
    </row>
    <row r="14350" spans="14:16" hidden="1">
      <c r="N14350" s="17"/>
      <c r="P14350" s="15">
        <f>COUNTIFS($A$2:A14350,'Nhom (1)'!$K$4)</f>
        <v>2</v>
      </c>
    </row>
    <row r="14351" spans="14:16" hidden="1">
      <c r="N14351" s="17"/>
      <c r="P14351" s="15">
        <f>COUNTIFS($A$2:A14351,'Nhom (1)'!$K$4)</f>
        <v>2</v>
      </c>
    </row>
    <row r="14352" spans="14:16" hidden="1">
      <c r="N14352" s="17"/>
      <c r="P14352" s="15">
        <f>COUNTIFS($A$2:A14352,'Nhom (1)'!$K$4)</f>
        <v>2</v>
      </c>
    </row>
    <row r="14353" spans="14:16" hidden="1">
      <c r="N14353" s="17"/>
      <c r="P14353" s="15">
        <f>COUNTIFS($A$2:A14353,'Nhom (1)'!$K$4)</f>
        <v>2</v>
      </c>
    </row>
    <row r="14354" spans="14:16" hidden="1">
      <c r="N14354" s="17"/>
      <c r="P14354" s="15">
        <f>COUNTIFS($A$2:A14354,'Nhom (1)'!$K$4)</f>
        <v>2</v>
      </c>
    </row>
    <row r="14355" spans="14:16" hidden="1">
      <c r="N14355" s="17"/>
      <c r="P14355" s="15">
        <f>COUNTIFS($A$2:A14355,'Nhom (1)'!$K$4)</f>
        <v>2</v>
      </c>
    </row>
    <row r="14356" spans="14:16" hidden="1">
      <c r="N14356" s="17"/>
      <c r="P14356" s="15">
        <f>COUNTIFS($A$2:A14356,'Nhom (1)'!$K$4)</f>
        <v>2</v>
      </c>
    </row>
    <row r="14357" spans="14:16" hidden="1">
      <c r="N14357" s="17"/>
      <c r="P14357" s="15">
        <f>COUNTIFS($A$2:A14357,'Nhom (1)'!$K$4)</f>
        <v>2</v>
      </c>
    </row>
    <row r="14358" spans="14:16" hidden="1">
      <c r="N14358" s="17"/>
      <c r="P14358" s="15">
        <f>COUNTIFS($A$2:A14358,'Nhom (1)'!$K$4)</f>
        <v>2</v>
      </c>
    </row>
    <row r="14359" spans="14:16" hidden="1">
      <c r="N14359" s="17"/>
      <c r="P14359" s="15">
        <f>COUNTIFS($A$2:A14359,'Nhom (1)'!$K$4)</f>
        <v>2</v>
      </c>
    </row>
    <row r="14360" spans="14:16" hidden="1">
      <c r="N14360" s="17"/>
      <c r="P14360" s="15">
        <f>COUNTIFS($A$2:A14360,'Nhom (1)'!$K$4)</f>
        <v>2</v>
      </c>
    </row>
    <row r="14361" spans="14:16" hidden="1">
      <c r="N14361" s="17"/>
      <c r="P14361" s="15">
        <f>COUNTIFS($A$2:A14361,'Nhom (1)'!$K$4)</f>
        <v>2</v>
      </c>
    </row>
    <row r="14362" spans="14:16" hidden="1">
      <c r="N14362" s="17"/>
      <c r="P14362" s="15">
        <f>COUNTIFS($A$2:A14362,'Nhom (1)'!$K$4)</f>
        <v>2</v>
      </c>
    </row>
    <row r="14363" spans="14:16" hidden="1">
      <c r="N14363" s="17"/>
      <c r="P14363" s="15">
        <f>COUNTIFS($A$2:A14363,'Nhom (1)'!$K$4)</f>
        <v>2</v>
      </c>
    </row>
    <row r="14364" spans="14:16" hidden="1">
      <c r="N14364" s="17"/>
      <c r="P14364" s="15">
        <f>COUNTIFS($A$2:A14364,'Nhom (1)'!$K$4)</f>
        <v>2</v>
      </c>
    </row>
    <row r="14365" spans="14:16" hidden="1">
      <c r="N14365" s="17"/>
      <c r="P14365" s="15">
        <f>COUNTIFS($A$2:A14365,'Nhom (1)'!$K$4)</f>
        <v>2</v>
      </c>
    </row>
    <row r="14366" spans="14:16" hidden="1">
      <c r="N14366" s="17"/>
      <c r="P14366" s="15">
        <f>COUNTIFS($A$2:A14366,'Nhom (1)'!$K$4)</f>
        <v>2</v>
      </c>
    </row>
    <row r="14367" spans="14:16" hidden="1">
      <c r="N14367" s="17"/>
      <c r="P14367" s="15">
        <f>COUNTIFS($A$2:A14367,'Nhom (1)'!$K$4)</f>
        <v>2</v>
      </c>
    </row>
    <row r="14368" spans="14:16" hidden="1">
      <c r="N14368" s="17"/>
      <c r="P14368" s="15">
        <f>COUNTIFS($A$2:A14368,'Nhom (1)'!$K$4)</f>
        <v>2</v>
      </c>
    </row>
    <row r="14369" spans="14:16" hidden="1">
      <c r="N14369" s="17"/>
      <c r="P14369" s="15">
        <f>COUNTIFS($A$2:A14369,'Nhom (1)'!$K$4)</f>
        <v>2</v>
      </c>
    </row>
    <row r="14370" spans="14:16" hidden="1">
      <c r="N14370" s="17"/>
      <c r="P14370" s="15">
        <f>COUNTIFS($A$2:A14370,'Nhom (1)'!$K$4)</f>
        <v>2</v>
      </c>
    </row>
    <row r="14371" spans="14:16" hidden="1">
      <c r="N14371" s="17"/>
      <c r="P14371" s="15">
        <f>COUNTIFS($A$2:A14371,'Nhom (1)'!$K$4)</f>
        <v>2</v>
      </c>
    </row>
    <row r="14372" spans="14:16" hidden="1">
      <c r="N14372" s="17"/>
      <c r="P14372" s="15">
        <f>COUNTIFS($A$2:A14372,'Nhom (1)'!$K$4)</f>
        <v>2</v>
      </c>
    </row>
    <row r="14373" spans="14:16" hidden="1">
      <c r="N14373" s="17"/>
      <c r="P14373" s="15">
        <f>COUNTIFS($A$2:A14373,'Nhom (1)'!$K$4)</f>
        <v>2</v>
      </c>
    </row>
    <row r="14374" spans="14:16" hidden="1">
      <c r="N14374" s="17"/>
      <c r="P14374" s="15">
        <f>COUNTIFS($A$2:A14374,'Nhom (1)'!$K$4)</f>
        <v>2</v>
      </c>
    </row>
    <row r="14375" spans="14:16" hidden="1">
      <c r="N14375" s="17"/>
      <c r="P14375" s="15">
        <f>COUNTIFS($A$2:A14375,'Nhom (1)'!$K$4)</f>
        <v>2</v>
      </c>
    </row>
    <row r="14376" spans="14:16" hidden="1">
      <c r="N14376" s="17"/>
      <c r="P14376" s="15">
        <f>COUNTIFS($A$2:A14376,'Nhom (1)'!$K$4)</f>
        <v>2</v>
      </c>
    </row>
    <row r="14377" spans="14:16" hidden="1">
      <c r="N14377" s="17"/>
      <c r="P14377" s="15">
        <f>COUNTIFS($A$2:A14377,'Nhom (1)'!$K$4)</f>
        <v>2</v>
      </c>
    </row>
    <row r="14378" spans="14:16" hidden="1">
      <c r="N14378" s="17"/>
      <c r="P14378" s="15">
        <f>COUNTIFS($A$2:A14378,'Nhom (1)'!$K$4)</f>
        <v>2</v>
      </c>
    </row>
    <row r="14379" spans="14:16" hidden="1">
      <c r="N14379" s="17"/>
      <c r="P14379" s="15">
        <f>COUNTIFS($A$2:A14379,'Nhom (1)'!$K$4)</f>
        <v>2</v>
      </c>
    </row>
    <row r="14380" spans="14:16" hidden="1">
      <c r="N14380" s="17"/>
      <c r="P14380" s="15">
        <f>COUNTIFS($A$2:A14380,'Nhom (1)'!$K$4)</f>
        <v>2</v>
      </c>
    </row>
    <row r="14381" spans="14:16" hidden="1">
      <c r="N14381" s="17"/>
      <c r="P14381" s="15">
        <f>COUNTIFS($A$2:A14381,'Nhom (1)'!$K$4)</f>
        <v>2</v>
      </c>
    </row>
    <row r="14382" spans="14:16" hidden="1">
      <c r="N14382" s="17"/>
      <c r="P14382" s="15">
        <f>COUNTIFS($A$2:A14382,'Nhom (1)'!$K$4)</f>
        <v>2</v>
      </c>
    </row>
    <row r="14383" spans="14:16" hidden="1">
      <c r="N14383" s="17"/>
      <c r="P14383" s="15">
        <f>COUNTIFS($A$2:A14383,'Nhom (1)'!$K$4)</f>
        <v>2</v>
      </c>
    </row>
    <row r="14384" spans="14:16" hidden="1">
      <c r="N14384" s="17"/>
      <c r="P14384" s="15">
        <f>COUNTIFS($A$2:A14384,'Nhom (1)'!$K$4)</f>
        <v>2</v>
      </c>
    </row>
    <row r="14385" spans="14:16" hidden="1">
      <c r="N14385" s="17"/>
      <c r="P14385" s="15">
        <f>COUNTIFS($A$2:A14385,'Nhom (1)'!$K$4)</f>
        <v>2</v>
      </c>
    </row>
    <row r="14386" spans="14:16" hidden="1">
      <c r="N14386" s="17"/>
      <c r="P14386" s="15">
        <f>COUNTIFS($A$2:A14386,'Nhom (1)'!$K$4)</f>
        <v>2</v>
      </c>
    </row>
    <row r="14387" spans="14:16" hidden="1">
      <c r="N14387" s="17"/>
      <c r="P14387" s="15">
        <f>COUNTIFS($A$2:A14387,'Nhom (1)'!$K$4)</f>
        <v>2</v>
      </c>
    </row>
    <row r="14388" spans="14:16" hidden="1">
      <c r="N14388" s="17"/>
      <c r="P14388" s="15">
        <f>COUNTIFS($A$2:A14388,'Nhom (1)'!$K$4)</f>
        <v>2</v>
      </c>
    </row>
    <row r="14389" spans="14:16" hidden="1">
      <c r="N14389" s="17"/>
      <c r="P14389" s="15">
        <f>COUNTIFS($A$2:A14389,'Nhom (1)'!$K$4)</f>
        <v>2</v>
      </c>
    </row>
    <row r="14390" spans="14:16" hidden="1">
      <c r="N14390" s="17"/>
      <c r="P14390" s="15">
        <f>COUNTIFS($A$2:A14390,'Nhom (1)'!$K$4)</f>
        <v>2</v>
      </c>
    </row>
    <row r="14391" spans="14:16" hidden="1">
      <c r="N14391" s="17"/>
      <c r="P14391" s="15">
        <f>COUNTIFS($A$2:A14391,'Nhom (1)'!$K$4)</f>
        <v>2</v>
      </c>
    </row>
    <row r="14392" spans="14:16" hidden="1">
      <c r="N14392" s="17"/>
      <c r="P14392" s="15">
        <f>COUNTIFS($A$2:A14392,'Nhom (1)'!$K$4)</f>
        <v>2</v>
      </c>
    </row>
    <row r="14393" spans="14:16" hidden="1">
      <c r="N14393" s="17"/>
      <c r="P14393" s="15">
        <f>COUNTIFS($A$2:A14393,'Nhom (1)'!$K$4)</f>
        <v>2</v>
      </c>
    </row>
    <row r="14394" spans="14:16" hidden="1">
      <c r="N14394" s="17"/>
      <c r="P14394" s="15">
        <f>COUNTIFS($A$2:A14394,'Nhom (1)'!$K$4)</f>
        <v>2</v>
      </c>
    </row>
    <row r="14395" spans="14:16" hidden="1">
      <c r="N14395" s="17"/>
      <c r="P14395" s="15">
        <f>COUNTIFS($A$2:A14395,'Nhom (1)'!$K$4)</f>
        <v>2</v>
      </c>
    </row>
    <row r="14396" spans="14:16" hidden="1">
      <c r="N14396" s="17"/>
      <c r="P14396" s="15">
        <f>COUNTIFS($A$2:A14396,'Nhom (1)'!$K$4)</f>
        <v>2</v>
      </c>
    </row>
    <row r="14397" spans="14:16" hidden="1">
      <c r="N14397" s="17"/>
      <c r="P14397" s="15">
        <f>COUNTIFS($A$2:A14397,'Nhom (1)'!$K$4)</f>
        <v>2</v>
      </c>
    </row>
    <row r="14398" spans="14:16" hidden="1">
      <c r="N14398" s="17"/>
      <c r="P14398" s="15">
        <f>COUNTIFS($A$2:A14398,'Nhom (1)'!$K$4)</f>
        <v>2</v>
      </c>
    </row>
    <row r="14399" spans="14:16" hidden="1">
      <c r="N14399" s="17"/>
      <c r="P14399" s="15">
        <f>COUNTIFS($A$2:A14399,'Nhom (1)'!$K$4)</f>
        <v>2</v>
      </c>
    </row>
    <row r="14400" spans="14:16" hidden="1">
      <c r="N14400" s="17"/>
      <c r="P14400" s="15">
        <f>COUNTIFS($A$2:A14400,'Nhom (1)'!$K$4)</f>
        <v>2</v>
      </c>
    </row>
    <row r="14401" spans="14:16" hidden="1">
      <c r="N14401" s="17"/>
      <c r="P14401" s="15">
        <f>COUNTIFS($A$2:A14401,'Nhom (1)'!$K$4)</f>
        <v>2</v>
      </c>
    </row>
    <row r="14402" spans="14:16" hidden="1">
      <c r="N14402" s="17"/>
      <c r="P14402" s="15">
        <f>COUNTIFS($A$2:A14402,'Nhom (1)'!$K$4)</f>
        <v>2</v>
      </c>
    </row>
    <row r="14403" spans="14:16" hidden="1">
      <c r="N14403" s="17"/>
      <c r="P14403" s="15">
        <f>COUNTIFS($A$2:A14403,'Nhom (1)'!$K$4)</f>
        <v>2</v>
      </c>
    </row>
    <row r="14404" spans="14:16" hidden="1">
      <c r="N14404" s="17"/>
      <c r="P14404" s="15">
        <f>COUNTIFS($A$2:A14404,'Nhom (1)'!$K$4)</f>
        <v>2</v>
      </c>
    </row>
    <row r="14405" spans="14:16" hidden="1">
      <c r="N14405" s="17"/>
      <c r="P14405" s="15">
        <f>COUNTIFS($A$2:A14405,'Nhom (1)'!$K$4)</f>
        <v>2</v>
      </c>
    </row>
    <row r="14406" spans="14:16" hidden="1">
      <c r="N14406" s="17"/>
      <c r="P14406" s="15">
        <f>COUNTIFS($A$2:A14406,'Nhom (1)'!$K$4)</f>
        <v>2</v>
      </c>
    </row>
    <row r="14407" spans="14:16" hidden="1">
      <c r="N14407" s="17"/>
      <c r="P14407" s="15">
        <f>COUNTIFS($A$2:A14407,'Nhom (1)'!$K$4)</f>
        <v>2</v>
      </c>
    </row>
    <row r="14408" spans="14:16" hidden="1">
      <c r="N14408" s="17"/>
      <c r="P14408" s="15">
        <f>COUNTIFS($A$2:A14408,'Nhom (1)'!$K$4)</f>
        <v>2</v>
      </c>
    </row>
    <row r="14409" spans="14:16" hidden="1">
      <c r="N14409" s="17"/>
      <c r="P14409" s="15">
        <f>COUNTIFS($A$2:A14409,'Nhom (1)'!$K$4)</f>
        <v>2</v>
      </c>
    </row>
    <row r="14410" spans="14:16" hidden="1">
      <c r="N14410" s="17"/>
      <c r="P14410" s="15">
        <f>COUNTIFS($A$2:A14410,'Nhom (1)'!$K$4)</f>
        <v>2</v>
      </c>
    </row>
    <row r="14411" spans="14:16" hidden="1">
      <c r="N14411" s="17"/>
      <c r="P14411" s="15">
        <f>COUNTIFS($A$2:A14411,'Nhom (1)'!$K$4)</f>
        <v>2</v>
      </c>
    </row>
    <row r="14412" spans="14:16" hidden="1">
      <c r="N14412" s="17"/>
      <c r="P14412" s="15">
        <f>COUNTIFS($A$2:A14412,'Nhom (1)'!$K$4)</f>
        <v>2</v>
      </c>
    </row>
    <row r="14413" spans="14:16" hidden="1">
      <c r="N14413" s="17"/>
      <c r="P14413" s="15">
        <f>COUNTIFS($A$2:A14413,'Nhom (1)'!$K$4)</f>
        <v>2</v>
      </c>
    </row>
    <row r="14414" spans="14:16" hidden="1">
      <c r="N14414" s="17"/>
      <c r="P14414" s="15">
        <f>COUNTIFS($A$2:A14414,'Nhom (1)'!$K$4)</f>
        <v>2</v>
      </c>
    </row>
    <row r="14415" spans="14:16" hidden="1">
      <c r="N14415" s="17"/>
      <c r="P14415" s="15">
        <f>COUNTIFS($A$2:A14415,'Nhom (1)'!$K$4)</f>
        <v>2</v>
      </c>
    </row>
    <row r="14416" spans="14:16" hidden="1">
      <c r="N14416" s="17"/>
      <c r="P14416" s="15">
        <f>COUNTIFS($A$2:A14416,'Nhom (1)'!$K$4)</f>
        <v>2</v>
      </c>
    </row>
    <row r="14417" spans="14:16" hidden="1">
      <c r="N14417" s="17"/>
      <c r="P14417" s="15">
        <f>COUNTIFS($A$2:A14417,'Nhom (1)'!$K$4)</f>
        <v>2</v>
      </c>
    </row>
    <row r="14418" spans="14:16" hidden="1">
      <c r="N14418" s="17"/>
      <c r="P14418" s="15">
        <f>COUNTIFS($A$2:A14418,'Nhom (1)'!$K$4)</f>
        <v>2</v>
      </c>
    </row>
    <row r="14419" spans="14:16" hidden="1">
      <c r="N14419" s="17"/>
      <c r="P14419" s="15">
        <f>COUNTIFS($A$2:A14419,'Nhom (1)'!$K$4)</f>
        <v>2</v>
      </c>
    </row>
    <row r="14420" spans="14:16" hidden="1">
      <c r="N14420" s="17"/>
      <c r="P14420" s="15">
        <f>COUNTIFS($A$2:A14420,'Nhom (1)'!$K$4)</f>
        <v>2</v>
      </c>
    </row>
    <row r="14421" spans="14:16" hidden="1">
      <c r="N14421" s="17"/>
      <c r="P14421" s="15">
        <f>COUNTIFS($A$2:A14421,'Nhom (1)'!$K$4)</f>
        <v>2</v>
      </c>
    </row>
    <row r="14422" spans="14:16" hidden="1">
      <c r="N14422" s="17"/>
      <c r="P14422" s="15">
        <f>COUNTIFS($A$2:A14422,'Nhom (1)'!$K$4)</f>
        <v>2</v>
      </c>
    </row>
    <row r="14423" spans="14:16" hidden="1">
      <c r="N14423" s="17"/>
      <c r="P14423" s="15">
        <f>COUNTIFS($A$2:A14423,'Nhom (1)'!$K$4)</f>
        <v>2</v>
      </c>
    </row>
    <row r="14424" spans="14:16" hidden="1">
      <c r="N14424" s="17"/>
      <c r="P14424" s="15">
        <f>COUNTIFS($A$2:A14424,'Nhom (1)'!$K$4)</f>
        <v>2</v>
      </c>
    </row>
    <row r="14425" spans="14:16" hidden="1">
      <c r="N14425" s="17"/>
      <c r="P14425" s="15">
        <f>COUNTIFS($A$2:A14425,'Nhom (1)'!$K$4)</f>
        <v>2</v>
      </c>
    </row>
    <row r="14426" spans="14:16" hidden="1">
      <c r="N14426" s="17"/>
      <c r="P14426" s="15">
        <f>COUNTIFS($A$2:A14426,'Nhom (1)'!$K$4)</f>
        <v>2</v>
      </c>
    </row>
    <row r="14427" spans="14:16" hidden="1">
      <c r="N14427" s="17"/>
      <c r="P14427" s="15">
        <f>COUNTIFS($A$2:A14427,'Nhom (1)'!$K$4)</f>
        <v>2</v>
      </c>
    </row>
    <row r="14428" spans="14:16" hidden="1">
      <c r="N14428" s="17"/>
      <c r="P14428" s="15">
        <f>COUNTIFS($A$2:A14428,'Nhom (1)'!$K$4)</f>
        <v>2</v>
      </c>
    </row>
    <row r="14429" spans="14:16" hidden="1">
      <c r="N14429" s="17"/>
      <c r="P14429" s="15">
        <f>COUNTIFS($A$2:A14429,'Nhom (1)'!$K$4)</f>
        <v>2</v>
      </c>
    </row>
    <row r="14430" spans="14:16" hidden="1">
      <c r="N14430" s="17"/>
      <c r="P14430" s="15">
        <f>COUNTIFS($A$2:A14430,'Nhom (1)'!$K$4)</f>
        <v>2</v>
      </c>
    </row>
    <row r="14431" spans="14:16" hidden="1">
      <c r="N14431" s="17"/>
      <c r="P14431" s="15">
        <f>COUNTIFS($A$2:A14431,'Nhom (1)'!$K$4)</f>
        <v>2</v>
      </c>
    </row>
    <row r="14432" spans="14:16" hidden="1">
      <c r="N14432" s="17"/>
      <c r="P14432" s="15">
        <f>COUNTIFS($A$2:A14432,'Nhom (1)'!$K$4)</f>
        <v>2</v>
      </c>
    </row>
    <row r="14433" spans="14:16" hidden="1">
      <c r="N14433" s="17"/>
      <c r="P14433" s="15">
        <f>COUNTIFS($A$2:A14433,'Nhom (1)'!$K$4)</f>
        <v>2</v>
      </c>
    </row>
    <row r="14434" spans="14:16" hidden="1">
      <c r="N14434" s="17"/>
      <c r="P14434" s="15">
        <f>COUNTIFS($A$2:A14434,'Nhom (1)'!$K$4)</f>
        <v>2</v>
      </c>
    </row>
    <row r="14435" spans="14:16" hidden="1">
      <c r="N14435" s="17"/>
      <c r="P14435" s="15">
        <f>COUNTIFS($A$2:A14435,'Nhom (1)'!$K$4)</f>
        <v>2</v>
      </c>
    </row>
    <row r="14436" spans="14:16" hidden="1">
      <c r="N14436" s="17"/>
      <c r="P14436" s="15">
        <f>COUNTIFS($A$2:A14436,'Nhom (1)'!$K$4)</f>
        <v>2</v>
      </c>
    </row>
    <row r="14437" spans="14:16" hidden="1">
      <c r="N14437" s="17"/>
      <c r="P14437" s="15">
        <f>COUNTIFS($A$2:A14437,'Nhom (1)'!$K$4)</f>
        <v>2</v>
      </c>
    </row>
    <row r="14438" spans="14:16" hidden="1">
      <c r="N14438" s="17"/>
      <c r="P14438" s="15">
        <f>COUNTIFS($A$2:A14438,'Nhom (1)'!$K$4)</f>
        <v>2</v>
      </c>
    </row>
    <row r="14439" spans="14:16" hidden="1">
      <c r="N14439" s="17"/>
      <c r="P14439" s="15">
        <f>COUNTIFS($A$2:A14439,'Nhom (1)'!$K$4)</f>
        <v>2</v>
      </c>
    </row>
    <row r="14440" spans="14:16" hidden="1">
      <c r="N14440" s="17"/>
      <c r="P14440" s="15">
        <f>COUNTIFS($A$2:A14440,'Nhom (1)'!$K$4)</f>
        <v>2</v>
      </c>
    </row>
    <row r="14441" spans="14:16" hidden="1">
      <c r="N14441" s="17"/>
      <c r="P14441" s="15">
        <f>COUNTIFS($A$2:A14441,'Nhom (1)'!$K$4)</f>
        <v>2</v>
      </c>
    </row>
    <row r="14442" spans="14:16" hidden="1">
      <c r="N14442" s="17"/>
      <c r="P14442" s="15">
        <f>COUNTIFS($A$2:A14442,'Nhom (1)'!$K$4)</f>
        <v>2</v>
      </c>
    </row>
    <row r="14443" spans="14:16" hidden="1">
      <c r="N14443" s="17"/>
      <c r="P14443" s="15">
        <f>COUNTIFS($A$2:A14443,'Nhom (1)'!$K$4)</f>
        <v>2</v>
      </c>
    </row>
    <row r="14444" spans="14:16" hidden="1">
      <c r="N14444" s="17"/>
      <c r="P14444" s="15">
        <f>COUNTIFS($A$2:A14444,'Nhom (1)'!$K$4)</f>
        <v>2</v>
      </c>
    </row>
    <row r="14445" spans="14:16" hidden="1">
      <c r="N14445" s="17"/>
      <c r="P14445" s="15">
        <f>COUNTIFS($A$2:A14445,'Nhom (1)'!$K$4)</f>
        <v>2</v>
      </c>
    </row>
    <row r="14446" spans="14:16" hidden="1">
      <c r="N14446" s="17"/>
      <c r="P14446" s="15">
        <f>COUNTIFS($A$2:A14446,'Nhom (1)'!$K$4)</f>
        <v>2</v>
      </c>
    </row>
    <row r="14447" spans="14:16" hidden="1">
      <c r="N14447" s="17"/>
      <c r="P14447" s="15">
        <f>COUNTIFS($A$2:A14447,'Nhom (1)'!$K$4)</f>
        <v>2</v>
      </c>
    </row>
    <row r="14448" spans="14:16" hidden="1">
      <c r="N14448" s="17"/>
      <c r="P14448" s="15">
        <f>COUNTIFS($A$2:A14448,'Nhom (1)'!$K$4)</f>
        <v>2</v>
      </c>
    </row>
    <row r="14449" spans="14:16" hidden="1">
      <c r="N14449" s="17"/>
      <c r="P14449" s="15">
        <f>COUNTIFS($A$2:A14449,'Nhom (1)'!$K$4)</f>
        <v>2</v>
      </c>
    </row>
    <row r="14450" spans="14:16" hidden="1">
      <c r="N14450" s="17"/>
      <c r="P14450" s="15">
        <f>COUNTIFS($A$2:A14450,'Nhom (1)'!$K$4)</f>
        <v>2</v>
      </c>
    </row>
    <row r="14451" spans="14:16" hidden="1">
      <c r="N14451" s="17"/>
      <c r="P14451" s="15">
        <f>COUNTIFS($A$2:A14451,'Nhom (1)'!$K$4)</f>
        <v>2</v>
      </c>
    </row>
    <row r="14452" spans="14:16" hidden="1">
      <c r="N14452" s="17"/>
      <c r="P14452" s="15">
        <f>COUNTIFS($A$2:A14452,'Nhom (1)'!$K$4)</f>
        <v>2</v>
      </c>
    </row>
    <row r="14453" spans="14:16" hidden="1">
      <c r="P14453" s="15">
        <f>COUNTIFS($A$2:A14453,'Nhom (1)'!$K$4)</f>
        <v>2</v>
      </c>
    </row>
    <row r="14454" spans="14:16" hidden="1">
      <c r="P14454" s="15">
        <f>COUNTIFS($A$2:A14454,'Nhom (1)'!$K$4)</f>
        <v>2</v>
      </c>
    </row>
    <row r="14455" spans="14:16" hidden="1">
      <c r="P14455" s="15">
        <f>COUNTIFS($A$2:A14455,'Nhom (1)'!$K$4)</f>
        <v>2</v>
      </c>
    </row>
    <row r="14456" spans="14:16" hidden="1">
      <c r="P14456" s="15">
        <f>COUNTIFS($A$2:A14456,'Nhom (1)'!$K$4)</f>
        <v>2</v>
      </c>
    </row>
    <row r="14457" spans="14:16" hidden="1">
      <c r="P14457" s="15">
        <f>COUNTIFS($A$2:A14457,'Nhom (1)'!$K$4)</f>
        <v>2</v>
      </c>
    </row>
    <row r="14458" spans="14:16" hidden="1">
      <c r="P14458" s="15">
        <f>COUNTIFS($A$2:A14458,'Nhom (1)'!$K$4)</f>
        <v>2</v>
      </c>
    </row>
    <row r="14459" spans="14:16" hidden="1">
      <c r="P14459" s="15">
        <f>COUNTIFS($A$2:A14459,'Nhom (1)'!$K$4)</f>
        <v>2</v>
      </c>
    </row>
    <row r="14460" spans="14:16" hidden="1">
      <c r="P14460" s="15">
        <f>COUNTIFS($A$2:A14460,'Nhom (1)'!$K$4)</f>
        <v>2</v>
      </c>
    </row>
    <row r="14461" spans="14:16" hidden="1">
      <c r="P14461" s="15">
        <f>COUNTIFS($A$2:A14461,'Nhom (1)'!$K$4)</f>
        <v>2</v>
      </c>
    </row>
    <row r="14462" spans="14:16" hidden="1">
      <c r="P14462" s="15">
        <f>COUNTIFS($A$2:A14462,'Nhom (1)'!$K$4)</f>
        <v>2</v>
      </c>
    </row>
    <row r="14463" spans="14:16" hidden="1">
      <c r="P14463" s="15">
        <f>COUNTIFS($A$2:A14463,'Nhom (1)'!$K$4)</f>
        <v>2</v>
      </c>
    </row>
    <row r="14464" spans="14:16" hidden="1">
      <c r="P14464" s="15">
        <f>COUNTIFS($A$2:A14464,'Nhom (1)'!$K$4)</f>
        <v>2</v>
      </c>
    </row>
    <row r="14465" spans="16:16" hidden="1">
      <c r="P14465" s="15">
        <f>COUNTIFS($A$2:A14465,'Nhom (1)'!$K$4)</f>
        <v>2</v>
      </c>
    </row>
    <row r="14466" spans="16:16" hidden="1">
      <c r="P14466" s="15">
        <f>COUNTIFS($A$2:A14466,'Nhom (1)'!$K$4)</f>
        <v>2</v>
      </c>
    </row>
    <row r="14467" spans="16:16" hidden="1">
      <c r="P14467" s="15">
        <f>COUNTIFS($A$2:A14467,'Nhom (1)'!$K$4)</f>
        <v>2</v>
      </c>
    </row>
    <row r="14468" spans="16:16" hidden="1">
      <c r="P14468" s="15">
        <f>COUNTIFS($A$2:A14468,'Nhom (1)'!$K$4)</f>
        <v>2</v>
      </c>
    </row>
    <row r="14469" spans="16:16" hidden="1">
      <c r="P14469" s="15">
        <f>COUNTIFS($A$2:A14469,'Nhom (1)'!$K$4)</f>
        <v>2</v>
      </c>
    </row>
    <row r="14470" spans="16:16" hidden="1">
      <c r="P14470" s="15">
        <f>COUNTIFS($A$2:A14470,'Nhom (1)'!$K$4)</f>
        <v>2</v>
      </c>
    </row>
    <row r="14471" spans="16:16" hidden="1">
      <c r="P14471" s="15">
        <f>COUNTIFS($A$2:A14471,'Nhom (1)'!$K$4)</f>
        <v>2</v>
      </c>
    </row>
    <row r="14472" spans="16:16" hidden="1">
      <c r="P14472" s="15">
        <f>COUNTIFS($A$2:A14472,'Nhom (1)'!$K$4)</f>
        <v>2</v>
      </c>
    </row>
    <row r="14473" spans="16:16" hidden="1">
      <c r="P14473" s="15">
        <f>COUNTIFS($A$2:A14473,'Nhom (1)'!$K$4)</f>
        <v>2</v>
      </c>
    </row>
    <row r="14474" spans="16:16" hidden="1">
      <c r="P14474" s="15">
        <f>COUNTIFS($A$2:A14474,'Nhom (1)'!$K$4)</f>
        <v>2</v>
      </c>
    </row>
    <row r="14475" spans="16:16" hidden="1">
      <c r="P14475" s="15">
        <f>COUNTIFS($A$2:A14475,'Nhom (1)'!$K$4)</f>
        <v>2</v>
      </c>
    </row>
    <row r="14476" spans="16:16" hidden="1">
      <c r="P14476" s="15">
        <f>COUNTIFS($A$2:A14476,'Nhom (1)'!$K$4)</f>
        <v>2</v>
      </c>
    </row>
    <row r="14477" spans="16:16" hidden="1">
      <c r="P14477" s="15">
        <f>COUNTIFS($A$2:A14477,'Nhom (1)'!$K$4)</f>
        <v>2</v>
      </c>
    </row>
    <row r="14478" spans="16:16" hidden="1">
      <c r="P14478" s="15">
        <f>COUNTIFS($A$2:A14478,'Nhom (1)'!$K$4)</f>
        <v>2</v>
      </c>
    </row>
    <row r="14479" spans="16:16" hidden="1">
      <c r="P14479" s="15">
        <f>COUNTIFS($A$2:A14479,'Nhom (1)'!$K$4)</f>
        <v>2</v>
      </c>
    </row>
    <row r="14480" spans="16:16" hidden="1">
      <c r="P14480" s="15">
        <f>COUNTIFS($A$2:A14480,'Nhom (1)'!$K$4)</f>
        <v>2</v>
      </c>
    </row>
    <row r="14481" spans="16:16" hidden="1">
      <c r="P14481" s="15">
        <f>COUNTIFS($A$2:A14481,'Nhom (1)'!$K$4)</f>
        <v>2</v>
      </c>
    </row>
    <row r="14482" spans="16:16" hidden="1">
      <c r="P14482" s="15">
        <f>COUNTIFS($A$2:A14482,'Nhom (1)'!$K$4)</f>
        <v>2</v>
      </c>
    </row>
    <row r="14483" spans="16:16" hidden="1">
      <c r="P14483" s="15">
        <f>COUNTIFS($A$2:A14483,'Nhom (1)'!$K$4)</f>
        <v>2</v>
      </c>
    </row>
    <row r="14484" spans="16:16" hidden="1">
      <c r="P14484" s="15">
        <f>COUNTIFS($A$2:A14484,'Nhom (1)'!$K$4)</f>
        <v>2</v>
      </c>
    </row>
    <row r="14485" spans="16:16" hidden="1">
      <c r="P14485" s="15">
        <f>COUNTIFS($A$2:A14485,'Nhom (1)'!$K$4)</f>
        <v>2</v>
      </c>
    </row>
    <row r="14486" spans="16:16" hidden="1">
      <c r="P14486" s="15">
        <f>COUNTIFS($A$2:A14486,'Nhom (1)'!$K$4)</f>
        <v>2</v>
      </c>
    </row>
    <row r="14487" spans="16:16" hidden="1">
      <c r="P14487" s="15">
        <f>COUNTIFS($A$2:A14487,'Nhom (1)'!$K$4)</f>
        <v>2</v>
      </c>
    </row>
    <row r="14488" spans="16:16" hidden="1">
      <c r="P14488" s="15">
        <f>COUNTIFS($A$2:A14488,'Nhom (1)'!$K$4)</f>
        <v>2</v>
      </c>
    </row>
    <row r="14489" spans="16:16" hidden="1">
      <c r="P14489" s="15">
        <f>COUNTIFS($A$2:A14489,'Nhom (1)'!$K$4)</f>
        <v>2</v>
      </c>
    </row>
    <row r="14490" spans="16:16" hidden="1">
      <c r="P14490" s="15">
        <f>COUNTIFS($A$2:A14490,'Nhom (1)'!$K$4)</f>
        <v>2</v>
      </c>
    </row>
    <row r="14491" spans="16:16" hidden="1">
      <c r="P14491" s="15">
        <f>COUNTIFS($A$2:A14491,'Nhom (1)'!$K$4)</f>
        <v>2</v>
      </c>
    </row>
    <row r="14492" spans="16:16" hidden="1">
      <c r="P14492" s="15">
        <f>COUNTIFS($A$2:A14492,'Nhom (1)'!$K$4)</f>
        <v>2</v>
      </c>
    </row>
    <row r="14493" spans="16:16" hidden="1">
      <c r="P14493" s="15">
        <f>COUNTIFS($A$2:A14493,'Nhom (1)'!$K$4)</f>
        <v>2</v>
      </c>
    </row>
    <row r="14494" spans="16:16" hidden="1">
      <c r="P14494" s="15">
        <f>COUNTIFS($A$2:A14494,'Nhom (1)'!$K$4)</f>
        <v>2</v>
      </c>
    </row>
    <row r="14495" spans="16:16" hidden="1">
      <c r="P14495" s="15">
        <f>COUNTIFS($A$2:A14495,'Nhom (1)'!$K$4)</f>
        <v>2</v>
      </c>
    </row>
    <row r="14496" spans="16:16" hidden="1">
      <c r="P14496" s="15">
        <f>COUNTIFS($A$2:A14496,'Nhom (1)'!$K$4)</f>
        <v>2</v>
      </c>
    </row>
    <row r="14497" spans="16:16" hidden="1">
      <c r="P14497" s="15">
        <f>COUNTIFS($A$2:A14497,'Nhom (1)'!$K$4)</f>
        <v>2</v>
      </c>
    </row>
    <row r="14498" spans="16:16" hidden="1">
      <c r="P14498" s="15">
        <f>COUNTIFS($A$2:A14498,'Nhom (1)'!$K$4)</f>
        <v>2</v>
      </c>
    </row>
    <row r="14499" spans="16:16" hidden="1">
      <c r="P14499" s="15">
        <f>COUNTIFS($A$2:A14499,'Nhom (1)'!$K$4)</f>
        <v>2</v>
      </c>
    </row>
    <row r="14500" spans="16:16" hidden="1">
      <c r="P14500" s="15">
        <f>COUNTIFS($A$2:A14500,'Nhom (1)'!$K$4)</f>
        <v>2</v>
      </c>
    </row>
    <row r="14501" spans="16:16" hidden="1">
      <c r="P14501" s="15">
        <f>COUNTIFS($A$2:A14501,'Nhom (1)'!$K$4)</f>
        <v>2</v>
      </c>
    </row>
    <row r="14502" spans="16:16" hidden="1">
      <c r="P14502" s="15">
        <f>COUNTIFS($A$2:A14502,'Nhom (1)'!$K$4)</f>
        <v>2</v>
      </c>
    </row>
    <row r="14503" spans="16:16" hidden="1">
      <c r="P14503" s="15">
        <f>COUNTIFS($A$2:A14503,'Nhom (1)'!$K$4)</f>
        <v>2</v>
      </c>
    </row>
    <row r="14504" spans="16:16" hidden="1">
      <c r="P14504" s="15">
        <f>COUNTIFS($A$2:A14504,'Nhom (1)'!$K$4)</f>
        <v>2</v>
      </c>
    </row>
    <row r="14505" spans="16:16" hidden="1">
      <c r="P14505" s="15">
        <f>COUNTIFS($A$2:A14505,'Nhom (1)'!$K$4)</f>
        <v>2</v>
      </c>
    </row>
    <row r="14506" spans="16:16" hidden="1">
      <c r="P14506" s="15">
        <f>COUNTIFS($A$2:A14506,'Nhom (1)'!$K$4)</f>
        <v>2</v>
      </c>
    </row>
    <row r="14507" spans="16:16" hidden="1">
      <c r="P14507" s="15">
        <f>COUNTIFS($A$2:A14507,'Nhom (1)'!$K$4)</f>
        <v>2</v>
      </c>
    </row>
    <row r="14508" spans="16:16" hidden="1">
      <c r="P14508" s="15">
        <f>COUNTIFS($A$2:A14508,'Nhom (1)'!$K$4)</f>
        <v>2</v>
      </c>
    </row>
    <row r="14509" spans="16:16" hidden="1">
      <c r="P14509" s="15">
        <f>COUNTIFS($A$2:A14509,'Nhom (1)'!$K$4)</f>
        <v>2</v>
      </c>
    </row>
    <row r="14510" spans="16:16" hidden="1">
      <c r="P14510" s="15">
        <f>COUNTIFS($A$2:A14510,'Nhom (1)'!$K$4)</f>
        <v>2</v>
      </c>
    </row>
    <row r="14511" spans="16:16" hidden="1">
      <c r="P14511" s="15">
        <f>COUNTIFS($A$2:A14511,'Nhom (1)'!$K$4)</f>
        <v>2</v>
      </c>
    </row>
    <row r="14512" spans="16:16" hidden="1">
      <c r="P14512" s="15">
        <f>COUNTIFS($A$2:A14512,'Nhom (1)'!$K$4)</f>
        <v>2</v>
      </c>
    </row>
    <row r="14513" spans="16:16" hidden="1">
      <c r="P14513" s="15">
        <f>COUNTIFS($A$2:A14513,'Nhom (1)'!$K$4)</f>
        <v>2</v>
      </c>
    </row>
    <row r="14514" spans="16:16" hidden="1">
      <c r="P14514" s="15">
        <f>COUNTIFS($A$2:A14514,'Nhom (1)'!$K$4)</f>
        <v>2</v>
      </c>
    </row>
    <row r="14515" spans="16:16" hidden="1">
      <c r="P14515" s="15">
        <f>COUNTIFS($A$2:A14515,'Nhom (1)'!$K$4)</f>
        <v>2</v>
      </c>
    </row>
    <row r="14516" spans="16:16" hidden="1">
      <c r="P14516" s="15">
        <f>COUNTIFS($A$2:A14516,'Nhom (1)'!$K$4)</f>
        <v>2</v>
      </c>
    </row>
    <row r="14517" spans="16:16" hidden="1">
      <c r="P14517" s="15">
        <f>COUNTIFS($A$2:A14517,'Nhom (1)'!$K$4)</f>
        <v>2</v>
      </c>
    </row>
    <row r="14518" spans="16:16" hidden="1">
      <c r="P14518" s="15">
        <f>COUNTIFS($A$2:A14518,'Nhom (1)'!$K$4)</f>
        <v>2</v>
      </c>
    </row>
    <row r="14519" spans="16:16" hidden="1">
      <c r="P14519" s="15">
        <f>COUNTIFS($A$2:A14519,'Nhom (1)'!$K$4)</f>
        <v>2</v>
      </c>
    </row>
    <row r="14520" spans="16:16" hidden="1">
      <c r="P14520" s="15">
        <f>COUNTIFS($A$2:A14520,'Nhom (1)'!$K$4)</f>
        <v>2</v>
      </c>
    </row>
    <row r="14521" spans="16:16" hidden="1">
      <c r="P14521" s="15">
        <f>COUNTIFS($A$2:A14521,'Nhom (1)'!$K$4)</f>
        <v>2</v>
      </c>
    </row>
    <row r="14522" spans="16:16" hidden="1">
      <c r="P14522" s="15">
        <f>COUNTIFS($A$2:A14522,'Nhom (1)'!$K$4)</f>
        <v>2</v>
      </c>
    </row>
    <row r="14523" spans="16:16" hidden="1">
      <c r="P14523" s="15">
        <f>COUNTIFS($A$2:A14523,'Nhom (1)'!$K$4)</f>
        <v>2</v>
      </c>
    </row>
    <row r="14524" spans="16:16" hidden="1">
      <c r="P14524" s="15">
        <f>COUNTIFS($A$2:A14524,'Nhom (1)'!$K$4)</f>
        <v>2</v>
      </c>
    </row>
    <row r="14525" spans="16:16" hidden="1">
      <c r="P14525" s="15">
        <f>COUNTIFS($A$2:A14525,'Nhom (1)'!$K$4)</f>
        <v>2</v>
      </c>
    </row>
    <row r="14526" spans="16:16" hidden="1">
      <c r="P14526" s="15">
        <f>COUNTIFS($A$2:A14526,'Nhom (1)'!$K$4)</f>
        <v>2</v>
      </c>
    </row>
    <row r="14527" spans="16:16" hidden="1">
      <c r="P14527" s="15">
        <f>COUNTIFS($A$2:A14527,'Nhom (1)'!$K$4)</f>
        <v>2</v>
      </c>
    </row>
    <row r="14528" spans="16:16" hidden="1">
      <c r="P14528" s="15">
        <f>COUNTIFS($A$2:A14528,'Nhom (1)'!$K$4)</f>
        <v>2</v>
      </c>
    </row>
    <row r="14529" spans="16:16" hidden="1">
      <c r="P14529" s="15">
        <f>COUNTIFS($A$2:A14529,'Nhom (1)'!$K$4)</f>
        <v>2</v>
      </c>
    </row>
    <row r="14530" spans="16:16" hidden="1">
      <c r="P14530" s="15">
        <f>COUNTIFS($A$2:A14530,'Nhom (1)'!$K$4)</f>
        <v>2</v>
      </c>
    </row>
    <row r="14531" spans="16:16" hidden="1">
      <c r="P14531" s="15">
        <f>COUNTIFS($A$2:A14531,'Nhom (1)'!$K$4)</f>
        <v>2</v>
      </c>
    </row>
    <row r="14532" spans="16:16" hidden="1">
      <c r="P14532" s="15">
        <f>COUNTIFS($A$2:A14532,'Nhom (1)'!$K$4)</f>
        <v>2</v>
      </c>
    </row>
    <row r="14533" spans="16:16" hidden="1">
      <c r="P14533" s="15">
        <f>COUNTIFS($A$2:A14533,'Nhom (1)'!$K$4)</f>
        <v>2</v>
      </c>
    </row>
    <row r="14534" spans="16:16" hidden="1">
      <c r="P14534" s="15">
        <f>COUNTIFS($A$2:A14534,'Nhom (1)'!$K$4)</f>
        <v>2</v>
      </c>
    </row>
    <row r="14535" spans="16:16" hidden="1">
      <c r="P14535" s="15">
        <f>COUNTIFS($A$2:A14535,'Nhom (1)'!$K$4)</f>
        <v>2</v>
      </c>
    </row>
    <row r="14536" spans="16:16" hidden="1">
      <c r="P14536" s="15">
        <f>COUNTIFS($A$2:A14536,'Nhom (1)'!$K$4)</f>
        <v>2</v>
      </c>
    </row>
    <row r="14537" spans="16:16" hidden="1">
      <c r="P14537" s="15">
        <f>COUNTIFS($A$2:A14537,'Nhom (1)'!$K$4)</f>
        <v>2</v>
      </c>
    </row>
    <row r="14538" spans="16:16" hidden="1">
      <c r="P14538" s="15">
        <f>COUNTIFS($A$2:A14538,'Nhom (1)'!$K$4)</f>
        <v>2</v>
      </c>
    </row>
    <row r="14539" spans="16:16" hidden="1">
      <c r="P14539" s="15">
        <f>COUNTIFS($A$2:A14539,'Nhom (1)'!$K$4)</f>
        <v>2</v>
      </c>
    </row>
    <row r="14540" spans="16:16" hidden="1">
      <c r="P14540" s="15">
        <f>COUNTIFS($A$2:A14540,'Nhom (1)'!$K$4)</f>
        <v>2</v>
      </c>
    </row>
    <row r="14541" spans="16:16" hidden="1">
      <c r="P14541" s="15">
        <f>COUNTIFS($A$2:A14541,'Nhom (1)'!$K$4)</f>
        <v>2</v>
      </c>
    </row>
    <row r="14542" spans="16:16" hidden="1">
      <c r="P14542" s="15">
        <f>COUNTIFS($A$2:A14542,'Nhom (1)'!$K$4)</f>
        <v>2</v>
      </c>
    </row>
    <row r="14543" spans="16:16" hidden="1">
      <c r="P14543" s="15">
        <f>COUNTIFS($A$2:A14543,'Nhom (1)'!$K$4)</f>
        <v>2</v>
      </c>
    </row>
    <row r="14544" spans="16:16" hidden="1">
      <c r="P14544" s="15">
        <f>COUNTIFS($A$2:A14544,'Nhom (1)'!$K$4)</f>
        <v>2</v>
      </c>
    </row>
    <row r="14545" spans="16:16" hidden="1">
      <c r="P14545" s="15">
        <f>COUNTIFS($A$2:A14545,'Nhom (1)'!$K$4)</f>
        <v>2</v>
      </c>
    </row>
    <row r="14546" spans="16:16" hidden="1">
      <c r="P14546" s="15">
        <f>COUNTIFS($A$2:A14546,'Nhom (1)'!$K$4)</f>
        <v>2</v>
      </c>
    </row>
    <row r="14547" spans="16:16" hidden="1">
      <c r="P14547" s="15">
        <f>COUNTIFS($A$2:A14547,'Nhom (1)'!$K$4)</f>
        <v>2</v>
      </c>
    </row>
    <row r="14548" spans="16:16" hidden="1">
      <c r="P14548" s="15">
        <f>COUNTIFS($A$2:A14548,'Nhom (1)'!$K$4)</f>
        <v>2</v>
      </c>
    </row>
    <row r="14549" spans="16:16" hidden="1">
      <c r="P14549" s="15">
        <f>COUNTIFS($A$2:A14549,'Nhom (1)'!$K$4)</f>
        <v>2</v>
      </c>
    </row>
    <row r="14550" spans="16:16" hidden="1">
      <c r="P14550" s="15">
        <f>COUNTIFS($A$2:A14550,'Nhom (1)'!$K$4)</f>
        <v>2</v>
      </c>
    </row>
    <row r="14551" spans="16:16" hidden="1">
      <c r="P14551" s="15">
        <f>COUNTIFS($A$2:A14551,'Nhom (1)'!$K$4)</f>
        <v>2</v>
      </c>
    </row>
    <row r="14552" spans="16:16" hidden="1">
      <c r="P14552" s="15">
        <f>COUNTIFS($A$2:A14552,'Nhom (1)'!$K$4)</f>
        <v>2</v>
      </c>
    </row>
    <row r="14553" spans="16:16" hidden="1">
      <c r="P14553" s="15">
        <f>COUNTIFS($A$2:A14553,'Nhom (1)'!$K$4)</f>
        <v>2</v>
      </c>
    </row>
    <row r="14554" spans="16:16" hidden="1">
      <c r="P14554" s="15">
        <f>COUNTIFS($A$2:A14554,'Nhom (1)'!$K$4)</f>
        <v>2</v>
      </c>
    </row>
    <row r="14555" spans="16:16" hidden="1">
      <c r="P14555" s="15">
        <f>COUNTIFS($A$2:A14555,'Nhom (1)'!$K$4)</f>
        <v>2</v>
      </c>
    </row>
    <row r="14556" spans="16:16" hidden="1">
      <c r="P14556" s="15">
        <f>COUNTIFS($A$2:A14556,'Nhom (1)'!$K$4)</f>
        <v>2</v>
      </c>
    </row>
    <row r="14557" spans="16:16" hidden="1">
      <c r="P14557" s="15">
        <f>COUNTIFS($A$2:A14557,'Nhom (1)'!$K$4)</f>
        <v>2</v>
      </c>
    </row>
    <row r="14558" spans="16:16" hidden="1">
      <c r="P14558" s="15">
        <f>COUNTIFS($A$2:A14558,'Nhom (1)'!$K$4)</f>
        <v>2</v>
      </c>
    </row>
    <row r="14559" spans="16:16" hidden="1">
      <c r="P14559" s="15">
        <f>COUNTIFS($A$2:A14559,'Nhom (1)'!$K$4)</f>
        <v>2</v>
      </c>
    </row>
    <row r="14560" spans="16:16" hidden="1">
      <c r="P14560" s="15">
        <f>COUNTIFS($A$2:A14560,'Nhom (1)'!$K$4)</f>
        <v>2</v>
      </c>
    </row>
    <row r="14561" spans="16:16" hidden="1">
      <c r="P14561" s="15">
        <f>COUNTIFS($A$2:A14561,'Nhom (1)'!$K$4)</f>
        <v>2</v>
      </c>
    </row>
    <row r="14562" spans="16:16" hidden="1">
      <c r="P14562" s="15">
        <f>COUNTIFS($A$2:A14562,'Nhom (1)'!$K$4)</f>
        <v>2</v>
      </c>
    </row>
    <row r="14563" spans="16:16" hidden="1">
      <c r="P14563" s="15">
        <f>COUNTIFS($A$2:A14563,'Nhom (1)'!$K$4)</f>
        <v>2</v>
      </c>
    </row>
    <row r="14564" spans="16:16" hidden="1">
      <c r="P14564" s="15">
        <f>COUNTIFS($A$2:A14564,'Nhom (1)'!$K$4)</f>
        <v>2</v>
      </c>
    </row>
    <row r="14565" spans="16:16" hidden="1">
      <c r="P14565" s="15">
        <f>COUNTIFS($A$2:A14565,'Nhom (1)'!$K$4)</f>
        <v>2</v>
      </c>
    </row>
    <row r="14566" spans="16:16" hidden="1">
      <c r="P14566" s="15">
        <f>COUNTIFS($A$2:A14566,'Nhom (1)'!$K$4)</f>
        <v>2</v>
      </c>
    </row>
    <row r="14567" spans="16:16" hidden="1">
      <c r="P14567" s="15">
        <f>COUNTIFS($A$2:A14567,'Nhom (1)'!$K$4)</f>
        <v>2</v>
      </c>
    </row>
    <row r="14568" spans="16:16" hidden="1">
      <c r="P14568" s="15">
        <f>COUNTIFS($A$2:A14568,'Nhom (1)'!$K$4)</f>
        <v>2</v>
      </c>
    </row>
    <row r="14569" spans="16:16" hidden="1">
      <c r="P14569" s="15">
        <f>COUNTIFS($A$2:A14569,'Nhom (1)'!$K$4)</f>
        <v>2</v>
      </c>
    </row>
    <row r="14570" spans="16:16" hidden="1">
      <c r="P14570" s="15">
        <f>COUNTIFS($A$2:A14570,'Nhom (1)'!$K$4)</f>
        <v>2</v>
      </c>
    </row>
    <row r="14571" spans="16:16" hidden="1">
      <c r="P14571" s="15">
        <f>COUNTIFS($A$2:A14571,'Nhom (1)'!$K$4)</f>
        <v>2</v>
      </c>
    </row>
    <row r="14572" spans="16:16" hidden="1">
      <c r="P14572" s="15">
        <f>COUNTIFS($A$2:A14572,'Nhom (1)'!$K$4)</f>
        <v>2</v>
      </c>
    </row>
    <row r="14573" spans="16:16" hidden="1">
      <c r="P14573" s="15">
        <f>COUNTIFS($A$2:A14573,'Nhom (1)'!$K$4)</f>
        <v>2</v>
      </c>
    </row>
    <row r="14574" spans="16:16" hidden="1">
      <c r="P14574" s="15">
        <f>COUNTIFS($A$2:A14574,'Nhom (1)'!$K$4)</f>
        <v>2</v>
      </c>
    </row>
    <row r="14575" spans="16:16" hidden="1">
      <c r="P14575" s="15">
        <f>COUNTIFS($A$2:A14575,'Nhom (1)'!$K$4)</f>
        <v>2</v>
      </c>
    </row>
    <row r="14576" spans="16:16" hidden="1">
      <c r="P14576" s="15">
        <f>COUNTIFS($A$2:A14576,'Nhom (1)'!$K$4)</f>
        <v>2</v>
      </c>
    </row>
    <row r="14577" spans="16:16" hidden="1">
      <c r="P14577" s="15">
        <f>COUNTIFS($A$2:A14577,'Nhom (1)'!$K$4)</f>
        <v>2</v>
      </c>
    </row>
    <row r="14578" spans="16:16" hidden="1">
      <c r="P14578" s="15">
        <f>COUNTIFS($A$2:A14578,'Nhom (1)'!$K$4)</f>
        <v>2</v>
      </c>
    </row>
    <row r="14579" spans="16:16" hidden="1">
      <c r="P14579" s="15">
        <f>COUNTIFS($A$2:A14579,'Nhom (1)'!$K$4)</f>
        <v>2</v>
      </c>
    </row>
    <row r="14580" spans="16:16" hidden="1">
      <c r="P14580" s="15">
        <f>COUNTIFS($A$2:A14580,'Nhom (1)'!$K$4)</f>
        <v>2</v>
      </c>
    </row>
    <row r="14581" spans="16:16" hidden="1">
      <c r="P14581" s="15">
        <f>COUNTIFS($A$2:A14581,'Nhom (1)'!$K$4)</f>
        <v>2</v>
      </c>
    </row>
    <row r="14582" spans="16:16" hidden="1">
      <c r="P14582" s="15">
        <f>COUNTIFS($A$2:A14582,'Nhom (1)'!$K$4)</f>
        <v>2</v>
      </c>
    </row>
    <row r="14583" spans="16:16" hidden="1">
      <c r="P14583" s="15">
        <f>COUNTIFS($A$2:A14583,'Nhom (1)'!$K$4)</f>
        <v>2</v>
      </c>
    </row>
    <row r="14584" spans="16:16" hidden="1">
      <c r="P14584" s="15">
        <f>COUNTIFS($A$2:A14584,'Nhom (1)'!$K$4)</f>
        <v>2</v>
      </c>
    </row>
    <row r="14585" spans="16:16" hidden="1">
      <c r="P14585" s="15">
        <f>COUNTIFS($A$2:A14585,'Nhom (1)'!$K$4)</f>
        <v>2</v>
      </c>
    </row>
    <row r="14586" spans="16:16" hidden="1">
      <c r="P14586" s="15">
        <f>COUNTIFS($A$2:A14586,'Nhom (1)'!$K$4)</f>
        <v>2</v>
      </c>
    </row>
    <row r="14587" spans="16:16" hidden="1">
      <c r="P14587" s="15">
        <f>COUNTIFS($A$2:A14587,'Nhom (1)'!$K$4)</f>
        <v>2</v>
      </c>
    </row>
    <row r="14588" spans="16:16" hidden="1">
      <c r="P14588" s="15">
        <f>COUNTIFS($A$2:A14588,'Nhom (1)'!$K$4)</f>
        <v>2</v>
      </c>
    </row>
    <row r="14589" spans="16:16" hidden="1">
      <c r="P14589" s="15">
        <f>COUNTIFS($A$2:A14589,'Nhom (1)'!$K$4)</f>
        <v>2</v>
      </c>
    </row>
    <row r="14590" spans="16:16" hidden="1">
      <c r="P14590" s="15">
        <f>COUNTIFS($A$2:A14590,'Nhom (1)'!$K$4)</f>
        <v>2</v>
      </c>
    </row>
    <row r="14591" spans="16:16" hidden="1">
      <c r="P14591" s="15">
        <f>COUNTIFS($A$2:A14591,'Nhom (1)'!$K$4)</f>
        <v>2</v>
      </c>
    </row>
    <row r="14592" spans="16:16" hidden="1">
      <c r="P14592" s="15">
        <f>COUNTIFS($A$2:A14592,'Nhom (1)'!$K$4)</f>
        <v>2</v>
      </c>
    </row>
    <row r="14593" spans="16:16" hidden="1">
      <c r="P14593" s="15">
        <f>COUNTIFS($A$2:A14593,'Nhom (1)'!$K$4)</f>
        <v>2</v>
      </c>
    </row>
    <row r="14594" spans="16:16" hidden="1">
      <c r="P14594" s="15">
        <f>COUNTIFS($A$2:A14594,'Nhom (1)'!$K$4)</f>
        <v>2</v>
      </c>
    </row>
    <row r="14595" spans="16:16" hidden="1">
      <c r="P14595" s="15">
        <f>COUNTIFS($A$2:A14595,'Nhom (1)'!$K$4)</f>
        <v>2</v>
      </c>
    </row>
    <row r="14596" spans="16:16" hidden="1">
      <c r="P14596" s="15">
        <f>COUNTIFS($A$2:A14596,'Nhom (1)'!$K$4)</f>
        <v>2</v>
      </c>
    </row>
    <row r="14597" spans="16:16" hidden="1">
      <c r="P14597" s="15">
        <f>COUNTIFS($A$2:A14597,'Nhom (1)'!$K$4)</f>
        <v>2</v>
      </c>
    </row>
    <row r="14598" spans="16:16" hidden="1">
      <c r="P14598" s="15">
        <f>COUNTIFS($A$2:A14598,'Nhom (1)'!$K$4)</f>
        <v>2</v>
      </c>
    </row>
    <row r="14599" spans="16:16" hidden="1">
      <c r="P14599" s="15">
        <f>COUNTIFS($A$2:A14599,'Nhom (1)'!$K$4)</f>
        <v>2</v>
      </c>
    </row>
    <row r="14600" spans="16:16" hidden="1">
      <c r="P14600" s="15">
        <f>COUNTIFS($A$2:A14600,'Nhom (1)'!$K$4)</f>
        <v>2</v>
      </c>
    </row>
    <row r="14601" spans="16:16" hidden="1">
      <c r="P14601" s="15">
        <f>COUNTIFS($A$2:A14601,'Nhom (1)'!$K$4)</f>
        <v>2</v>
      </c>
    </row>
    <row r="14602" spans="16:16" hidden="1">
      <c r="P14602" s="15">
        <f>COUNTIFS($A$2:A14602,'Nhom (1)'!$K$4)</f>
        <v>2</v>
      </c>
    </row>
    <row r="14603" spans="16:16" hidden="1">
      <c r="P14603" s="15">
        <f>COUNTIFS($A$2:A14603,'Nhom (1)'!$K$4)</f>
        <v>2</v>
      </c>
    </row>
    <row r="14604" spans="16:16" hidden="1">
      <c r="P14604" s="15">
        <f>COUNTIFS($A$2:A14604,'Nhom (1)'!$K$4)</f>
        <v>2</v>
      </c>
    </row>
    <row r="14605" spans="16:16" hidden="1">
      <c r="P14605" s="15">
        <f>COUNTIFS($A$2:A14605,'Nhom (1)'!$K$4)</f>
        <v>2</v>
      </c>
    </row>
    <row r="14606" spans="16:16" hidden="1">
      <c r="P14606" s="15">
        <f>COUNTIFS($A$2:A14606,'Nhom (1)'!$K$4)</f>
        <v>2</v>
      </c>
    </row>
    <row r="14607" spans="16:16" hidden="1">
      <c r="P14607" s="15">
        <f>COUNTIFS($A$2:A14607,'Nhom (1)'!$K$4)</f>
        <v>2</v>
      </c>
    </row>
    <row r="14608" spans="16:16" hidden="1">
      <c r="P14608" s="15">
        <f>COUNTIFS($A$2:A14608,'Nhom (1)'!$K$4)</f>
        <v>2</v>
      </c>
    </row>
    <row r="14609" spans="16:16" hidden="1">
      <c r="P14609" s="15">
        <f>COUNTIFS($A$2:A14609,'Nhom (1)'!$K$4)</f>
        <v>2</v>
      </c>
    </row>
    <row r="14610" spans="16:16" hidden="1">
      <c r="P14610" s="15">
        <f>COUNTIFS($A$2:A14610,'Nhom (1)'!$K$4)</f>
        <v>2</v>
      </c>
    </row>
    <row r="14611" spans="16:16" hidden="1">
      <c r="P14611" s="15">
        <f>COUNTIFS($A$2:A14611,'Nhom (1)'!$K$4)</f>
        <v>2</v>
      </c>
    </row>
    <row r="14612" spans="16:16" hidden="1">
      <c r="P14612" s="15">
        <f>COUNTIFS($A$2:A14612,'Nhom (1)'!$K$4)</f>
        <v>2</v>
      </c>
    </row>
    <row r="14613" spans="16:16" hidden="1">
      <c r="P14613" s="15">
        <f>COUNTIFS($A$2:A14613,'Nhom (1)'!$K$4)</f>
        <v>2</v>
      </c>
    </row>
    <row r="14614" spans="16:16" hidden="1">
      <c r="P14614" s="15">
        <f>COUNTIFS($A$2:A14614,'Nhom (1)'!$K$4)</f>
        <v>2</v>
      </c>
    </row>
    <row r="14615" spans="16:16" hidden="1">
      <c r="P14615" s="15">
        <f>COUNTIFS($A$2:A14615,'Nhom (1)'!$K$4)</f>
        <v>2</v>
      </c>
    </row>
    <row r="14616" spans="16:16" hidden="1">
      <c r="P14616" s="15">
        <f>COUNTIFS($A$2:A14616,'Nhom (1)'!$K$4)</f>
        <v>2</v>
      </c>
    </row>
    <row r="14617" spans="16:16" hidden="1">
      <c r="P14617" s="15">
        <f>COUNTIFS($A$2:A14617,'Nhom (1)'!$K$4)</f>
        <v>2</v>
      </c>
    </row>
    <row r="14618" spans="16:16" hidden="1">
      <c r="P14618" s="15">
        <f>COUNTIFS($A$2:A14618,'Nhom (1)'!$K$4)</f>
        <v>2</v>
      </c>
    </row>
    <row r="14619" spans="16:16" hidden="1">
      <c r="P14619" s="15">
        <f>COUNTIFS($A$2:A14619,'Nhom (1)'!$K$4)</f>
        <v>2</v>
      </c>
    </row>
    <row r="14620" spans="16:16" hidden="1">
      <c r="P14620" s="15">
        <f>COUNTIFS($A$2:A14620,'Nhom (1)'!$K$4)</f>
        <v>2</v>
      </c>
    </row>
    <row r="14621" spans="16:16" hidden="1">
      <c r="P14621" s="15">
        <f>COUNTIFS($A$2:A14621,'Nhom (1)'!$K$4)</f>
        <v>2</v>
      </c>
    </row>
    <row r="14622" spans="16:16" hidden="1">
      <c r="P14622" s="15">
        <f>COUNTIFS($A$2:A14622,'Nhom (1)'!$K$4)</f>
        <v>2</v>
      </c>
    </row>
    <row r="14623" spans="16:16" hidden="1">
      <c r="P14623" s="15">
        <f>COUNTIFS($A$2:A14623,'Nhom (1)'!$K$4)</f>
        <v>2</v>
      </c>
    </row>
    <row r="14624" spans="16:16" hidden="1">
      <c r="P14624" s="15">
        <f>COUNTIFS($A$2:A14624,'Nhom (1)'!$K$4)</f>
        <v>2</v>
      </c>
    </row>
    <row r="14625" spans="16:16" hidden="1">
      <c r="P14625" s="15">
        <f>COUNTIFS($A$2:A14625,'Nhom (1)'!$K$4)</f>
        <v>2</v>
      </c>
    </row>
    <row r="14626" spans="16:16" hidden="1">
      <c r="P14626" s="15">
        <f>COUNTIFS($A$2:A14626,'Nhom (1)'!$K$4)</f>
        <v>2</v>
      </c>
    </row>
    <row r="14627" spans="16:16" hidden="1">
      <c r="P14627" s="15">
        <f>COUNTIFS($A$2:A14627,'Nhom (1)'!$K$4)</f>
        <v>2</v>
      </c>
    </row>
    <row r="14628" spans="16:16" hidden="1">
      <c r="P14628" s="15">
        <f>COUNTIFS($A$2:A14628,'Nhom (1)'!$K$4)</f>
        <v>2</v>
      </c>
    </row>
    <row r="14629" spans="16:16" hidden="1">
      <c r="P14629" s="15">
        <f>COUNTIFS($A$2:A14629,'Nhom (1)'!$K$4)</f>
        <v>2</v>
      </c>
    </row>
    <row r="14630" spans="16:16" hidden="1">
      <c r="P14630" s="15">
        <f>COUNTIFS($A$2:A14630,'Nhom (1)'!$K$4)</f>
        <v>2</v>
      </c>
    </row>
    <row r="14631" spans="16:16" hidden="1">
      <c r="P14631" s="15">
        <f>COUNTIFS($A$2:A14631,'Nhom (1)'!$K$4)</f>
        <v>2</v>
      </c>
    </row>
    <row r="14632" spans="16:16" hidden="1">
      <c r="P14632" s="15">
        <f>COUNTIFS($A$2:A14632,'Nhom (1)'!$K$4)</f>
        <v>2</v>
      </c>
    </row>
    <row r="14633" spans="16:16" hidden="1">
      <c r="P14633" s="15">
        <f>COUNTIFS($A$2:A14633,'Nhom (1)'!$K$4)</f>
        <v>2</v>
      </c>
    </row>
    <row r="14634" spans="16:16" hidden="1">
      <c r="P14634" s="15">
        <f>COUNTIFS($A$2:A14634,'Nhom (1)'!$K$4)</f>
        <v>2</v>
      </c>
    </row>
    <row r="14635" spans="16:16" hidden="1">
      <c r="P14635" s="15">
        <f>COUNTIFS($A$2:A14635,'Nhom (1)'!$K$4)</f>
        <v>2</v>
      </c>
    </row>
    <row r="14636" spans="16:16" hidden="1">
      <c r="P14636" s="15">
        <f>COUNTIFS($A$2:A14636,'Nhom (1)'!$K$4)</f>
        <v>2</v>
      </c>
    </row>
    <row r="14637" spans="16:16" hidden="1">
      <c r="P14637" s="15">
        <f>COUNTIFS($A$2:A14637,'Nhom (1)'!$K$4)</f>
        <v>2</v>
      </c>
    </row>
    <row r="14638" spans="16:16" hidden="1">
      <c r="P14638" s="15">
        <f>COUNTIFS($A$2:A14638,'Nhom (1)'!$K$4)</f>
        <v>2</v>
      </c>
    </row>
    <row r="14639" spans="16:16" hidden="1">
      <c r="P14639" s="15">
        <f>COUNTIFS($A$2:A14639,'Nhom (1)'!$K$4)</f>
        <v>2</v>
      </c>
    </row>
    <row r="14640" spans="16:16" hidden="1">
      <c r="P14640" s="15">
        <f>COUNTIFS($A$2:A14640,'Nhom (1)'!$K$4)</f>
        <v>2</v>
      </c>
    </row>
    <row r="14641" spans="16:16" hidden="1">
      <c r="P14641" s="15">
        <f>COUNTIFS($A$2:A14641,'Nhom (1)'!$K$4)</f>
        <v>2</v>
      </c>
    </row>
    <row r="14642" spans="16:16" hidden="1">
      <c r="P14642" s="15">
        <f>COUNTIFS($A$2:A14642,'Nhom (1)'!$K$4)</f>
        <v>2</v>
      </c>
    </row>
    <row r="14643" spans="16:16" hidden="1">
      <c r="P14643" s="15">
        <f>COUNTIFS($A$2:A14643,'Nhom (1)'!$K$4)</f>
        <v>2</v>
      </c>
    </row>
    <row r="14644" spans="16:16" hidden="1">
      <c r="P14644" s="15">
        <f>COUNTIFS($A$2:A14644,'Nhom (1)'!$K$4)</f>
        <v>2</v>
      </c>
    </row>
    <row r="14645" spans="16:16" hidden="1">
      <c r="P14645" s="15">
        <f>COUNTIFS($A$2:A14645,'Nhom (1)'!$K$4)</f>
        <v>2</v>
      </c>
    </row>
    <row r="14646" spans="16:16" hidden="1">
      <c r="P14646" s="15">
        <f>COUNTIFS($A$2:A14646,'Nhom (1)'!$K$4)</f>
        <v>2</v>
      </c>
    </row>
    <row r="14647" spans="16:16" hidden="1">
      <c r="P14647" s="15">
        <f>COUNTIFS($A$2:A14647,'Nhom (1)'!$K$4)</f>
        <v>2</v>
      </c>
    </row>
    <row r="14648" spans="16:16" hidden="1">
      <c r="P14648" s="15">
        <f>COUNTIFS($A$2:A14648,'Nhom (1)'!$K$4)</f>
        <v>2</v>
      </c>
    </row>
    <row r="14649" spans="16:16" hidden="1">
      <c r="P14649" s="15">
        <f>COUNTIFS($A$2:A14649,'Nhom (1)'!$K$4)</f>
        <v>2</v>
      </c>
    </row>
    <row r="14650" spans="16:16" hidden="1">
      <c r="P14650" s="15">
        <f>COUNTIFS($A$2:A14650,'Nhom (1)'!$K$4)</f>
        <v>2</v>
      </c>
    </row>
    <row r="14651" spans="16:16" hidden="1">
      <c r="P14651" s="15">
        <f>COUNTIFS($A$2:A14651,'Nhom (1)'!$K$4)</f>
        <v>2</v>
      </c>
    </row>
    <row r="14652" spans="16:16" hidden="1">
      <c r="P14652" s="15">
        <f>COUNTIFS($A$2:A14652,'Nhom (1)'!$K$4)</f>
        <v>2</v>
      </c>
    </row>
    <row r="14653" spans="16:16" hidden="1">
      <c r="P14653" s="15">
        <f>COUNTIFS($A$2:A14653,'Nhom (1)'!$K$4)</f>
        <v>2</v>
      </c>
    </row>
    <row r="14654" spans="16:16" hidden="1">
      <c r="P14654" s="15">
        <f>COUNTIFS($A$2:A14654,'Nhom (1)'!$K$4)</f>
        <v>2</v>
      </c>
    </row>
    <row r="14655" spans="16:16" hidden="1">
      <c r="P14655" s="15">
        <f>COUNTIFS($A$2:A14655,'Nhom (1)'!$K$4)</f>
        <v>2</v>
      </c>
    </row>
    <row r="14656" spans="16:16" hidden="1">
      <c r="P14656" s="15">
        <f>COUNTIFS($A$2:A14656,'Nhom (1)'!$K$4)</f>
        <v>2</v>
      </c>
    </row>
    <row r="14657" spans="16:16" hidden="1">
      <c r="P14657" s="15">
        <f>COUNTIFS($A$2:A14657,'Nhom (1)'!$K$4)</f>
        <v>2</v>
      </c>
    </row>
    <row r="14658" spans="16:16" hidden="1">
      <c r="P14658" s="15">
        <f>COUNTIFS($A$2:A14658,'Nhom (1)'!$K$4)</f>
        <v>2</v>
      </c>
    </row>
    <row r="14659" spans="16:16" hidden="1">
      <c r="P14659" s="15">
        <f>COUNTIFS($A$2:A14659,'Nhom (1)'!$K$4)</f>
        <v>2</v>
      </c>
    </row>
    <row r="14660" spans="16:16" hidden="1">
      <c r="P14660" s="15">
        <f>COUNTIFS($A$2:A14660,'Nhom (1)'!$K$4)</f>
        <v>2</v>
      </c>
    </row>
    <row r="14661" spans="16:16" hidden="1">
      <c r="P14661" s="15">
        <f>COUNTIFS($A$2:A14661,'Nhom (1)'!$K$4)</f>
        <v>2</v>
      </c>
    </row>
    <row r="14662" spans="16:16" hidden="1">
      <c r="P14662" s="15">
        <f>COUNTIFS($A$2:A14662,'Nhom (1)'!$K$4)</f>
        <v>2</v>
      </c>
    </row>
    <row r="14663" spans="16:16" hidden="1">
      <c r="P14663" s="15">
        <f>COUNTIFS($A$2:A14663,'Nhom (1)'!$K$4)</f>
        <v>2</v>
      </c>
    </row>
    <row r="14664" spans="16:16" hidden="1">
      <c r="P14664" s="15">
        <f>COUNTIFS($A$2:A14664,'Nhom (1)'!$K$4)</f>
        <v>2</v>
      </c>
    </row>
    <row r="14665" spans="16:16" hidden="1">
      <c r="P14665" s="15">
        <f>COUNTIFS($A$2:A14665,'Nhom (1)'!$K$4)</f>
        <v>2</v>
      </c>
    </row>
    <row r="14666" spans="16:16" hidden="1">
      <c r="P14666" s="15">
        <f>COUNTIFS($A$2:A14666,'Nhom (1)'!$K$4)</f>
        <v>2</v>
      </c>
    </row>
    <row r="14667" spans="16:16" hidden="1">
      <c r="P14667" s="15">
        <f>COUNTIFS($A$2:A14667,'Nhom (1)'!$K$4)</f>
        <v>2</v>
      </c>
    </row>
    <row r="14668" spans="16:16" hidden="1">
      <c r="P14668" s="15">
        <f>COUNTIFS($A$2:A14668,'Nhom (1)'!$K$4)</f>
        <v>2</v>
      </c>
    </row>
    <row r="14669" spans="16:16" hidden="1">
      <c r="P14669" s="15">
        <f>COUNTIFS($A$2:A14669,'Nhom (1)'!$K$4)</f>
        <v>2</v>
      </c>
    </row>
    <row r="14670" spans="16:16" hidden="1">
      <c r="P14670" s="15">
        <f>COUNTIFS($A$2:A14670,'Nhom (1)'!$K$4)</f>
        <v>2</v>
      </c>
    </row>
    <row r="14671" spans="16:16" hidden="1">
      <c r="P14671" s="15">
        <f>COUNTIFS($A$2:A14671,'Nhom (1)'!$K$4)</f>
        <v>2</v>
      </c>
    </row>
    <row r="14672" spans="16:16" hidden="1">
      <c r="P14672" s="15">
        <f>COUNTIFS($A$2:A14672,'Nhom (1)'!$K$4)</f>
        <v>2</v>
      </c>
    </row>
    <row r="14673" spans="16:16" hidden="1">
      <c r="P14673" s="15">
        <f>COUNTIFS($A$2:A14673,'Nhom (1)'!$K$4)</f>
        <v>2</v>
      </c>
    </row>
    <row r="14674" spans="16:16" hidden="1">
      <c r="P14674" s="15">
        <f>COUNTIFS($A$2:A14674,'Nhom (1)'!$K$4)</f>
        <v>2</v>
      </c>
    </row>
    <row r="14675" spans="16:16" hidden="1">
      <c r="P14675" s="15">
        <f>COUNTIFS($A$2:A14675,'Nhom (1)'!$K$4)</f>
        <v>2</v>
      </c>
    </row>
    <row r="14676" spans="16:16" hidden="1">
      <c r="P14676" s="15">
        <f>COUNTIFS($A$2:A14676,'Nhom (1)'!$K$4)</f>
        <v>2</v>
      </c>
    </row>
    <row r="14677" spans="16:16" hidden="1">
      <c r="P14677" s="15">
        <f>COUNTIFS($A$2:A14677,'Nhom (1)'!$K$4)</f>
        <v>2</v>
      </c>
    </row>
    <row r="14678" spans="16:16" hidden="1">
      <c r="P14678" s="15">
        <f>COUNTIFS($A$2:A14678,'Nhom (1)'!$K$4)</f>
        <v>2</v>
      </c>
    </row>
    <row r="14679" spans="16:16" hidden="1">
      <c r="P14679" s="15">
        <f>COUNTIFS($A$2:A14679,'Nhom (1)'!$K$4)</f>
        <v>2</v>
      </c>
    </row>
    <row r="14680" spans="16:16" hidden="1">
      <c r="P14680" s="15">
        <f>COUNTIFS($A$2:A14680,'Nhom (1)'!$K$4)</f>
        <v>2</v>
      </c>
    </row>
    <row r="14681" spans="16:16" hidden="1">
      <c r="P14681" s="15">
        <f>COUNTIFS($A$2:A14681,'Nhom (1)'!$K$4)</f>
        <v>2</v>
      </c>
    </row>
    <row r="14682" spans="16:16" hidden="1">
      <c r="P14682" s="15">
        <f>COUNTIFS($A$2:A14682,'Nhom (1)'!$K$4)</f>
        <v>2</v>
      </c>
    </row>
    <row r="14683" spans="16:16" hidden="1">
      <c r="P14683" s="15">
        <f>COUNTIFS($A$2:A14683,'Nhom (1)'!$K$4)</f>
        <v>2</v>
      </c>
    </row>
    <row r="14684" spans="16:16" hidden="1">
      <c r="P14684" s="15">
        <f>COUNTIFS($A$2:A14684,'Nhom (1)'!$K$4)</f>
        <v>2</v>
      </c>
    </row>
    <row r="14685" spans="16:16" hidden="1">
      <c r="P14685" s="15">
        <f>COUNTIFS($A$2:A14685,'Nhom (1)'!$K$4)</f>
        <v>2</v>
      </c>
    </row>
    <row r="14686" spans="16:16" hidden="1">
      <c r="P14686" s="15">
        <f>COUNTIFS($A$2:A14686,'Nhom (1)'!$K$4)</f>
        <v>2</v>
      </c>
    </row>
    <row r="14687" spans="16:16" hidden="1">
      <c r="P14687" s="15">
        <f>COUNTIFS($A$2:A14687,'Nhom (1)'!$K$4)</f>
        <v>2</v>
      </c>
    </row>
    <row r="14688" spans="16:16" hidden="1">
      <c r="P14688" s="15">
        <f>COUNTIFS($A$2:A14688,'Nhom (1)'!$K$4)</f>
        <v>2</v>
      </c>
    </row>
    <row r="14689" spans="16:16" hidden="1">
      <c r="P14689" s="15">
        <f>COUNTIFS($A$2:A14689,'Nhom (1)'!$K$4)</f>
        <v>2</v>
      </c>
    </row>
    <row r="14690" spans="16:16" hidden="1">
      <c r="P14690" s="15">
        <f>COUNTIFS($A$2:A14690,'Nhom (1)'!$K$4)</f>
        <v>2</v>
      </c>
    </row>
    <row r="14691" spans="16:16" hidden="1">
      <c r="P14691" s="15">
        <f>COUNTIFS($A$2:A14691,'Nhom (1)'!$K$4)</f>
        <v>2</v>
      </c>
    </row>
    <row r="14692" spans="16:16" hidden="1">
      <c r="P14692" s="15">
        <f>COUNTIFS($A$2:A14692,'Nhom (1)'!$K$4)</f>
        <v>2</v>
      </c>
    </row>
    <row r="14693" spans="16:16" hidden="1">
      <c r="P14693" s="15">
        <f>COUNTIFS($A$2:A14693,'Nhom (1)'!$K$4)</f>
        <v>2</v>
      </c>
    </row>
    <row r="14694" spans="16:16" hidden="1">
      <c r="P14694" s="15">
        <f>COUNTIFS($A$2:A14694,'Nhom (1)'!$K$4)</f>
        <v>2</v>
      </c>
    </row>
    <row r="14695" spans="16:16" hidden="1">
      <c r="P14695" s="15">
        <f>COUNTIFS($A$2:A14695,'Nhom (1)'!$K$4)</f>
        <v>2</v>
      </c>
    </row>
    <row r="14696" spans="16:16" hidden="1">
      <c r="P14696" s="15">
        <f>COUNTIFS($A$2:A14696,'Nhom (1)'!$K$4)</f>
        <v>2</v>
      </c>
    </row>
    <row r="14697" spans="16:16" hidden="1">
      <c r="P14697" s="15">
        <f>COUNTIFS($A$2:A14697,'Nhom (1)'!$K$4)</f>
        <v>2</v>
      </c>
    </row>
    <row r="14698" spans="16:16" hidden="1">
      <c r="P14698" s="15">
        <f>COUNTIFS($A$2:A14698,'Nhom (1)'!$K$4)</f>
        <v>2</v>
      </c>
    </row>
    <row r="14699" spans="16:16" hidden="1">
      <c r="P14699" s="15">
        <f>COUNTIFS($A$2:A14699,'Nhom (1)'!$K$4)</f>
        <v>2</v>
      </c>
    </row>
    <row r="14700" spans="16:16" hidden="1">
      <c r="P14700" s="15">
        <f>COUNTIFS($A$2:A14700,'Nhom (1)'!$K$4)</f>
        <v>2</v>
      </c>
    </row>
    <row r="14701" spans="16:16" hidden="1">
      <c r="P14701" s="15">
        <f>COUNTIFS($A$2:A14701,'Nhom (1)'!$K$4)</f>
        <v>2</v>
      </c>
    </row>
    <row r="14702" spans="16:16" hidden="1">
      <c r="P14702" s="15">
        <f>COUNTIFS($A$2:A14702,'Nhom (1)'!$K$4)</f>
        <v>2</v>
      </c>
    </row>
    <row r="14703" spans="16:16" hidden="1">
      <c r="P14703" s="15">
        <f>COUNTIFS($A$2:A14703,'Nhom (1)'!$K$4)</f>
        <v>2</v>
      </c>
    </row>
    <row r="14704" spans="16:16" hidden="1">
      <c r="P14704" s="15">
        <f>COUNTIFS($A$2:A14704,'Nhom (1)'!$K$4)</f>
        <v>2</v>
      </c>
    </row>
    <row r="14705" spans="16:16" hidden="1">
      <c r="P14705" s="15">
        <f>COUNTIFS($A$2:A14705,'Nhom (1)'!$K$4)</f>
        <v>2</v>
      </c>
    </row>
    <row r="14706" spans="16:16" hidden="1">
      <c r="P14706" s="15">
        <f>COUNTIFS($A$2:A14706,'Nhom (1)'!$K$4)</f>
        <v>2</v>
      </c>
    </row>
    <row r="14707" spans="16:16" hidden="1">
      <c r="P14707" s="15">
        <f>COUNTIFS($A$2:A14707,'Nhom (1)'!$K$4)</f>
        <v>2</v>
      </c>
    </row>
    <row r="14708" spans="16:16" hidden="1">
      <c r="P14708" s="15">
        <f>COUNTIFS($A$2:A14708,'Nhom (1)'!$K$4)</f>
        <v>2</v>
      </c>
    </row>
    <row r="14709" spans="16:16" hidden="1">
      <c r="P14709" s="15">
        <f>COUNTIFS($A$2:A14709,'Nhom (1)'!$K$4)</f>
        <v>2</v>
      </c>
    </row>
    <row r="14710" spans="16:16" hidden="1">
      <c r="P14710" s="15">
        <f>COUNTIFS($A$2:A14710,'Nhom (1)'!$K$4)</f>
        <v>2</v>
      </c>
    </row>
    <row r="14711" spans="16:16" hidden="1">
      <c r="P14711" s="15">
        <f>COUNTIFS($A$2:A14711,'Nhom (1)'!$K$4)</f>
        <v>2</v>
      </c>
    </row>
    <row r="14712" spans="16:16" hidden="1">
      <c r="P14712" s="15">
        <f>COUNTIFS($A$2:A14712,'Nhom (1)'!$K$4)</f>
        <v>2</v>
      </c>
    </row>
    <row r="14713" spans="16:16" hidden="1">
      <c r="P14713" s="15">
        <f>COUNTIFS($A$2:A14713,'Nhom (1)'!$K$4)</f>
        <v>2</v>
      </c>
    </row>
    <row r="14714" spans="16:16" hidden="1">
      <c r="P14714" s="15">
        <f>COUNTIFS($A$2:A14714,'Nhom (1)'!$K$4)</f>
        <v>2</v>
      </c>
    </row>
    <row r="14715" spans="16:16" hidden="1">
      <c r="P14715" s="15">
        <f>COUNTIFS($A$2:A14715,'Nhom (1)'!$K$4)</f>
        <v>2</v>
      </c>
    </row>
    <row r="14716" spans="16:16" hidden="1">
      <c r="P14716" s="15">
        <f>COUNTIFS($A$2:A14716,'Nhom (1)'!$K$4)</f>
        <v>2</v>
      </c>
    </row>
    <row r="14717" spans="16:16" hidden="1">
      <c r="P14717" s="15">
        <f>COUNTIFS($A$2:A14717,'Nhom (1)'!$K$4)</f>
        <v>2</v>
      </c>
    </row>
    <row r="14718" spans="16:16" hidden="1">
      <c r="P14718" s="15">
        <f>COUNTIFS($A$2:A14718,'Nhom (1)'!$K$4)</f>
        <v>2</v>
      </c>
    </row>
    <row r="14719" spans="16:16" hidden="1">
      <c r="P14719" s="15">
        <f>COUNTIFS($A$2:A14719,'Nhom (1)'!$K$4)</f>
        <v>2</v>
      </c>
    </row>
    <row r="14720" spans="16:16" hidden="1">
      <c r="P14720" s="15">
        <f>COUNTIFS($A$2:A14720,'Nhom (1)'!$K$4)</f>
        <v>2</v>
      </c>
    </row>
    <row r="14721" spans="16:16" hidden="1">
      <c r="P14721" s="15">
        <f>COUNTIFS($A$2:A14721,'Nhom (1)'!$K$4)</f>
        <v>2</v>
      </c>
    </row>
    <row r="14722" spans="16:16" hidden="1">
      <c r="P14722" s="15">
        <f>COUNTIFS($A$2:A14722,'Nhom (1)'!$K$4)</f>
        <v>2</v>
      </c>
    </row>
    <row r="14723" spans="16:16" hidden="1">
      <c r="P14723" s="15">
        <f>COUNTIFS($A$2:A14723,'Nhom (1)'!$K$4)</f>
        <v>2</v>
      </c>
    </row>
    <row r="14724" spans="16:16" hidden="1">
      <c r="P14724" s="15">
        <f>COUNTIFS($A$2:A14724,'Nhom (1)'!$K$4)</f>
        <v>2</v>
      </c>
    </row>
    <row r="14725" spans="16:16" hidden="1">
      <c r="P14725" s="15">
        <f>COUNTIFS($A$2:A14725,'Nhom (1)'!$K$4)</f>
        <v>2</v>
      </c>
    </row>
    <row r="14726" spans="16:16" hidden="1">
      <c r="P14726" s="15">
        <f>COUNTIFS($A$2:A14726,'Nhom (1)'!$K$4)</f>
        <v>2</v>
      </c>
    </row>
    <row r="14727" spans="16:16" hidden="1">
      <c r="P14727" s="15">
        <f>COUNTIFS($A$2:A14727,'Nhom (1)'!$K$4)</f>
        <v>2</v>
      </c>
    </row>
    <row r="14728" spans="16:16" hidden="1">
      <c r="P14728" s="15">
        <f>COUNTIFS($A$2:A14728,'Nhom (1)'!$K$4)</f>
        <v>2</v>
      </c>
    </row>
    <row r="14729" spans="16:16" hidden="1">
      <c r="P14729" s="15">
        <f>COUNTIFS($A$2:A14729,'Nhom (1)'!$K$4)</f>
        <v>2</v>
      </c>
    </row>
    <row r="14730" spans="16:16" hidden="1">
      <c r="P14730" s="15">
        <f>COUNTIFS($A$2:A14730,'Nhom (1)'!$K$4)</f>
        <v>2</v>
      </c>
    </row>
    <row r="14731" spans="16:16" hidden="1">
      <c r="P14731" s="15">
        <f>COUNTIFS($A$2:A14731,'Nhom (1)'!$K$4)</f>
        <v>2</v>
      </c>
    </row>
    <row r="14732" spans="16:16" hidden="1">
      <c r="P14732" s="15">
        <f>COUNTIFS($A$2:A14732,'Nhom (1)'!$K$4)</f>
        <v>2</v>
      </c>
    </row>
    <row r="14733" spans="16:16" hidden="1">
      <c r="P14733" s="15">
        <f>COUNTIFS($A$2:A14733,'Nhom (1)'!$K$4)</f>
        <v>2</v>
      </c>
    </row>
    <row r="14734" spans="16:16" hidden="1">
      <c r="P14734" s="15">
        <f>COUNTIFS($A$2:A14734,'Nhom (1)'!$K$4)</f>
        <v>2</v>
      </c>
    </row>
    <row r="14735" spans="16:16" hidden="1">
      <c r="P14735" s="15">
        <f>COUNTIFS($A$2:A14735,'Nhom (1)'!$K$4)</f>
        <v>2</v>
      </c>
    </row>
    <row r="14736" spans="16:16" hidden="1">
      <c r="P14736" s="15">
        <f>COUNTIFS($A$2:A14736,'Nhom (1)'!$K$4)</f>
        <v>2</v>
      </c>
    </row>
    <row r="14737" spans="16:16" hidden="1">
      <c r="P14737" s="15">
        <f>COUNTIFS($A$2:A14737,'Nhom (1)'!$K$4)</f>
        <v>2</v>
      </c>
    </row>
    <row r="14738" spans="16:16" hidden="1">
      <c r="P14738" s="15">
        <f>COUNTIFS($A$2:A14738,'Nhom (1)'!$K$4)</f>
        <v>2</v>
      </c>
    </row>
    <row r="14739" spans="16:16" hidden="1">
      <c r="P14739" s="15">
        <f>COUNTIFS($A$2:A14739,'Nhom (1)'!$K$4)</f>
        <v>2</v>
      </c>
    </row>
    <row r="14740" spans="16:16" hidden="1">
      <c r="P14740" s="15">
        <f>COUNTIFS($A$2:A14740,'Nhom (1)'!$K$4)</f>
        <v>2</v>
      </c>
    </row>
    <row r="14741" spans="16:16" hidden="1">
      <c r="P14741" s="15">
        <f>COUNTIFS($A$2:A14741,'Nhom (1)'!$K$4)</f>
        <v>2</v>
      </c>
    </row>
    <row r="14742" spans="16:16" hidden="1">
      <c r="P14742" s="15">
        <f>COUNTIFS($A$2:A14742,'Nhom (1)'!$K$4)</f>
        <v>2</v>
      </c>
    </row>
    <row r="14743" spans="16:16" hidden="1">
      <c r="P14743" s="15">
        <f>COUNTIFS($A$2:A14743,'Nhom (1)'!$K$4)</f>
        <v>2</v>
      </c>
    </row>
    <row r="14744" spans="16:16" hidden="1">
      <c r="P14744" s="15">
        <f>COUNTIFS($A$2:A14744,'Nhom (1)'!$K$4)</f>
        <v>2</v>
      </c>
    </row>
    <row r="14745" spans="16:16" hidden="1">
      <c r="P14745" s="15">
        <f>COUNTIFS($A$2:A14745,'Nhom (1)'!$K$4)</f>
        <v>2</v>
      </c>
    </row>
    <row r="14746" spans="16:16" hidden="1">
      <c r="P14746" s="15">
        <f>COUNTIFS($A$2:A14746,'Nhom (1)'!$K$4)</f>
        <v>2</v>
      </c>
    </row>
    <row r="14747" spans="16:16" hidden="1">
      <c r="P14747" s="15">
        <f>COUNTIFS($A$2:A14747,'Nhom (1)'!$K$4)</f>
        <v>2</v>
      </c>
    </row>
    <row r="14748" spans="16:16" hidden="1">
      <c r="P14748" s="15">
        <f>COUNTIFS($A$2:A14748,'Nhom (1)'!$K$4)</f>
        <v>2</v>
      </c>
    </row>
    <row r="14749" spans="16:16" hidden="1">
      <c r="P14749" s="15">
        <f>COUNTIFS($A$2:A14749,'Nhom (1)'!$K$4)</f>
        <v>2</v>
      </c>
    </row>
    <row r="14750" spans="16:16" hidden="1">
      <c r="P14750" s="15">
        <f>COUNTIFS($A$2:A14750,'Nhom (1)'!$K$4)</f>
        <v>2</v>
      </c>
    </row>
    <row r="14751" spans="16:16" hidden="1">
      <c r="P14751" s="15">
        <f>COUNTIFS($A$2:A14751,'Nhom (1)'!$K$4)</f>
        <v>2</v>
      </c>
    </row>
    <row r="14752" spans="16:16" hidden="1">
      <c r="P14752" s="15">
        <f>COUNTIFS($A$2:A14752,'Nhom (1)'!$K$4)</f>
        <v>2</v>
      </c>
    </row>
    <row r="14753" spans="16:16" hidden="1">
      <c r="P14753" s="15">
        <f>COUNTIFS($A$2:A14753,'Nhom (1)'!$K$4)</f>
        <v>2</v>
      </c>
    </row>
    <row r="14754" spans="16:16" hidden="1">
      <c r="P14754" s="15">
        <f>COUNTIFS($A$2:A14754,'Nhom (1)'!$K$4)</f>
        <v>2</v>
      </c>
    </row>
    <row r="14755" spans="16:16" hidden="1">
      <c r="P14755" s="15">
        <f>COUNTIFS($A$2:A14755,'Nhom (1)'!$K$4)</f>
        <v>2</v>
      </c>
    </row>
    <row r="14756" spans="16:16" hidden="1">
      <c r="P14756" s="15">
        <f>COUNTIFS($A$2:A14756,'Nhom (1)'!$K$4)</f>
        <v>2</v>
      </c>
    </row>
    <row r="14757" spans="16:16" hidden="1">
      <c r="P14757" s="15">
        <f>COUNTIFS($A$2:A14757,'Nhom (1)'!$K$4)</f>
        <v>2</v>
      </c>
    </row>
    <row r="14758" spans="16:16" hidden="1">
      <c r="P14758" s="15">
        <f>COUNTIFS($A$2:A14758,'Nhom (1)'!$K$4)</f>
        <v>2</v>
      </c>
    </row>
    <row r="14759" spans="16:16" hidden="1">
      <c r="P14759" s="15">
        <f>COUNTIFS($A$2:A14759,'Nhom (1)'!$K$4)</f>
        <v>2</v>
      </c>
    </row>
    <row r="14760" spans="16:16" hidden="1">
      <c r="P14760" s="15">
        <f>COUNTIFS($A$2:A14760,'Nhom (1)'!$K$4)</f>
        <v>2</v>
      </c>
    </row>
    <row r="14761" spans="16:16" hidden="1">
      <c r="P14761" s="15">
        <f>COUNTIFS($A$2:A14761,'Nhom (1)'!$K$4)</f>
        <v>2</v>
      </c>
    </row>
    <row r="14762" spans="16:16" hidden="1">
      <c r="P14762" s="15">
        <f>COUNTIFS($A$2:A14762,'Nhom (1)'!$K$4)</f>
        <v>2</v>
      </c>
    </row>
    <row r="14763" spans="16:16" hidden="1">
      <c r="P14763" s="15">
        <f>COUNTIFS($A$2:A14763,'Nhom (1)'!$K$4)</f>
        <v>2</v>
      </c>
    </row>
    <row r="14764" spans="16:16" hidden="1">
      <c r="P14764" s="15">
        <f>COUNTIFS($A$2:A14764,'Nhom (1)'!$K$4)</f>
        <v>2</v>
      </c>
    </row>
    <row r="14765" spans="16:16" hidden="1">
      <c r="P14765" s="15">
        <f>COUNTIFS($A$2:A14765,'Nhom (1)'!$K$4)</f>
        <v>2</v>
      </c>
    </row>
    <row r="14766" spans="16:16" hidden="1">
      <c r="P14766" s="15">
        <f>COUNTIFS($A$2:A14766,'Nhom (1)'!$K$4)</f>
        <v>2</v>
      </c>
    </row>
    <row r="14767" spans="16:16" hidden="1">
      <c r="P14767" s="15">
        <f>COUNTIFS($A$2:A14767,'Nhom (1)'!$K$4)</f>
        <v>2</v>
      </c>
    </row>
    <row r="14768" spans="16:16" hidden="1">
      <c r="P14768" s="15">
        <f>COUNTIFS($A$2:A14768,'Nhom (1)'!$K$4)</f>
        <v>2</v>
      </c>
    </row>
    <row r="14769" spans="16:16" hidden="1">
      <c r="P14769" s="15">
        <f>COUNTIFS($A$2:A14769,'Nhom (1)'!$K$4)</f>
        <v>2</v>
      </c>
    </row>
    <row r="14770" spans="16:16" hidden="1">
      <c r="P14770" s="15">
        <f>COUNTIFS($A$2:A14770,'Nhom (1)'!$K$4)</f>
        <v>2</v>
      </c>
    </row>
    <row r="14771" spans="16:16" hidden="1">
      <c r="P14771" s="15">
        <f>COUNTIFS($A$2:A14771,'Nhom (1)'!$K$4)</f>
        <v>2</v>
      </c>
    </row>
    <row r="14772" spans="16:16" hidden="1">
      <c r="P14772" s="15">
        <f>COUNTIFS($A$2:A14772,'Nhom (1)'!$K$4)</f>
        <v>2</v>
      </c>
    </row>
    <row r="14773" spans="16:16" hidden="1">
      <c r="P14773" s="15">
        <f>COUNTIFS($A$2:A14773,'Nhom (1)'!$K$4)</f>
        <v>2</v>
      </c>
    </row>
    <row r="14774" spans="16:16" hidden="1">
      <c r="P14774" s="15">
        <f>COUNTIFS($A$2:A14774,'Nhom (1)'!$K$4)</f>
        <v>2</v>
      </c>
    </row>
    <row r="14775" spans="16:16" hidden="1">
      <c r="P14775" s="15">
        <f>COUNTIFS($A$2:A14775,'Nhom (1)'!$K$4)</f>
        <v>2</v>
      </c>
    </row>
    <row r="14776" spans="16:16" hidden="1">
      <c r="P14776" s="15">
        <f>COUNTIFS($A$2:A14776,'Nhom (1)'!$K$4)</f>
        <v>2</v>
      </c>
    </row>
    <row r="14777" spans="16:16" hidden="1">
      <c r="P14777" s="15">
        <f>COUNTIFS($A$2:A14777,'Nhom (1)'!$K$4)</f>
        <v>2</v>
      </c>
    </row>
    <row r="14778" spans="16:16" hidden="1">
      <c r="P14778" s="15">
        <f>COUNTIFS($A$2:A14778,'Nhom (1)'!$K$4)</f>
        <v>2</v>
      </c>
    </row>
    <row r="14779" spans="16:16" hidden="1">
      <c r="P14779" s="15">
        <f>COUNTIFS($A$2:A14779,'Nhom (1)'!$K$4)</f>
        <v>2</v>
      </c>
    </row>
    <row r="14780" spans="16:16" hidden="1">
      <c r="P14780" s="15">
        <f>COUNTIFS($A$2:A14780,'Nhom (1)'!$K$4)</f>
        <v>2</v>
      </c>
    </row>
    <row r="14781" spans="16:16" hidden="1">
      <c r="P14781" s="15">
        <f>COUNTIFS($A$2:A14781,'Nhom (1)'!$K$4)</f>
        <v>2</v>
      </c>
    </row>
    <row r="14782" spans="16:16" hidden="1">
      <c r="P14782" s="15">
        <f>COUNTIFS($A$2:A14782,'Nhom (1)'!$K$4)</f>
        <v>2</v>
      </c>
    </row>
    <row r="14783" spans="16:16" hidden="1">
      <c r="P14783" s="15">
        <f>COUNTIFS($A$2:A14783,'Nhom (1)'!$K$4)</f>
        <v>2</v>
      </c>
    </row>
    <row r="14784" spans="16:16" hidden="1">
      <c r="P14784" s="15">
        <f>COUNTIFS($A$2:A14784,'Nhom (1)'!$K$4)</f>
        <v>2</v>
      </c>
    </row>
    <row r="14785" spans="16:16" hidden="1">
      <c r="P14785" s="15">
        <f>COUNTIFS($A$2:A14785,'Nhom (1)'!$K$4)</f>
        <v>2</v>
      </c>
    </row>
    <row r="14786" spans="16:16" hidden="1">
      <c r="P14786" s="15">
        <f>COUNTIFS($A$2:A14786,'Nhom (1)'!$K$4)</f>
        <v>2</v>
      </c>
    </row>
    <row r="14787" spans="16:16" hidden="1">
      <c r="P14787" s="15">
        <f>COUNTIFS($A$2:A14787,'Nhom (1)'!$K$4)</f>
        <v>2</v>
      </c>
    </row>
    <row r="14788" spans="16:16" hidden="1">
      <c r="P14788" s="15">
        <f>COUNTIFS($A$2:A14788,'Nhom (1)'!$K$4)</f>
        <v>2</v>
      </c>
    </row>
    <row r="14789" spans="16:16" hidden="1">
      <c r="P14789" s="15">
        <f>COUNTIFS($A$2:A14789,'Nhom (1)'!$K$4)</f>
        <v>2</v>
      </c>
    </row>
    <row r="14790" spans="16:16" hidden="1">
      <c r="P14790" s="15">
        <f>COUNTIFS($A$2:A14790,'Nhom (1)'!$K$4)</f>
        <v>2</v>
      </c>
    </row>
    <row r="14791" spans="16:16" hidden="1">
      <c r="P14791" s="15">
        <f>COUNTIFS($A$2:A14791,'Nhom (1)'!$K$4)</f>
        <v>2</v>
      </c>
    </row>
    <row r="14792" spans="16:16" hidden="1">
      <c r="P14792" s="15">
        <f>COUNTIFS($A$2:A14792,'Nhom (1)'!$K$4)</f>
        <v>2</v>
      </c>
    </row>
    <row r="14793" spans="16:16" hidden="1">
      <c r="P14793" s="15">
        <f>COUNTIFS($A$2:A14793,'Nhom (1)'!$K$4)</f>
        <v>2</v>
      </c>
    </row>
    <row r="14794" spans="16:16" hidden="1">
      <c r="P14794" s="15">
        <f>COUNTIFS($A$2:A14794,'Nhom (1)'!$K$4)</f>
        <v>2</v>
      </c>
    </row>
    <row r="14795" spans="16:16" hidden="1">
      <c r="P14795" s="15">
        <f>COUNTIFS($A$2:A14795,'Nhom (1)'!$K$4)</f>
        <v>2</v>
      </c>
    </row>
    <row r="14796" spans="16:16" hidden="1">
      <c r="P14796" s="15">
        <f>COUNTIFS($A$2:A14796,'Nhom (1)'!$K$4)</f>
        <v>2</v>
      </c>
    </row>
    <row r="14797" spans="16:16" hidden="1">
      <c r="P14797" s="15">
        <f>COUNTIFS($A$2:A14797,'Nhom (1)'!$K$4)</f>
        <v>2</v>
      </c>
    </row>
    <row r="14798" spans="16:16" hidden="1">
      <c r="P14798" s="15">
        <f>COUNTIFS($A$2:A14798,'Nhom (1)'!$K$4)</f>
        <v>2</v>
      </c>
    </row>
    <row r="14799" spans="16:16" hidden="1">
      <c r="P14799" s="15">
        <f>COUNTIFS($A$2:A14799,'Nhom (1)'!$K$4)</f>
        <v>2</v>
      </c>
    </row>
    <row r="14800" spans="16:16" hidden="1">
      <c r="P14800" s="15">
        <f>COUNTIFS($A$2:A14800,'Nhom (1)'!$K$4)</f>
        <v>2</v>
      </c>
    </row>
    <row r="14801" spans="16:16" hidden="1">
      <c r="P14801" s="15">
        <f>COUNTIFS($A$2:A14801,'Nhom (1)'!$K$4)</f>
        <v>2</v>
      </c>
    </row>
    <row r="14802" spans="16:16" hidden="1">
      <c r="P14802" s="15">
        <f>COUNTIFS($A$2:A14802,'Nhom (1)'!$K$4)</f>
        <v>2</v>
      </c>
    </row>
    <row r="14803" spans="16:16" hidden="1">
      <c r="P14803" s="15">
        <f>COUNTIFS($A$2:A14803,'Nhom (1)'!$K$4)</f>
        <v>2</v>
      </c>
    </row>
    <row r="14804" spans="16:16" hidden="1">
      <c r="P14804" s="15">
        <f>COUNTIFS($A$2:A14804,'Nhom (1)'!$K$4)</f>
        <v>2</v>
      </c>
    </row>
    <row r="14805" spans="16:16" hidden="1">
      <c r="P14805" s="15">
        <f>COUNTIFS($A$2:A14805,'Nhom (1)'!$K$4)</f>
        <v>2</v>
      </c>
    </row>
    <row r="14806" spans="16:16" hidden="1">
      <c r="P14806" s="15">
        <f>COUNTIFS($A$2:A14806,'Nhom (1)'!$K$4)</f>
        <v>2</v>
      </c>
    </row>
    <row r="14807" spans="16:16" hidden="1">
      <c r="P14807" s="15">
        <f>COUNTIFS($A$2:A14807,'Nhom (1)'!$K$4)</f>
        <v>2</v>
      </c>
    </row>
    <row r="14808" spans="16:16" hidden="1">
      <c r="P14808" s="15">
        <f>COUNTIFS($A$2:A14808,'Nhom (1)'!$K$4)</f>
        <v>2</v>
      </c>
    </row>
    <row r="14809" spans="16:16" hidden="1">
      <c r="P14809" s="15">
        <f>COUNTIFS($A$2:A14809,'Nhom (1)'!$K$4)</f>
        <v>2</v>
      </c>
    </row>
    <row r="14810" spans="16:16" hidden="1">
      <c r="P14810" s="15">
        <f>COUNTIFS($A$2:A14810,'Nhom (1)'!$K$4)</f>
        <v>2</v>
      </c>
    </row>
    <row r="14811" spans="16:16" hidden="1">
      <c r="P14811" s="15">
        <f>COUNTIFS($A$2:A14811,'Nhom (1)'!$K$4)</f>
        <v>2</v>
      </c>
    </row>
    <row r="14812" spans="16:16" hidden="1">
      <c r="P14812" s="15">
        <f>COUNTIFS($A$2:A14812,'Nhom (1)'!$K$4)</f>
        <v>2</v>
      </c>
    </row>
    <row r="14813" spans="16:16" hidden="1">
      <c r="P14813" s="15">
        <f>COUNTIFS($A$2:A14813,'Nhom (1)'!$K$4)</f>
        <v>2</v>
      </c>
    </row>
    <row r="14814" spans="16:16" hidden="1">
      <c r="P14814" s="15">
        <f>COUNTIFS($A$2:A14814,'Nhom (1)'!$K$4)</f>
        <v>2</v>
      </c>
    </row>
    <row r="14815" spans="16:16" hidden="1">
      <c r="P14815" s="15">
        <f>COUNTIFS($A$2:A14815,'Nhom (1)'!$K$4)</f>
        <v>2</v>
      </c>
    </row>
    <row r="14816" spans="16:16" hidden="1">
      <c r="P14816" s="15">
        <f>COUNTIFS($A$2:A14816,'Nhom (1)'!$K$4)</f>
        <v>2</v>
      </c>
    </row>
    <row r="14817" spans="16:16" hidden="1">
      <c r="P14817" s="15">
        <f>COUNTIFS($A$2:A14817,'Nhom (1)'!$K$4)</f>
        <v>2</v>
      </c>
    </row>
    <row r="14818" spans="16:16" hidden="1">
      <c r="P14818" s="15">
        <f>COUNTIFS($A$2:A14818,'Nhom (1)'!$K$4)</f>
        <v>2</v>
      </c>
    </row>
    <row r="14819" spans="16:16" hidden="1">
      <c r="P14819" s="15">
        <f>COUNTIFS($A$2:A14819,'Nhom (1)'!$K$4)</f>
        <v>2</v>
      </c>
    </row>
    <row r="14820" spans="16:16" hidden="1">
      <c r="P14820" s="15">
        <f>COUNTIFS($A$2:A14820,'Nhom (1)'!$K$4)</f>
        <v>2</v>
      </c>
    </row>
    <row r="14821" spans="16:16" hidden="1">
      <c r="P14821" s="15">
        <f>COUNTIFS($A$2:A14821,'Nhom (1)'!$K$4)</f>
        <v>2</v>
      </c>
    </row>
    <row r="14822" spans="16:16" hidden="1">
      <c r="P14822" s="15">
        <f>COUNTIFS($A$2:A14822,'Nhom (1)'!$K$4)</f>
        <v>2</v>
      </c>
    </row>
    <row r="14823" spans="16:16" hidden="1">
      <c r="P14823" s="15">
        <f>COUNTIFS($A$2:A14823,'Nhom (1)'!$K$4)</f>
        <v>2</v>
      </c>
    </row>
    <row r="14824" spans="16:16" hidden="1">
      <c r="P14824" s="15">
        <f>COUNTIFS($A$2:A14824,'Nhom (1)'!$K$4)</f>
        <v>2</v>
      </c>
    </row>
    <row r="14825" spans="16:16" hidden="1">
      <c r="P14825" s="15">
        <f>COUNTIFS($A$2:A14825,'Nhom (1)'!$K$4)</f>
        <v>2</v>
      </c>
    </row>
    <row r="14826" spans="16:16" hidden="1">
      <c r="P14826" s="15">
        <f>COUNTIFS($A$2:A14826,'Nhom (1)'!$K$4)</f>
        <v>2</v>
      </c>
    </row>
    <row r="14827" spans="16:16" hidden="1">
      <c r="P14827" s="15">
        <f>COUNTIFS($A$2:A14827,'Nhom (1)'!$K$4)</f>
        <v>2</v>
      </c>
    </row>
    <row r="14828" spans="16:16" hidden="1">
      <c r="P14828" s="15">
        <f>COUNTIFS($A$2:A14828,'Nhom (1)'!$K$4)</f>
        <v>2</v>
      </c>
    </row>
    <row r="14829" spans="16:16" hidden="1">
      <c r="P14829" s="15">
        <f>COUNTIFS($A$2:A14829,'Nhom (1)'!$K$4)</f>
        <v>2</v>
      </c>
    </row>
    <row r="14830" spans="16:16" hidden="1">
      <c r="P14830" s="15">
        <f>COUNTIFS($A$2:A14830,'Nhom (1)'!$K$4)</f>
        <v>2</v>
      </c>
    </row>
    <row r="14831" spans="16:16" hidden="1">
      <c r="P14831" s="15">
        <f>COUNTIFS($A$2:A14831,'Nhom (1)'!$K$4)</f>
        <v>2</v>
      </c>
    </row>
    <row r="14832" spans="16:16" hidden="1">
      <c r="P14832" s="15">
        <f>COUNTIFS($A$2:A14832,'Nhom (1)'!$K$4)</f>
        <v>2</v>
      </c>
    </row>
    <row r="14833" spans="16:16" hidden="1">
      <c r="P14833" s="15">
        <f>COUNTIFS($A$2:A14833,'Nhom (1)'!$K$4)</f>
        <v>2</v>
      </c>
    </row>
    <row r="14834" spans="16:16" hidden="1">
      <c r="P14834" s="15">
        <f>COUNTIFS($A$2:A14834,'Nhom (1)'!$K$4)</f>
        <v>2</v>
      </c>
    </row>
    <row r="14835" spans="16:16" hidden="1">
      <c r="P14835" s="15">
        <f>COUNTIFS($A$2:A14835,'Nhom (1)'!$K$4)</f>
        <v>2</v>
      </c>
    </row>
    <row r="14836" spans="16:16" hidden="1">
      <c r="P14836" s="15">
        <f>COUNTIFS($A$2:A14836,'Nhom (1)'!$K$4)</f>
        <v>2</v>
      </c>
    </row>
    <row r="14837" spans="16:16" hidden="1">
      <c r="P14837" s="15">
        <f>COUNTIFS($A$2:A14837,'Nhom (1)'!$K$4)</f>
        <v>2</v>
      </c>
    </row>
    <row r="14838" spans="16:16" hidden="1">
      <c r="P14838" s="15">
        <f>COUNTIFS($A$2:A14838,'Nhom (1)'!$K$4)</f>
        <v>2</v>
      </c>
    </row>
    <row r="14839" spans="16:16" hidden="1">
      <c r="P14839" s="15">
        <f>COUNTIFS($A$2:A14839,'Nhom (1)'!$K$4)</f>
        <v>2</v>
      </c>
    </row>
    <row r="14840" spans="16:16" hidden="1">
      <c r="P14840" s="15">
        <f>COUNTIFS($A$2:A14840,'Nhom (1)'!$K$4)</f>
        <v>2</v>
      </c>
    </row>
    <row r="14841" spans="16:16" hidden="1">
      <c r="P14841" s="15">
        <f>COUNTIFS($A$2:A14841,'Nhom (1)'!$K$4)</f>
        <v>2</v>
      </c>
    </row>
    <row r="14842" spans="16:16" hidden="1">
      <c r="P14842" s="15">
        <f>COUNTIFS($A$2:A14842,'Nhom (1)'!$K$4)</f>
        <v>2</v>
      </c>
    </row>
    <row r="14843" spans="16:16" hidden="1">
      <c r="P14843" s="15">
        <f>COUNTIFS($A$2:A14843,'Nhom (1)'!$K$4)</f>
        <v>2</v>
      </c>
    </row>
    <row r="14844" spans="16:16" hidden="1">
      <c r="P14844" s="15">
        <f>COUNTIFS($A$2:A14844,'Nhom (1)'!$K$4)</f>
        <v>2</v>
      </c>
    </row>
    <row r="14845" spans="16:16" hidden="1">
      <c r="P14845" s="15">
        <f>COUNTIFS($A$2:A14845,'Nhom (1)'!$K$4)</f>
        <v>2</v>
      </c>
    </row>
    <row r="14846" spans="16:16" hidden="1">
      <c r="P14846" s="15">
        <f>COUNTIFS($A$2:A14846,'Nhom (1)'!$K$4)</f>
        <v>2</v>
      </c>
    </row>
    <row r="14847" spans="16:16" hidden="1">
      <c r="P14847" s="15">
        <f>COUNTIFS($A$2:A14847,'Nhom (1)'!$K$4)</f>
        <v>2</v>
      </c>
    </row>
    <row r="14848" spans="16:16" hidden="1">
      <c r="P14848" s="15">
        <f>COUNTIFS($A$2:A14848,'Nhom (1)'!$K$4)</f>
        <v>2</v>
      </c>
    </row>
    <row r="14849" spans="16:16" hidden="1">
      <c r="P14849" s="15">
        <f>COUNTIFS($A$2:A14849,'Nhom (1)'!$K$4)</f>
        <v>2</v>
      </c>
    </row>
    <row r="14850" spans="16:16" hidden="1">
      <c r="P14850" s="15">
        <f>COUNTIFS($A$2:A14850,'Nhom (1)'!$K$4)</f>
        <v>2</v>
      </c>
    </row>
    <row r="14851" spans="16:16" hidden="1">
      <c r="P14851" s="15">
        <f>COUNTIFS($A$2:A14851,'Nhom (1)'!$K$4)</f>
        <v>2</v>
      </c>
    </row>
    <row r="14852" spans="16:16" hidden="1">
      <c r="P14852" s="15">
        <f>COUNTIFS($A$2:A14852,'Nhom (1)'!$K$4)</f>
        <v>2</v>
      </c>
    </row>
    <row r="14853" spans="16:16" hidden="1">
      <c r="P14853" s="15">
        <f>COUNTIFS($A$2:A14853,'Nhom (1)'!$K$4)</f>
        <v>2</v>
      </c>
    </row>
    <row r="14854" spans="16:16" hidden="1">
      <c r="P14854" s="15">
        <f>COUNTIFS($A$2:A14854,'Nhom (1)'!$K$4)</f>
        <v>2</v>
      </c>
    </row>
    <row r="14855" spans="16:16" hidden="1">
      <c r="P14855" s="15">
        <f>COUNTIFS($A$2:A14855,'Nhom (1)'!$K$4)</f>
        <v>2</v>
      </c>
    </row>
    <row r="14856" spans="16:16" hidden="1">
      <c r="P14856" s="15">
        <f>COUNTIFS($A$2:A14856,'Nhom (1)'!$K$4)</f>
        <v>2</v>
      </c>
    </row>
    <row r="14857" spans="16:16" hidden="1">
      <c r="P14857" s="15">
        <f>COUNTIFS($A$2:A14857,'Nhom (1)'!$K$4)</f>
        <v>2</v>
      </c>
    </row>
    <row r="14858" spans="16:16" hidden="1">
      <c r="P14858" s="15">
        <f>COUNTIFS($A$2:A14858,'Nhom (1)'!$K$4)</f>
        <v>2</v>
      </c>
    </row>
    <row r="14859" spans="16:16" hidden="1">
      <c r="P14859" s="15">
        <f>COUNTIFS($A$2:A14859,'Nhom (1)'!$K$4)</f>
        <v>2</v>
      </c>
    </row>
    <row r="14860" spans="16:16" hidden="1">
      <c r="P14860" s="15">
        <f>COUNTIFS($A$2:A14860,'Nhom (1)'!$K$4)</f>
        <v>2</v>
      </c>
    </row>
    <row r="14861" spans="16:16" hidden="1">
      <c r="P14861" s="15">
        <f>COUNTIFS($A$2:A14861,'Nhom (1)'!$K$4)</f>
        <v>2</v>
      </c>
    </row>
    <row r="14862" spans="16:16" hidden="1">
      <c r="P14862" s="15">
        <f>COUNTIFS($A$2:A14862,'Nhom (1)'!$K$4)</f>
        <v>2</v>
      </c>
    </row>
    <row r="14863" spans="16:16" hidden="1">
      <c r="P14863" s="15">
        <f>COUNTIFS($A$2:A14863,'Nhom (1)'!$K$4)</f>
        <v>2</v>
      </c>
    </row>
    <row r="14864" spans="16:16" hidden="1">
      <c r="P14864" s="15">
        <f>COUNTIFS($A$2:A14864,'Nhom (1)'!$K$4)</f>
        <v>2</v>
      </c>
    </row>
    <row r="14865" spans="16:16" hidden="1">
      <c r="P14865" s="15">
        <f>COUNTIFS($A$2:A14865,'Nhom (1)'!$K$4)</f>
        <v>2</v>
      </c>
    </row>
    <row r="14866" spans="16:16" hidden="1">
      <c r="P14866" s="15">
        <f>COUNTIFS($A$2:A14866,'Nhom (1)'!$K$4)</f>
        <v>2</v>
      </c>
    </row>
    <row r="14867" spans="16:16" hidden="1">
      <c r="P14867" s="15">
        <f>COUNTIFS($A$2:A14867,'Nhom (1)'!$K$4)</f>
        <v>2</v>
      </c>
    </row>
    <row r="14868" spans="16:16" hidden="1">
      <c r="P14868" s="15">
        <f>COUNTIFS($A$2:A14868,'Nhom (1)'!$K$4)</f>
        <v>2</v>
      </c>
    </row>
    <row r="14869" spans="16:16" hidden="1">
      <c r="P14869" s="15">
        <f>COUNTIFS($A$2:A14869,'Nhom (1)'!$K$4)</f>
        <v>2</v>
      </c>
    </row>
    <row r="14870" spans="16:16" hidden="1">
      <c r="P14870" s="15">
        <f>COUNTIFS($A$2:A14870,'Nhom (1)'!$K$4)</f>
        <v>2</v>
      </c>
    </row>
    <row r="14871" spans="16:16" hidden="1">
      <c r="P14871" s="15">
        <f>COUNTIFS($A$2:A14871,'Nhom (1)'!$K$4)</f>
        <v>2</v>
      </c>
    </row>
    <row r="14872" spans="16:16" hidden="1">
      <c r="P14872" s="15">
        <f>COUNTIFS($A$2:A14872,'Nhom (1)'!$K$4)</f>
        <v>2</v>
      </c>
    </row>
    <row r="14873" spans="16:16" hidden="1">
      <c r="P14873" s="15">
        <f>COUNTIFS($A$2:A14873,'Nhom (1)'!$K$4)</f>
        <v>2</v>
      </c>
    </row>
    <row r="14874" spans="16:16" hidden="1">
      <c r="P14874" s="15">
        <f>COUNTIFS($A$2:A14874,'Nhom (1)'!$K$4)</f>
        <v>2</v>
      </c>
    </row>
    <row r="14875" spans="16:16" hidden="1">
      <c r="P14875" s="15">
        <f>COUNTIFS($A$2:A14875,'Nhom (1)'!$K$4)</f>
        <v>2</v>
      </c>
    </row>
    <row r="14876" spans="16:16" hidden="1">
      <c r="P14876" s="15">
        <f>COUNTIFS($A$2:A14876,'Nhom (1)'!$K$4)</f>
        <v>2</v>
      </c>
    </row>
    <row r="14877" spans="16:16" hidden="1">
      <c r="P14877" s="15">
        <f>COUNTIFS($A$2:A14877,'Nhom (1)'!$K$4)</f>
        <v>2</v>
      </c>
    </row>
    <row r="14878" spans="16:16" hidden="1">
      <c r="P14878" s="15">
        <f>COUNTIFS($A$2:A14878,'Nhom (1)'!$K$4)</f>
        <v>2</v>
      </c>
    </row>
    <row r="14879" spans="16:16" hidden="1">
      <c r="P14879" s="15">
        <f>COUNTIFS($A$2:A14879,'Nhom (1)'!$K$4)</f>
        <v>2</v>
      </c>
    </row>
    <row r="14880" spans="16:16" hidden="1">
      <c r="P14880" s="15">
        <f>COUNTIFS($A$2:A14880,'Nhom (1)'!$K$4)</f>
        <v>2</v>
      </c>
    </row>
    <row r="14881" spans="14:16" hidden="1">
      <c r="P14881" s="15">
        <f>COUNTIFS($A$2:A14881,'Nhom (1)'!$K$4)</f>
        <v>2</v>
      </c>
    </row>
    <row r="14882" spans="14:16" hidden="1">
      <c r="P14882" s="15">
        <f>COUNTIFS($A$2:A14882,'Nhom (1)'!$K$4)</f>
        <v>2</v>
      </c>
    </row>
    <row r="14883" spans="14:16" hidden="1">
      <c r="P14883" s="15">
        <f>COUNTIFS($A$2:A14883,'Nhom (1)'!$K$4)</f>
        <v>2</v>
      </c>
    </row>
    <row r="14884" spans="14:16" hidden="1">
      <c r="P14884" s="15">
        <f>COUNTIFS($A$2:A14884,'Nhom (1)'!$K$4)</f>
        <v>2</v>
      </c>
    </row>
    <row r="14885" spans="14:16" hidden="1">
      <c r="P14885" s="15">
        <f>COUNTIFS($A$2:A14885,'Nhom (1)'!$K$4)</f>
        <v>2</v>
      </c>
    </row>
    <row r="14886" spans="14:16" hidden="1">
      <c r="P14886" s="15">
        <f>COUNTIFS($A$2:A14886,'Nhom (1)'!$K$4)</f>
        <v>2</v>
      </c>
    </row>
    <row r="14887" spans="14:16" hidden="1">
      <c r="P14887" s="15">
        <f>COUNTIFS($A$2:A14887,'Nhom (1)'!$K$4)</f>
        <v>2</v>
      </c>
    </row>
    <row r="14888" spans="14:16" hidden="1">
      <c r="P14888" s="15">
        <f>COUNTIFS($A$2:A14888,'Nhom (1)'!$K$4)</f>
        <v>2</v>
      </c>
    </row>
    <row r="14889" spans="14:16" hidden="1">
      <c r="P14889" s="15">
        <f>COUNTIFS($A$2:A14889,'Nhom (1)'!$K$4)</f>
        <v>2</v>
      </c>
    </row>
    <row r="14890" spans="14:16" hidden="1">
      <c r="N14890" s="17"/>
      <c r="P14890" s="15">
        <f>COUNTIFS($A$2:A14890,'Nhom (1)'!$K$4)</f>
        <v>2</v>
      </c>
    </row>
    <row r="14891" spans="14:16" hidden="1">
      <c r="N14891" s="17"/>
      <c r="P14891" s="15">
        <f>COUNTIFS($A$2:A14891,'Nhom (1)'!$K$4)</f>
        <v>2</v>
      </c>
    </row>
    <row r="14892" spans="14:16" hidden="1">
      <c r="N14892" s="17"/>
      <c r="P14892" s="15">
        <f>COUNTIFS($A$2:A14892,'Nhom (1)'!$K$4)</f>
        <v>2</v>
      </c>
    </row>
    <row r="14893" spans="14:16" hidden="1">
      <c r="N14893" s="17"/>
      <c r="P14893" s="15">
        <f>COUNTIFS($A$2:A14893,'Nhom (1)'!$K$4)</f>
        <v>2</v>
      </c>
    </row>
    <row r="14894" spans="14:16" hidden="1">
      <c r="N14894" s="17"/>
      <c r="P14894" s="15">
        <f>COUNTIFS($A$2:A14894,'Nhom (1)'!$K$4)</f>
        <v>2</v>
      </c>
    </row>
    <row r="14895" spans="14:16" hidden="1">
      <c r="N14895" s="17"/>
      <c r="P14895" s="15">
        <f>COUNTIFS($A$2:A14895,'Nhom (1)'!$K$4)</f>
        <v>2</v>
      </c>
    </row>
    <row r="14896" spans="14:16" hidden="1">
      <c r="N14896" s="17"/>
      <c r="P14896" s="15">
        <f>COUNTIFS($A$2:A14896,'Nhom (1)'!$K$4)</f>
        <v>2</v>
      </c>
    </row>
    <row r="14897" spans="14:16" hidden="1">
      <c r="N14897" s="17"/>
      <c r="P14897" s="15">
        <f>COUNTIFS($A$2:A14897,'Nhom (1)'!$K$4)</f>
        <v>2</v>
      </c>
    </row>
    <row r="14898" spans="14:16" hidden="1">
      <c r="N14898" s="17"/>
      <c r="P14898" s="15">
        <f>COUNTIFS($A$2:A14898,'Nhom (1)'!$K$4)</f>
        <v>2</v>
      </c>
    </row>
    <row r="14899" spans="14:16" hidden="1">
      <c r="N14899" s="17"/>
      <c r="P14899" s="15">
        <f>COUNTIFS($A$2:A14899,'Nhom (1)'!$K$4)</f>
        <v>2</v>
      </c>
    </row>
    <row r="14900" spans="14:16" hidden="1">
      <c r="N14900" s="17"/>
      <c r="P14900" s="15">
        <f>COUNTIFS($A$2:A14900,'Nhom (1)'!$K$4)</f>
        <v>2</v>
      </c>
    </row>
    <row r="14901" spans="14:16" hidden="1">
      <c r="N14901" s="17"/>
      <c r="P14901" s="15">
        <f>COUNTIFS($A$2:A14901,'Nhom (1)'!$K$4)</f>
        <v>2</v>
      </c>
    </row>
    <row r="14902" spans="14:16" hidden="1">
      <c r="N14902" s="17"/>
      <c r="P14902" s="15">
        <f>COUNTIFS($A$2:A14902,'Nhom (1)'!$K$4)</f>
        <v>2</v>
      </c>
    </row>
    <row r="14903" spans="14:16" hidden="1">
      <c r="N14903" s="17"/>
      <c r="P14903" s="15">
        <f>COUNTIFS($A$2:A14903,'Nhom (1)'!$K$4)</f>
        <v>2</v>
      </c>
    </row>
    <row r="14904" spans="14:16" hidden="1">
      <c r="N14904" s="17"/>
      <c r="P14904" s="15">
        <f>COUNTIFS($A$2:A14904,'Nhom (1)'!$K$4)</f>
        <v>2</v>
      </c>
    </row>
    <row r="14905" spans="14:16" hidden="1">
      <c r="N14905" s="17"/>
      <c r="P14905" s="15">
        <f>COUNTIFS($A$2:A14905,'Nhom (1)'!$K$4)</f>
        <v>2</v>
      </c>
    </row>
    <row r="14906" spans="14:16" hidden="1">
      <c r="N14906" s="17"/>
      <c r="P14906" s="15">
        <f>COUNTIFS($A$2:A14906,'Nhom (1)'!$K$4)</f>
        <v>2</v>
      </c>
    </row>
    <row r="14907" spans="14:16" hidden="1">
      <c r="N14907" s="17"/>
      <c r="P14907" s="15">
        <f>COUNTIFS($A$2:A14907,'Nhom (1)'!$K$4)</f>
        <v>2</v>
      </c>
    </row>
    <row r="14908" spans="14:16" hidden="1">
      <c r="N14908" s="17"/>
      <c r="P14908" s="15">
        <f>COUNTIFS($A$2:A14908,'Nhom (1)'!$K$4)</f>
        <v>2</v>
      </c>
    </row>
    <row r="14909" spans="14:16" hidden="1">
      <c r="N14909" s="17"/>
      <c r="P14909" s="15">
        <f>COUNTIFS($A$2:A14909,'Nhom (1)'!$K$4)</f>
        <v>2</v>
      </c>
    </row>
    <row r="14910" spans="14:16" hidden="1">
      <c r="N14910" s="17"/>
      <c r="P14910" s="15">
        <f>COUNTIFS($A$2:A14910,'Nhom (1)'!$K$4)</f>
        <v>2</v>
      </c>
    </row>
    <row r="14911" spans="14:16" hidden="1">
      <c r="N14911" s="17"/>
      <c r="P14911" s="15">
        <f>COUNTIFS($A$2:A14911,'Nhom (1)'!$K$4)</f>
        <v>2</v>
      </c>
    </row>
    <row r="14912" spans="14:16" hidden="1">
      <c r="N14912" s="17"/>
      <c r="P14912" s="15">
        <f>COUNTIFS($A$2:A14912,'Nhom (1)'!$K$4)</f>
        <v>2</v>
      </c>
    </row>
    <row r="14913" spans="14:16" hidden="1">
      <c r="N14913" s="17"/>
      <c r="P14913" s="15">
        <f>COUNTIFS($A$2:A14913,'Nhom (1)'!$K$4)</f>
        <v>2</v>
      </c>
    </row>
    <row r="14914" spans="14:16" hidden="1">
      <c r="N14914" s="17"/>
      <c r="P14914" s="15">
        <f>COUNTIFS($A$2:A14914,'Nhom (1)'!$K$4)</f>
        <v>2</v>
      </c>
    </row>
    <row r="14915" spans="14:16" hidden="1">
      <c r="N14915" s="17"/>
      <c r="P14915" s="15">
        <f>COUNTIFS($A$2:A14915,'Nhom (1)'!$K$4)</f>
        <v>2</v>
      </c>
    </row>
    <row r="14916" spans="14:16" hidden="1">
      <c r="N14916" s="17"/>
      <c r="P14916" s="15">
        <f>COUNTIFS($A$2:A14916,'Nhom (1)'!$K$4)</f>
        <v>2</v>
      </c>
    </row>
    <row r="14917" spans="14:16" hidden="1">
      <c r="N14917" s="17"/>
      <c r="P14917" s="15">
        <f>COUNTIFS($A$2:A14917,'Nhom (1)'!$K$4)</f>
        <v>2</v>
      </c>
    </row>
    <row r="14918" spans="14:16" hidden="1">
      <c r="N14918" s="17"/>
      <c r="P14918" s="15">
        <f>COUNTIFS($A$2:A14918,'Nhom (1)'!$K$4)</f>
        <v>2</v>
      </c>
    </row>
    <row r="14919" spans="14:16" hidden="1">
      <c r="N14919" s="17"/>
      <c r="P14919" s="15">
        <f>COUNTIFS($A$2:A14919,'Nhom (1)'!$K$4)</f>
        <v>2</v>
      </c>
    </row>
    <row r="14920" spans="14:16" hidden="1">
      <c r="N14920" s="17"/>
      <c r="P14920" s="15">
        <f>COUNTIFS($A$2:A14920,'Nhom (1)'!$K$4)</f>
        <v>2</v>
      </c>
    </row>
    <row r="14921" spans="14:16" hidden="1">
      <c r="N14921" s="17"/>
      <c r="P14921" s="15">
        <f>COUNTIFS($A$2:A14921,'Nhom (1)'!$K$4)</f>
        <v>2</v>
      </c>
    </row>
    <row r="14922" spans="14:16" hidden="1">
      <c r="N14922" s="17"/>
      <c r="P14922" s="15">
        <f>COUNTIFS($A$2:A14922,'Nhom (1)'!$K$4)</f>
        <v>2</v>
      </c>
    </row>
    <row r="14923" spans="14:16" hidden="1">
      <c r="N14923" s="17"/>
      <c r="P14923" s="15">
        <f>COUNTIFS($A$2:A14923,'Nhom (1)'!$K$4)</f>
        <v>2</v>
      </c>
    </row>
    <row r="14924" spans="14:16" hidden="1">
      <c r="N14924" s="17"/>
      <c r="P14924" s="15">
        <f>COUNTIFS($A$2:A14924,'Nhom (1)'!$K$4)</f>
        <v>2</v>
      </c>
    </row>
    <row r="14925" spans="14:16" hidden="1">
      <c r="N14925" s="17"/>
      <c r="P14925" s="15">
        <f>COUNTIFS($A$2:A14925,'Nhom (1)'!$K$4)</f>
        <v>2</v>
      </c>
    </row>
    <row r="14926" spans="14:16" hidden="1">
      <c r="N14926" s="17"/>
      <c r="P14926" s="15">
        <f>COUNTIFS($A$2:A14926,'Nhom (1)'!$K$4)</f>
        <v>2</v>
      </c>
    </row>
    <row r="14927" spans="14:16" hidden="1">
      <c r="N14927" s="17"/>
      <c r="P14927" s="15">
        <f>COUNTIFS($A$2:A14927,'Nhom (1)'!$K$4)</f>
        <v>2</v>
      </c>
    </row>
    <row r="14928" spans="14:16" hidden="1">
      <c r="N14928" s="17"/>
      <c r="P14928" s="15">
        <f>COUNTIFS($A$2:A14928,'Nhom (1)'!$K$4)</f>
        <v>2</v>
      </c>
    </row>
    <row r="14929" spans="14:16" hidden="1">
      <c r="N14929" s="17"/>
      <c r="P14929" s="15">
        <f>COUNTIFS($A$2:A14929,'Nhom (1)'!$K$4)</f>
        <v>2</v>
      </c>
    </row>
    <row r="14930" spans="14:16" hidden="1">
      <c r="N14930" s="17"/>
      <c r="P14930" s="15">
        <f>COUNTIFS($A$2:A14930,'Nhom (1)'!$K$4)</f>
        <v>2</v>
      </c>
    </row>
    <row r="14931" spans="14:16" hidden="1">
      <c r="N14931" s="17"/>
      <c r="P14931" s="15">
        <f>COUNTIFS($A$2:A14931,'Nhom (1)'!$K$4)</f>
        <v>2</v>
      </c>
    </row>
    <row r="14932" spans="14:16" hidden="1">
      <c r="N14932" s="17"/>
      <c r="P14932" s="15">
        <f>COUNTIFS($A$2:A14932,'Nhom (1)'!$K$4)</f>
        <v>2</v>
      </c>
    </row>
    <row r="14933" spans="14:16" hidden="1">
      <c r="N14933" s="17"/>
      <c r="P14933" s="15">
        <f>COUNTIFS($A$2:A14933,'Nhom (1)'!$K$4)</f>
        <v>2</v>
      </c>
    </row>
    <row r="14934" spans="14:16" hidden="1">
      <c r="N14934" s="17"/>
      <c r="P14934" s="15">
        <f>COUNTIFS($A$2:A14934,'Nhom (1)'!$K$4)</f>
        <v>2</v>
      </c>
    </row>
    <row r="14935" spans="14:16" hidden="1">
      <c r="N14935" s="17"/>
      <c r="P14935" s="15">
        <f>COUNTIFS($A$2:A14935,'Nhom (1)'!$K$4)</f>
        <v>2</v>
      </c>
    </row>
    <row r="14936" spans="14:16" hidden="1">
      <c r="N14936" s="17"/>
      <c r="P14936" s="15">
        <f>COUNTIFS($A$2:A14936,'Nhom (1)'!$K$4)</f>
        <v>2</v>
      </c>
    </row>
    <row r="14937" spans="14:16" hidden="1">
      <c r="N14937" s="17"/>
      <c r="P14937" s="15">
        <f>COUNTIFS($A$2:A14937,'Nhom (1)'!$K$4)</f>
        <v>2</v>
      </c>
    </row>
    <row r="14938" spans="14:16" hidden="1">
      <c r="N14938" s="17"/>
      <c r="P14938" s="15">
        <f>COUNTIFS($A$2:A14938,'Nhom (1)'!$K$4)</f>
        <v>2</v>
      </c>
    </row>
    <row r="14939" spans="14:16" hidden="1">
      <c r="N14939" s="17"/>
      <c r="P14939" s="15">
        <f>COUNTIFS($A$2:A14939,'Nhom (1)'!$K$4)</f>
        <v>2</v>
      </c>
    </row>
    <row r="14940" spans="14:16" hidden="1">
      <c r="N14940" s="17"/>
      <c r="P14940" s="15">
        <f>COUNTIFS($A$2:A14940,'Nhom (1)'!$K$4)</f>
        <v>2</v>
      </c>
    </row>
    <row r="14941" spans="14:16" hidden="1">
      <c r="N14941" s="17"/>
      <c r="P14941" s="15">
        <f>COUNTIFS($A$2:A14941,'Nhom (1)'!$K$4)</f>
        <v>2</v>
      </c>
    </row>
    <row r="14942" spans="14:16" hidden="1">
      <c r="N14942" s="17"/>
      <c r="P14942" s="15">
        <f>COUNTIFS($A$2:A14942,'Nhom (1)'!$K$4)</f>
        <v>2</v>
      </c>
    </row>
    <row r="14943" spans="14:16" hidden="1">
      <c r="N14943" s="17"/>
      <c r="P14943" s="15">
        <f>COUNTIFS($A$2:A14943,'Nhom (1)'!$K$4)</f>
        <v>2</v>
      </c>
    </row>
    <row r="14944" spans="14:16" hidden="1">
      <c r="N14944" s="17"/>
      <c r="P14944" s="15">
        <f>COUNTIFS($A$2:A14944,'Nhom (1)'!$K$4)</f>
        <v>2</v>
      </c>
    </row>
    <row r="14945" spans="14:16" hidden="1">
      <c r="N14945" s="17"/>
      <c r="P14945" s="15">
        <f>COUNTIFS($A$2:A14945,'Nhom (1)'!$K$4)</f>
        <v>2</v>
      </c>
    </row>
    <row r="14946" spans="14:16" hidden="1">
      <c r="N14946" s="17"/>
      <c r="P14946" s="15">
        <f>COUNTIFS($A$2:A14946,'Nhom (1)'!$K$4)</f>
        <v>2</v>
      </c>
    </row>
    <row r="14947" spans="14:16" hidden="1">
      <c r="N14947" s="17"/>
      <c r="P14947" s="15">
        <f>COUNTIFS($A$2:A14947,'Nhom (1)'!$K$4)</f>
        <v>2</v>
      </c>
    </row>
    <row r="14948" spans="14:16" hidden="1">
      <c r="N14948" s="17"/>
      <c r="P14948" s="15">
        <f>COUNTIFS($A$2:A14948,'Nhom (1)'!$K$4)</f>
        <v>2</v>
      </c>
    </row>
    <row r="14949" spans="14:16" hidden="1">
      <c r="N14949" s="17"/>
      <c r="P14949" s="15">
        <f>COUNTIFS($A$2:A14949,'Nhom (1)'!$K$4)</f>
        <v>2</v>
      </c>
    </row>
    <row r="14950" spans="14:16" hidden="1">
      <c r="N14950" s="17"/>
      <c r="P14950" s="15">
        <f>COUNTIFS($A$2:A14950,'Nhom (1)'!$K$4)</f>
        <v>2</v>
      </c>
    </row>
    <row r="14951" spans="14:16" hidden="1">
      <c r="N14951" s="17"/>
      <c r="P14951" s="15">
        <f>COUNTIFS($A$2:A14951,'Nhom (1)'!$K$4)</f>
        <v>2</v>
      </c>
    </row>
    <row r="14952" spans="14:16" hidden="1">
      <c r="N14952" s="17"/>
      <c r="P14952" s="15">
        <f>COUNTIFS($A$2:A14952,'Nhom (1)'!$K$4)</f>
        <v>2</v>
      </c>
    </row>
    <row r="14953" spans="14:16" hidden="1">
      <c r="N14953" s="17"/>
      <c r="P14953" s="15">
        <f>COUNTIFS($A$2:A14953,'Nhom (1)'!$K$4)</f>
        <v>2</v>
      </c>
    </row>
    <row r="14954" spans="14:16" hidden="1">
      <c r="N14954" s="17"/>
      <c r="P14954" s="15">
        <f>COUNTIFS($A$2:A14954,'Nhom (1)'!$K$4)</f>
        <v>2</v>
      </c>
    </row>
    <row r="14955" spans="14:16" hidden="1">
      <c r="N14955" s="17"/>
      <c r="P14955" s="15">
        <f>COUNTIFS($A$2:A14955,'Nhom (1)'!$K$4)</f>
        <v>2</v>
      </c>
    </row>
    <row r="14956" spans="14:16" hidden="1">
      <c r="N14956" s="17"/>
      <c r="P14956" s="15">
        <f>COUNTIFS($A$2:A14956,'Nhom (1)'!$K$4)</f>
        <v>2</v>
      </c>
    </row>
    <row r="14957" spans="14:16" hidden="1">
      <c r="N14957" s="17"/>
      <c r="P14957" s="15">
        <f>COUNTIFS($A$2:A14957,'Nhom (1)'!$K$4)</f>
        <v>2</v>
      </c>
    </row>
    <row r="14958" spans="14:16" hidden="1">
      <c r="N14958" s="17"/>
      <c r="P14958" s="15">
        <f>COUNTIFS($A$2:A14958,'Nhom (1)'!$K$4)</f>
        <v>2</v>
      </c>
    </row>
    <row r="14959" spans="14:16" hidden="1">
      <c r="N14959" s="17"/>
      <c r="P14959" s="15">
        <f>COUNTIFS($A$2:A14959,'Nhom (1)'!$K$4)</f>
        <v>2</v>
      </c>
    </row>
    <row r="14960" spans="14:16" hidden="1">
      <c r="N14960" s="17"/>
      <c r="P14960" s="15">
        <f>COUNTIFS($A$2:A14960,'Nhom (1)'!$K$4)</f>
        <v>2</v>
      </c>
    </row>
    <row r="14961" spans="14:16" hidden="1">
      <c r="N14961" s="17"/>
      <c r="P14961" s="15">
        <f>COUNTIFS($A$2:A14961,'Nhom (1)'!$K$4)</f>
        <v>2</v>
      </c>
    </row>
    <row r="14962" spans="14:16" hidden="1">
      <c r="N14962" s="17"/>
      <c r="P14962" s="15">
        <f>COUNTIFS($A$2:A14962,'Nhom (1)'!$K$4)</f>
        <v>2</v>
      </c>
    </row>
    <row r="14963" spans="14:16" hidden="1">
      <c r="N14963" s="17"/>
      <c r="P14963" s="15">
        <f>COUNTIFS($A$2:A14963,'Nhom (1)'!$K$4)</f>
        <v>2</v>
      </c>
    </row>
    <row r="14964" spans="14:16" hidden="1">
      <c r="N14964" s="17"/>
      <c r="P14964" s="15">
        <f>COUNTIFS($A$2:A14964,'Nhom (1)'!$K$4)</f>
        <v>2</v>
      </c>
    </row>
    <row r="14965" spans="14:16" hidden="1">
      <c r="N14965" s="17"/>
      <c r="P14965" s="15">
        <f>COUNTIFS($A$2:A14965,'Nhom (1)'!$K$4)</f>
        <v>2</v>
      </c>
    </row>
    <row r="14966" spans="14:16" hidden="1">
      <c r="N14966" s="17"/>
      <c r="P14966" s="15">
        <f>COUNTIFS($A$2:A14966,'Nhom (1)'!$K$4)</f>
        <v>2</v>
      </c>
    </row>
    <row r="14967" spans="14:16" hidden="1">
      <c r="N14967" s="17"/>
      <c r="P14967" s="15">
        <f>COUNTIFS($A$2:A14967,'Nhom (1)'!$K$4)</f>
        <v>2</v>
      </c>
    </row>
    <row r="14968" spans="14:16" hidden="1">
      <c r="N14968" s="17"/>
      <c r="P14968" s="15">
        <f>COUNTIFS($A$2:A14968,'Nhom (1)'!$K$4)</f>
        <v>2</v>
      </c>
    </row>
    <row r="14969" spans="14:16" hidden="1">
      <c r="N14969" s="17"/>
      <c r="P14969" s="15">
        <f>COUNTIFS($A$2:A14969,'Nhom (1)'!$K$4)</f>
        <v>2</v>
      </c>
    </row>
    <row r="14970" spans="14:16" hidden="1">
      <c r="N14970" s="17"/>
      <c r="P14970" s="15">
        <f>COUNTIFS($A$2:A14970,'Nhom (1)'!$K$4)</f>
        <v>2</v>
      </c>
    </row>
    <row r="14971" spans="14:16" hidden="1">
      <c r="N14971" s="17"/>
      <c r="P14971" s="15">
        <f>COUNTIFS($A$2:A14971,'Nhom (1)'!$K$4)</f>
        <v>2</v>
      </c>
    </row>
    <row r="14972" spans="14:16" hidden="1">
      <c r="N14972" s="17"/>
      <c r="P14972" s="15">
        <f>COUNTIFS($A$2:A14972,'Nhom (1)'!$K$4)</f>
        <v>2</v>
      </c>
    </row>
    <row r="14973" spans="14:16" hidden="1">
      <c r="N14973" s="17"/>
      <c r="P14973" s="15">
        <f>COUNTIFS($A$2:A14973,'Nhom (1)'!$K$4)</f>
        <v>2</v>
      </c>
    </row>
    <row r="14974" spans="14:16" hidden="1">
      <c r="N14974" s="17"/>
      <c r="P14974" s="15">
        <f>COUNTIFS($A$2:A14974,'Nhom (1)'!$K$4)</f>
        <v>2</v>
      </c>
    </row>
    <row r="14975" spans="14:16" hidden="1">
      <c r="N14975" s="17"/>
      <c r="P14975" s="15">
        <f>COUNTIFS($A$2:A14975,'Nhom (1)'!$K$4)</f>
        <v>2</v>
      </c>
    </row>
    <row r="14976" spans="14:16" hidden="1">
      <c r="N14976" s="17"/>
      <c r="P14976" s="15">
        <f>COUNTIFS($A$2:A14976,'Nhom (1)'!$K$4)</f>
        <v>2</v>
      </c>
    </row>
    <row r="14977" spans="14:16" hidden="1">
      <c r="N14977" s="17"/>
      <c r="P14977" s="15">
        <f>COUNTIFS($A$2:A14977,'Nhom (1)'!$K$4)</f>
        <v>2</v>
      </c>
    </row>
    <row r="14978" spans="14:16" hidden="1">
      <c r="N14978" s="17"/>
      <c r="P14978" s="15">
        <f>COUNTIFS($A$2:A14978,'Nhom (1)'!$K$4)</f>
        <v>2</v>
      </c>
    </row>
    <row r="14979" spans="14:16" hidden="1">
      <c r="N14979" s="17"/>
      <c r="P14979" s="15">
        <f>COUNTIFS($A$2:A14979,'Nhom (1)'!$K$4)</f>
        <v>2</v>
      </c>
    </row>
    <row r="14980" spans="14:16" hidden="1">
      <c r="N14980" s="17"/>
      <c r="P14980" s="15">
        <f>COUNTIFS($A$2:A14980,'Nhom (1)'!$K$4)</f>
        <v>2</v>
      </c>
    </row>
    <row r="14981" spans="14:16" hidden="1">
      <c r="N14981" s="17"/>
      <c r="P14981" s="15">
        <f>COUNTIFS($A$2:A14981,'Nhom (1)'!$K$4)</f>
        <v>2</v>
      </c>
    </row>
    <row r="14982" spans="14:16" hidden="1">
      <c r="N14982" s="17"/>
      <c r="P14982" s="15">
        <f>COUNTIFS($A$2:A14982,'Nhom (1)'!$K$4)</f>
        <v>2</v>
      </c>
    </row>
    <row r="14983" spans="14:16" hidden="1">
      <c r="N14983" s="17"/>
      <c r="P14983" s="15">
        <f>COUNTIFS($A$2:A14983,'Nhom (1)'!$K$4)</f>
        <v>2</v>
      </c>
    </row>
    <row r="14984" spans="14:16" hidden="1">
      <c r="N14984" s="17"/>
      <c r="P14984" s="15">
        <f>COUNTIFS($A$2:A14984,'Nhom (1)'!$K$4)</f>
        <v>2</v>
      </c>
    </row>
    <row r="14985" spans="14:16" hidden="1">
      <c r="N14985" s="17"/>
      <c r="P14985" s="15">
        <f>COUNTIFS($A$2:A14985,'Nhom (1)'!$K$4)</f>
        <v>2</v>
      </c>
    </row>
    <row r="14986" spans="14:16" hidden="1">
      <c r="N14986" s="17"/>
      <c r="P14986" s="15">
        <f>COUNTIFS($A$2:A14986,'Nhom (1)'!$K$4)</f>
        <v>2</v>
      </c>
    </row>
    <row r="14987" spans="14:16" hidden="1">
      <c r="N14987" s="17"/>
      <c r="P14987" s="15">
        <f>COUNTIFS($A$2:A14987,'Nhom (1)'!$K$4)</f>
        <v>2</v>
      </c>
    </row>
    <row r="14988" spans="14:16" hidden="1">
      <c r="N14988" s="17"/>
      <c r="P14988" s="15">
        <f>COUNTIFS($A$2:A14988,'Nhom (1)'!$K$4)</f>
        <v>2</v>
      </c>
    </row>
    <row r="14989" spans="14:16" hidden="1">
      <c r="N14989" s="17"/>
      <c r="P14989" s="15">
        <f>COUNTIFS($A$2:A14989,'Nhom (1)'!$K$4)</f>
        <v>2</v>
      </c>
    </row>
    <row r="14990" spans="14:16" hidden="1">
      <c r="N14990" s="17"/>
      <c r="P14990" s="15">
        <f>COUNTIFS($A$2:A14990,'Nhom (1)'!$K$4)</f>
        <v>2</v>
      </c>
    </row>
    <row r="14991" spans="14:16" hidden="1">
      <c r="N14991" s="17"/>
      <c r="P14991" s="15">
        <f>COUNTIFS($A$2:A14991,'Nhom (1)'!$K$4)</f>
        <v>2</v>
      </c>
    </row>
    <row r="14992" spans="14:16" hidden="1">
      <c r="N14992" s="17"/>
      <c r="P14992" s="15">
        <f>COUNTIFS($A$2:A14992,'Nhom (1)'!$K$4)</f>
        <v>2</v>
      </c>
    </row>
    <row r="14993" spans="14:16" hidden="1">
      <c r="N14993" s="17"/>
      <c r="P14993" s="15">
        <f>COUNTIFS($A$2:A14993,'Nhom (1)'!$K$4)</f>
        <v>2</v>
      </c>
    </row>
    <row r="14994" spans="14:16" hidden="1">
      <c r="N14994" s="17"/>
      <c r="P14994" s="15">
        <f>COUNTIFS($A$2:A14994,'Nhom (1)'!$K$4)</f>
        <v>2</v>
      </c>
    </row>
    <row r="14995" spans="14:16" hidden="1">
      <c r="N14995" s="17"/>
      <c r="P14995" s="15">
        <f>COUNTIFS($A$2:A14995,'Nhom (1)'!$K$4)</f>
        <v>2</v>
      </c>
    </row>
    <row r="14996" spans="14:16" hidden="1">
      <c r="N14996" s="17"/>
      <c r="P14996" s="15">
        <f>COUNTIFS($A$2:A14996,'Nhom (1)'!$K$4)</f>
        <v>2</v>
      </c>
    </row>
    <row r="14997" spans="14:16" hidden="1">
      <c r="N14997" s="17"/>
      <c r="P14997" s="15">
        <f>COUNTIFS($A$2:A14997,'Nhom (1)'!$K$4)</f>
        <v>2</v>
      </c>
    </row>
    <row r="14998" spans="14:16" hidden="1">
      <c r="N14998" s="17"/>
      <c r="P14998" s="15">
        <f>COUNTIFS($A$2:A14998,'Nhom (1)'!$K$4)</f>
        <v>2</v>
      </c>
    </row>
    <row r="14999" spans="14:16" hidden="1">
      <c r="N14999" s="17"/>
      <c r="P14999" s="15">
        <f>COUNTIFS($A$2:A14999,'Nhom (1)'!$K$4)</f>
        <v>2</v>
      </c>
    </row>
    <row r="15000" spans="14:16" hidden="1">
      <c r="N15000" s="17"/>
      <c r="P15000" s="15">
        <f>COUNTIFS($A$2:A15000,'Nhom (1)'!$K$4)</f>
        <v>2</v>
      </c>
    </row>
    <row r="15001" spans="14:16" hidden="1">
      <c r="N15001" s="17"/>
      <c r="P15001" s="15">
        <f>COUNTIFS($A$2:A15001,'Nhom (1)'!$K$4)</f>
        <v>2</v>
      </c>
    </row>
    <row r="15002" spans="14:16" hidden="1">
      <c r="N15002" s="17"/>
      <c r="P15002" s="15">
        <f>COUNTIFS($A$2:A15002,'Nhom (1)'!$K$4)</f>
        <v>2</v>
      </c>
    </row>
    <row r="15003" spans="14:16" hidden="1">
      <c r="N15003" s="17"/>
      <c r="P15003" s="15">
        <f>COUNTIFS($A$2:A15003,'Nhom (1)'!$K$4)</f>
        <v>2</v>
      </c>
    </row>
    <row r="15004" spans="14:16" hidden="1">
      <c r="N15004" s="17"/>
      <c r="P15004" s="15">
        <f>COUNTIFS($A$2:A15004,'Nhom (1)'!$K$4)</f>
        <v>2</v>
      </c>
    </row>
    <row r="15005" spans="14:16" hidden="1">
      <c r="N15005" s="17"/>
      <c r="P15005" s="15">
        <f>COUNTIFS($A$2:A15005,'Nhom (1)'!$K$4)</f>
        <v>2</v>
      </c>
    </row>
    <row r="15006" spans="14:16" hidden="1">
      <c r="N15006" s="17"/>
      <c r="P15006" s="15">
        <f>COUNTIFS($A$2:A15006,'Nhom (1)'!$K$4)</f>
        <v>2</v>
      </c>
    </row>
    <row r="15007" spans="14:16" hidden="1">
      <c r="N15007" s="17"/>
      <c r="P15007" s="15">
        <f>COUNTIFS($A$2:A15007,'Nhom (1)'!$K$4)</f>
        <v>2</v>
      </c>
    </row>
    <row r="15008" spans="14:16" hidden="1">
      <c r="N15008" s="17"/>
      <c r="P15008" s="15">
        <f>COUNTIFS($A$2:A15008,'Nhom (1)'!$K$4)</f>
        <v>2</v>
      </c>
    </row>
    <row r="15009" spans="14:16" hidden="1">
      <c r="N15009" s="17"/>
      <c r="P15009" s="15">
        <f>COUNTIFS($A$2:A15009,'Nhom (1)'!$K$4)</f>
        <v>2</v>
      </c>
    </row>
    <row r="15010" spans="14:16" hidden="1">
      <c r="N15010" s="17"/>
      <c r="P15010" s="15">
        <f>COUNTIFS($A$2:A15010,'Nhom (1)'!$K$4)</f>
        <v>2</v>
      </c>
    </row>
    <row r="15011" spans="14:16" hidden="1">
      <c r="N15011" s="17"/>
      <c r="P15011" s="15">
        <f>COUNTIFS($A$2:A15011,'Nhom (1)'!$K$4)</f>
        <v>2</v>
      </c>
    </row>
    <row r="15012" spans="14:16" hidden="1">
      <c r="N15012" s="17"/>
      <c r="P15012" s="15">
        <f>COUNTIFS($A$2:A15012,'Nhom (1)'!$K$4)</f>
        <v>2</v>
      </c>
    </row>
    <row r="15013" spans="14:16" hidden="1">
      <c r="N15013" s="17"/>
      <c r="P15013" s="15">
        <f>COUNTIFS($A$2:A15013,'Nhom (1)'!$K$4)</f>
        <v>2</v>
      </c>
    </row>
    <row r="15014" spans="14:16" hidden="1">
      <c r="N15014" s="17"/>
      <c r="P15014" s="15">
        <f>COUNTIFS($A$2:A15014,'Nhom (1)'!$K$4)</f>
        <v>2</v>
      </c>
    </row>
    <row r="15015" spans="14:16" hidden="1">
      <c r="N15015" s="17"/>
      <c r="P15015" s="15">
        <f>COUNTIFS($A$2:A15015,'Nhom (1)'!$K$4)</f>
        <v>2</v>
      </c>
    </row>
    <row r="15016" spans="14:16" hidden="1">
      <c r="N15016" s="17"/>
      <c r="P15016" s="15">
        <f>COUNTIFS($A$2:A15016,'Nhom (1)'!$K$4)</f>
        <v>2</v>
      </c>
    </row>
    <row r="15017" spans="14:16" hidden="1">
      <c r="N15017" s="17"/>
      <c r="P15017" s="15">
        <f>COUNTIFS($A$2:A15017,'Nhom (1)'!$K$4)</f>
        <v>2</v>
      </c>
    </row>
    <row r="15018" spans="14:16" hidden="1">
      <c r="N15018" s="17"/>
      <c r="P15018" s="15">
        <f>COUNTIFS($A$2:A15018,'Nhom (1)'!$K$4)</f>
        <v>2</v>
      </c>
    </row>
    <row r="15019" spans="14:16" hidden="1">
      <c r="N15019" s="17"/>
      <c r="P15019" s="15">
        <f>COUNTIFS($A$2:A15019,'Nhom (1)'!$K$4)</f>
        <v>2</v>
      </c>
    </row>
    <row r="15020" spans="14:16" hidden="1">
      <c r="N15020" s="17"/>
      <c r="P15020" s="15">
        <f>COUNTIFS($A$2:A15020,'Nhom (1)'!$K$4)</f>
        <v>2</v>
      </c>
    </row>
    <row r="15021" spans="14:16" hidden="1">
      <c r="N15021" s="17"/>
      <c r="P15021" s="15">
        <f>COUNTIFS($A$2:A15021,'Nhom (1)'!$K$4)</f>
        <v>2</v>
      </c>
    </row>
    <row r="15022" spans="14:16" hidden="1">
      <c r="N15022" s="17"/>
      <c r="P15022" s="15">
        <f>COUNTIFS($A$2:A15022,'Nhom (1)'!$K$4)</f>
        <v>2</v>
      </c>
    </row>
    <row r="15023" spans="14:16" hidden="1">
      <c r="N15023" s="17"/>
      <c r="P15023" s="15">
        <f>COUNTIFS($A$2:A15023,'Nhom (1)'!$K$4)</f>
        <v>2</v>
      </c>
    </row>
    <row r="15024" spans="14:16" hidden="1">
      <c r="N15024" s="17"/>
      <c r="P15024" s="15">
        <f>COUNTIFS($A$2:A15024,'Nhom (1)'!$K$4)</f>
        <v>2</v>
      </c>
    </row>
    <row r="15025" spans="14:16" hidden="1">
      <c r="N15025" s="17"/>
      <c r="P15025" s="15">
        <f>COUNTIFS($A$2:A15025,'Nhom (1)'!$K$4)</f>
        <v>2</v>
      </c>
    </row>
    <row r="15026" spans="14:16" hidden="1">
      <c r="N15026" s="17"/>
      <c r="P15026" s="15">
        <f>COUNTIFS($A$2:A15026,'Nhom (1)'!$K$4)</f>
        <v>2</v>
      </c>
    </row>
    <row r="15027" spans="14:16" hidden="1">
      <c r="N15027" s="17"/>
      <c r="P15027" s="15">
        <f>COUNTIFS($A$2:A15027,'Nhom (1)'!$K$4)</f>
        <v>2</v>
      </c>
    </row>
    <row r="15028" spans="14:16" hidden="1">
      <c r="N15028" s="17"/>
      <c r="P15028" s="15">
        <f>COUNTIFS($A$2:A15028,'Nhom (1)'!$K$4)</f>
        <v>2</v>
      </c>
    </row>
    <row r="15029" spans="14:16" hidden="1">
      <c r="N15029" s="17"/>
      <c r="P15029" s="15">
        <f>COUNTIFS($A$2:A15029,'Nhom (1)'!$K$4)</f>
        <v>2</v>
      </c>
    </row>
    <row r="15030" spans="14:16" hidden="1">
      <c r="N15030" s="17"/>
      <c r="P15030" s="15">
        <f>COUNTIFS($A$2:A15030,'Nhom (1)'!$K$4)</f>
        <v>2</v>
      </c>
    </row>
    <row r="15031" spans="14:16" hidden="1">
      <c r="N15031" s="17"/>
      <c r="P15031" s="15">
        <f>COUNTIFS($A$2:A15031,'Nhom (1)'!$K$4)</f>
        <v>2</v>
      </c>
    </row>
    <row r="15032" spans="14:16" hidden="1">
      <c r="N15032" s="17"/>
      <c r="P15032" s="15">
        <f>COUNTIFS($A$2:A15032,'Nhom (1)'!$K$4)</f>
        <v>2</v>
      </c>
    </row>
    <row r="15033" spans="14:16" hidden="1">
      <c r="N15033" s="17"/>
      <c r="P15033" s="15">
        <f>COUNTIFS($A$2:A15033,'Nhom (1)'!$K$4)</f>
        <v>2</v>
      </c>
    </row>
    <row r="15034" spans="14:16" hidden="1">
      <c r="N15034" s="17"/>
      <c r="P15034" s="15">
        <f>COUNTIFS($A$2:A15034,'Nhom (1)'!$K$4)</f>
        <v>2</v>
      </c>
    </row>
    <row r="15035" spans="14:16" hidden="1">
      <c r="N15035" s="17"/>
      <c r="P15035" s="15">
        <f>COUNTIFS($A$2:A15035,'Nhom (1)'!$K$4)</f>
        <v>2</v>
      </c>
    </row>
    <row r="15036" spans="14:16" hidden="1">
      <c r="N15036" s="17"/>
      <c r="P15036" s="15">
        <f>COUNTIFS($A$2:A15036,'Nhom (1)'!$K$4)</f>
        <v>2</v>
      </c>
    </row>
    <row r="15037" spans="14:16" hidden="1">
      <c r="N15037" s="17"/>
      <c r="P15037" s="15">
        <f>COUNTIFS($A$2:A15037,'Nhom (1)'!$K$4)</f>
        <v>2</v>
      </c>
    </row>
    <row r="15038" spans="14:16" hidden="1">
      <c r="N15038" s="17"/>
      <c r="P15038" s="15">
        <f>COUNTIFS($A$2:A15038,'Nhom (1)'!$K$4)</f>
        <v>2</v>
      </c>
    </row>
    <row r="15039" spans="14:16" hidden="1">
      <c r="N15039" s="17"/>
      <c r="P15039" s="15">
        <f>COUNTIFS($A$2:A15039,'Nhom (1)'!$K$4)</f>
        <v>2</v>
      </c>
    </row>
    <row r="15040" spans="14:16" hidden="1">
      <c r="N15040" s="17"/>
      <c r="P15040" s="15">
        <f>COUNTIFS($A$2:A15040,'Nhom (1)'!$K$4)</f>
        <v>2</v>
      </c>
    </row>
    <row r="15041" spans="14:16" hidden="1">
      <c r="N15041" s="17"/>
      <c r="P15041" s="15">
        <f>COUNTIFS($A$2:A15041,'Nhom (1)'!$K$4)</f>
        <v>2</v>
      </c>
    </row>
    <row r="15042" spans="14:16" hidden="1">
      <c r="N15042" s="17"/>
      <c r="P15042" s="15">
        <f>COUNTIFS($A$2:A15042,'Nhom (1)'!$K$4)</f>
        <v>2</v>
      </c>
    </row>
    <row r="15043" spans="14:16" hidden="1">
      <c r="N15043" s="17"/>
      <c r="P15043" s="15">
        <f>COUNTIFS($A$2:A15043,'Nhom (1)'!$K$4)</f>
        <v>2</v>
      </c>
    </row>
    <row r="15044" spans="14:16" hidden="1">
      <c r="N15044" s="17"/>
      <c r="P15044" s="15">
        <f>COUNTIFS($A$2:A15044,'Nhom (1)'!$K$4)</f>
        <v>2</v>
      </c>
    </row>
    <row r="15045" spans="14:16" hidden="1">
      <c r="N15045" s="17"/>
      <c r="P15045" s="15">
        <f>COUNTIFS($A$2:A15045,'Nhom (1)'!$K$4)</f>
        <v>2</v>
      </c>
    </row>
    <row r="15046" spans="14:16" hidden="1">
      <c r="N15046" s="17"/>
      <c r="P15046" s="15">
        <f>COUNTIFS($A$2:A15046,'Nhom (1)'!$K$4)</f>
        <v>2</v>
      </c>
    </row>
    <row r="15047" spans="14:16" hidden="1">
      <c r="N15047" s="17"/>
      <c r="P15047" s="15">
        <f>COUNTIFS($A$2:A15047,'Nhom (1)'!$K$4)</f>
        <v>2</v>
      </c>
    </row>
    <row r="15048" spans="14:16" hidden="1">
      <c r="N15048" s="17"/>
      <c r="P15048" s="15">
        <f>COUNTIFS($A$2:A15048,'Nhom (1)'!$K$4)</f>
        <v>2</v>
      </c>
    </row>
    <row r="15049" spans="14:16" hidden="1">
      <c r="N15049" s="17"/>
      <c r="P15049" s="15">
        <f>COUNTIFS($A$2:A15049,'Nhom (1)'!$K$4)</f>
        <v>2</v>
      </c>
    </row>
    <row r="15050" spans="14:16" hidden="1">
      <c r="N15050" s="17"/>
      <c r="P15050" s="15">
        <f>COUNTIFS($A$2:A15050,'Nhom (1)'!$K$4)</f>
        <v>2</v>
      </c>
    </row>
    <row r="15051" spans="14:16" hidden="1">
      <c r="N15051" s="17"/>
      <c r="P15051" s="15">
        <f>COUNTIFS($A$2:A15051,'Nhom (1)'!$K$4)</f>
        <v>2</v>
      </c>
    </row>
    <row r="15052" spans="14:16" hidden="1">
      <c r="N15052" s="17"/>
      <c r="P15052" s="15">
        <f>COUNTIFS($A$2:A15052,'Nhom (1)'!$K$4)</f>
        <v>2</v>
      </c>
    </row>
    <row r="15053" spans="14:16" hidden="1">
      <c r="N15053" s="17"/>
      <c r="P15053" s="15">
        <f>COUNTIFS($A$2:A15053,'Nhom (1)'!$K$4)</f>
        <v>2</v>
      </c>
    </row>
    <row r="15054" spans="14:16" hidden="1">
      <c r="N15054" s="17"/>
      <c r="P15054" s="15">
        <f>COUNTIFS($A$2:A15054,'Nhom (1)'!$K$4)</f>
        <v>2</v>
      </c>
    </row>
    <row r="15055" spans="14:16" hidden="1">
      <c r="N15055" s="17"/>
      <c r="P15055" s="15">
        <f>COUNTIFS($A$2:A15055,'Nhom (1)'!$K$4)</f>
        <v>2</v>
      </c>
    </row>
    <row r="15056" spans="14:16" hidden="1">
      <c r="N15056" s="17"/>
      <c r="P15056" s="15">
        <f>COUNTIFS($A$2:A15056,'Nhom (1)'!$K$4)</f>
        <v>2</v>
      </c>
    </row>
    <row r="15057" spans="14:16" hidden="1">
      <c r="N15057" s="17"/>
      <c r="P15057" s="15">
        <f>COUNTIFS($A$2:A15057,'Nhom (1)'!$K$4)</f>
        <v>2</v>
      </c>
    </row>
    <row r="15058" spans="14:16" hidden="1">
      <c r="N15058" s="17"/>
      <c r="P15058" s="15">
        <f>COUNTIFS($A$2:A15058,'Nhom (1)'!$K$4)</f>
        <v>2</v>
      </c>
    </row>
    <row r="15059" spans="14:16" hidden="1">
      <c r="N15059" s="17"/>
      <c r="P15059" s="15">
        <f>COUNTIFS($A$2:A15059,'Nhom (1)'!$K$4)</f>
        <v>2</v>
      </c>
    </row>
    <row r="15060" spans="14:16" hidden="1">
      <c r="N15060" s="17"/>
      <c r="P15060" s="15">
        <f>COUNTIFS($A$2:A15060,'Nhom (1)'!$K$4)</f>
        <v>2</v>
      </c>
    </row>
    <row r="15061" spans="14:16" hidden="1">
      <c r="N15061" s="17"/>
      <c r="P15061" s="15">
        <f>COUNTIFS($A$2:A15061,'Nhom (1)'!$K$4)</f>
        <v>2</v>
      </c>
    </row>
    <row r="15062" spans="14:16" hidden="1">
      <c r="N15062" s="17"/>
      <c r="P15062" s="15">
        <f>COUNTIFS($A$2:A15062,'Nhom (1)'!$K$4)</f>
        <v>2</v>
      </c>
    </row>
    <row r="15063" spans="14:16" hidden="1">
      <c r="N15063" s="17"/>
      <c r="P15063" s="15">
        <f>COUNTIFS($A$2:A15063,'Nhom (1)'!$K$4)</f>
        <v>2</v>
      </c>
    </row>
    <row r="15064" spans="14:16" hidden="1">
      <c r="N15064" s="17"/>
      <c r="P15064" s="15">
        <f>COUNTIFS($A$2:A15064,'Nhom (1)'!$K$4)</f>
        <v>2</v>
      </c>
    </row>
    <row r="15065" spans="14:16" hidden="1">
      <c r="N15065" s="17"/>
      <c r="P15065" s="15">
        <f>COUNTIFS($A$2:A15065,'Nhom (1)'!$K$4)</f>
        <v>2</v>
      </c>
    </row>
    <row r="15066" spans="14:16" hidden="1">
      <c r="N15066" s="17"/>
      <c r="P15066" s="15">
        <f>COUNTIFS($A$2:A15066,'Nhom (1)'!$K$4)</f>
        <v>2</v>
      </c>
    </row>
    <row r="15067" spans="14:16" hidden="1">
      <c r="N15067" s="17"/>
      <c r="P15067" s="15">
        <f>COUNTIFS($A$2:A15067,'Nhom (1)'!$K$4)</f>
        <v>2</v>
      </c>
    </row>
    <row r="15068" spans="14:16" hidden="1">
      <c r="N15068" s="17"/>
      <c r="P15068" s="15">
        <f>COUNTIFS($A$2:A15068,'Nhom (1)'!$K$4)</f>
        <v>2</v>
      </c>
    </row>
    <row r="15069" spans="14:16" hidden="1">
      <c r="N15069" s="17"/>
      <c r="P15069" s="15">
        <f>COUNTIFS($A$2:A15069,'Nhom (1)'!$K$4)</f>
        <v>2</v>
      </c>
    </row>
    <row r="15070" spans="14:16" hidden="1">
      <c r="N15070" s="17"/>
      <c r="P15070" s="15">
        <f>COUNTIFS($A$2:A15070,'Nhom (1)'!$K$4)</f>
        <v>2</v>
      </c>
    </row>
    <row r="15071" spans="14:16" hidden="1">
      <c r="N15071" s="17"/>
      <c r="P15071" s="15">
        <f>COUNTIFS($A$2:A15071,'Nhom (1)'!$K$4)</f>
        <v>2</v>
      </c>
    </row>
    <row r="15072" spans="14:16" hidden="1">
      <c r="N15072" s="17"/>
      <c r="P15072" s="15">
        <f>COUNTIFS($A$2:A15072,'Nhom (1)'!$K$4)</f>
        <v>2</v>
      </c>
    </row>
    <row r="15073" spans="14:16" hidden="1">
      <c r="N15073" s="17"/>
      <c r="P15073" s="15">
        <f>COUNTIFS($A$2:A15073,'Nhom (1)'!$K$4)</f>
        <v>2</v>
      </c>
    </row>
    <row r="15074" spans="14:16" hidden="1">
      <c r="N15074" s="17"/>
      <c r="P15074" s="15">
        <f>COUNTIFS($A$2:A15074,'Nhom (1)'!$K$4)</f>
        <v>2</v>
      </c>
    </row>
    <row r="15075" spans="14:16" hidden="1">
      <c r="N15075" s="17"/>
      <c r="P15075" s="15">
        <f>COUNTIFS($A$2:A15075,'Nhom (1)'!$K$4)</f>
        <v>2</v>
      </c>
    </row>
    <row r="15076" spans="14:16" hidden="1">
      <c r="N15076" s="17"/>
      <c r="P15076" s="15">
        <f>COUNTIFS($A$2:A15076,'Nhom (1)'!$K$4)</f>
        <v>2</v>
      </c>
    </row>
    <row r="15077" spans="14:16" hidden="1">
      <c r="N15077" s="17"/>
      <c r="P15077" s="15">
        <f>COUNTIFS($A$2:A15077,'Nhom (1)'!$K$4)</f>
        <v>2</v>
      </c>
    </row>
    <row r="15078" spans="14:16" hidden="1">
      <c r="N15078" s="17"/>
      <c r="P15078" s="15">
        <f>COUNTIFS($A$2:A15078,'Nhom (1)'!$K$4)</f>
        <v>2</v>
      </c>
    </row>
    <row r="15079" spans="14:16" hidden="1">
      <c r="N15079" s="17"/>
      <c r="P15079" s="15">
        <f>COUNTIFS($A$2:A15079,'Nhom (1)'!$K$4)</f>
        <v>2</v>
      </c>
    </row>
    <row r="15080" spans="14:16" hidden="1">
      <c r="N15080" s="17"/>
      <c r="P15080" s="15">
        <f>COUNTIFS($A$2:A15080,'Nhom (1)'!$K$4)</f>
        <v>2</v>
      </c>
    </row>
    <row r="15081" spans="14:16" hidden="1">
      <c r="N15081" s="17"/>
      <c r="P15081" s="15">
        <f>COUNTIFS($A$2:A15081,'Nhom (1)'!$K$4)</f>
        <v>2</v>
      </c>
    </row>
    <row r="15082" spans="14:16" hidden="1">
      <c r="N15082" s="17"/>
      <c r="P15082" s="15">
        <f>COUNTIFS($A$2:A15082,'Nhom (1)'!$K$4)</f>
        <v>2</v>
      </c>
    </row>
    <row r="15083" spans="14:16" hidden="1">
      <c r="N15083" s="17"/>
      <c r="P15083" s="15">
        <f>COUNTIFS($A$2:A15083,'Nhom (1)'!$K$4)</f>
        <v>2</v>
      </c>
    </row>
    <row r="15084" spans="14:16" hidden="1">
      <c r="N15084" s="17"/>
      <c r="P15084" s="15">
        <f>COUNTIFS($A$2:A15084,'Nhom (1)'!$K$4)</f>
        <v>2</v>
      </c>
    </row>
    <row r="15085" spans="14:16" hidden="1">
      <c r="N15085" s="17"/>
      <c r="P15085" s="15">
        <f>COUNTIFS($A$2:A15085,'Nhom (1)'!$K$4)</f>
        <v>2</v>
      </c>
    </row>
    <row r="15086" spans="14:16" hidden="1">
      <c r="N15086" s="17"/>
      <c r="P15086" s="15">
        <f>COUNTIFS($A$2:A15086,'Nhom (1)'!$K$4)</f>
        <v>2</v>
      </c>
    </row>
    <row r="15087" spans="14:16" hidden="1">
      <c r="N15087" s="17"/>
      <c r="P15087" s="15">
        <f>COUNTIFS($A$2:A15087,'Nhom (1)'!$K$4)</f>
        <v>2</v>
      </c>
    </row>
    <row r="15088" spans="14:16" hidden="1">
      <c r="N15088" s="17"/>
      <c r="P15088" s="15">
        <f>COUNTIFS($A$2:A15088,'Nhom (1)'!$K$4)</f>
        <v>2</v>
      </c>
    </row>
    <row r="15089" spans="14:16" hidden="1">
      <c r="N15089" s="17"/>
      <c r="P15089" s="15">
        <f>COUNTIFS($A$2:A15089,'Nhom (1)'!$K$4)</f>
        <v>2</v>
      </c>
    </row>
    <row r="15090" spans="14:16" hidden="1">
      <c r="N15090" s="17"/>
      <c r="P15090" s="15">
        <f>COUNTIFS($A$2:A15090,'Nhom (1)'!$K$4)</f>
        <v>2</v>
      </c>
    </row>
    <row r="15091" spans="14:16" hidden="1">
      <c r="N15091" s="17"/>
      <c r="P15091" s="15">
        <f>COUNTIFS($A$2:A15091,'Nhom (1)'!$K$4)</f>
        <v>2</v>
      </c>
    </row>
    <row r="15092" spans="14:16" hidden="1">
      <c r="N15092" s="17"/>
      <c r="P15092" s="15">
        <f>COUNTIFS($A$2:A15092,'Nhom (1)'!$K$4)</f>
        <v>2</v>
      </c>
    </row>
    <row r="15093" spans="14:16" hidden="1">
      <c r="N15093" s="17"/>
      <c r="P15093" s="15">
        <f>COUNTIFS($A$2:A15093,'Nhom (1)'!$K$4)</f>
        <v>2</v>
      </c>
    </row>
    <row r="15094" spans="14:16" hidden="1">
      <c r="N15094" s="17"/>
      <c r="P15094" s="15">
        <f>COUNTIFS($A$2:A15094,'Nhom (1)'!$K$4)</f>
        <v>2</v>
      </c>
    </row>
    <row r="15095" spans="14:16" hidden="1">
      <c r="N15095" s="17"/>
      <c r="P15095" s="15">
        <f>COUNTIFS($A$2:A15095,'Nhom (1)'!$K$4)</f>
        <v>2</v>
      </c>
    </row>
    <row r="15096" spans="14:16" hidden="1">
      <c r="N15096" s="17"/>
      <c r="P15096" s="15">
        <f>COUNTIFS($A$2:A15096,'Nhom (1)'!$K$4)</f>
        <v>2</v>
      </c>
    </row>
    <row r="15097" spans="14:16" hidden="1">
      <c r="N15097" s="17"/>
      <c r="P15097" s="15">
        <f>COUNTIFS($A$2:A15097,'Nhom (1)'!$K$4)</f>
        <v>2</v>
      </c>
    </row>
    <row r="15098" spans="14:16" hidden="1">
      <c r="N15098" s="17"/>
      <c r="P15098" s="15">
        <f>COUNTIFS($A$2:A15098,'Nhom (1)'!$K$4)</f>
        <v>2</v>
      </c>
    </row>
    <row r="15099" spans="14:16" hidden="1">
      <c r="N15099" s="17"/>
      <c r="P15099" s="15">
        <f>COUNTIFS($A$2:A15099,'Nhom (1)'!$K$4)</f>
        <v>2</v>
      </c>
    </row>
    <row r="15100" spans="14:16" hidden="1">
      <c r="N15100" s="17"/>
      <c r="P15100" s="15">
        <f>COUNTIFS($A$2:A15100,'Nhom (1)'!$K$4)</f>
        <v>2</v>
      </c>
    </row>
    <row r="15101" spans="14:16" hidden="1">
      <c r="N15101" s="17"/>
      <c r="P15101" s="15">
        <f>COUNTIFS($A$2:A15101,'Nhom (1)'!$K$4)</f>
        <v>2</v>
      </c>
    </row>
    <row r="15102" spans="14:16" hidden="1">
      <c r="N15102" s="17"/>
      <c r="P15102" s="15">
        <f>COUNTIFS($A$2:A15102,'Nhom (1)'!$K$4)</f>
        <v>2</v>
      </c>
    </row>
    <row r="15103" spans="14:16" hidden="1">
      <c r="N15103" s="17"/>
      <c r="P15103" s="15">
        <f>COUNTIFS($A$2:A15103,'Nhom (1)'!$K$4)</f>
        <v>2</v>
      </c>
    </row>
    <row r="15104" spans="14:16" hidden="1">
      <c r="N15104" s="17"/>
      <c r="P15104" s="15">
        <f>COUNTIFS($A$2:A15104,'Nhom (1)'!$K$4)</f>
        <v>2</v>
      </c>
    </row>
    <row r="15105" spans="14:16" hidden="1">
      <c r="N15105" s="17"/>
      <c r="P15105" s="15">
        <f>COUNTIFS($A$2:A15105,'Nhom (1)'!$K$4)</f>
        <v>2</v>
      </c>
    </row>
    <row r="15106" spans="14:16" hidden="1">
      <c r="N15106" s="17"/>
      <c r="P15106" s="15">
        <f>COUNTIFS($A$2:A15106,'Nhom (1)'!$K$4)</f>
        <v>2</v>
      </c>
    </row>
    <row r="15107" spans="14:16" hidden="1">
      <c r="N15107" s="17"/>
      <c r="P15107" s="15">
        <f>COUNTIFS($A$2:A15107,'Nhom (1)'!$K$4)</f>
        <v>2</v>
      </c>
    </row>
    <row r="15108" spans="14:16" hidden="1">
      <c r="N15108" s="17"/>
      <c r="P15108" s="15">
        <f>COUNTIFS($A$2:A15108,'Nhom (1)'!$K$4)</f>
        <v>2</v>
      </c>
    </row>
    <row r="15109" spans="14:16" hidden="1">
      <c r="N15109" s="17"/>
      <c r="P15109" s="15">
        <f>COUNTIFS($A$2:A15109,'Nhom (1)'!$K$4)</f>
        <v>2</v>
      </c>
    </row>
    <row r="15110" spans="14:16" hidden="1">
      <c r="N15110" s="17"/>
      <c r="P15110" s="15">
        <f>COUNTIFS($A$2:A15110,'Nhom (1)'!$K$4)</f>
        <v>2</v>
      </c>
    </row>
    <row r="15111" spans="14:16" hidden="1">
      <c r="N15111" s="17"/>
      <c r="P15111" s="15">
        <f>COUNTIFS($A$2:A15111,'Nhom (1)'!$K$4)</f>
        <v>2</v>
      </c>
    </row>
    <row r="15112" spans="14:16" hidden="1">
      <c r="N15112" s="17"/>
      <c r="P15112" s="15">
        <f>COUNTIFS($A$2:A15112,'Nhom (1)'!$K$4)</f>
        <v>2</v>
      </c>
    </row>
    <row r="15113" spans="14:16" hidden="1">
      <c r="N15113" s="17"/>
      <c r="P15113" s="15">
        <f>COUNTIFS($A$2:A15113,'Nhom (1)'!$K$4)</f>
        <v>2</v>
      </c>
    </row>
    <row r="15114" spans="14:16" hidden="1">
      <c r="N15114" s="17"/>
      <c r="P15114" s="15">
        <f>COUNTIFS($A$2:A15114,'Nhom (1)'!$K$4)</f>
        <v>2</v>
      </c>
    </row>
    <row r="15115" spans="14:16" hidden="1">
      <c r="N15115" s="17"/>
      <c r="P15115" s="15">
        <f>COUNTIFS($A$2:A15115,'Nhom (1)'!$K$4)</f>
        <v>2</v>
      </c>
    </row>
    <row r="15116" spans="14:16" hidden="1">
      <c r="N15116" s="17"/>
      <c r="P15116" s="15">
        <f>COUNTIFS($A$2:A15116,'Nhom (1)'!$K$4)</f>
        <v>2</v>
      </c>
    </row>
    <row r="15117" spans="14:16" hidden="1">
      <c r="N15117" s="17"/>
      <c r="P15117" s="15">
        <f>COUNTIFS($A$2:A15117,'Nhom (1)'!$K$4)</f>
        <v>2</v>
      </c>
    </row>
    <row r="15118" spans="14:16" hidden="1">
      <c r="N15118" s="17"/>
      <c r="P15118" s="15">
        <f>COUNTIFS($A$2:A15118,'Nhom (1)'!$K$4)</f>
        <v>2</v>
      </c>
    </row>
    <row r="15119" spans="14:16" hidden="1">
      <c r="N15119" s="17"/>
      <c r="P15119" s="15">
        <f>COUNTIFS($A$2:A15119,'Nhom (1)'!$K$4)</f>
        <v>2</v>
      </c>
    </row>
    <row r="15120" spans="14:16" hidden="1">
      <c r="N15120" s="17"/>
      <c r="P15120" s="15">
        <f>COUNTIFS($A$2:A15120,'Nhom (1)'!$K$4)</f>
        <v>2</v>
      </c>
    </row>
    <row r="15121" spans="14:16" hidden="1">
      <c r="N15121" s="17"/>
      <c r="P15121" s="15">
        <f>COUNTIFS($A$2:A15121,'Nhom (1)'!$K$4)</f>
        <v>2</v>
      </c>
    </row>
    <row r="15122" spans="14:16" hidden="1">
      <c r="N15122" s="17"/>
      <c r="P15122" s="15">
        <f>COUNTIFS($A$2:A15122,'Nhom (1)'!$K$4)</f>
        <v>2</v>
      </c>
    </row>
    <row r="15123" spans="14:16" hidden="1">
      <c r="N15123" s="17"/>
      <c r="P15123" s="15">
        <f>COUNTIFS($A$2:A15123,'Nhom (1)'!$K$4)</f>
        <v>2</v>
      </c>
    </row>
    <row r="15124" spans="14:16" hidden="1">
      <c r="N15124" s="17"/>
      <c r="P15124" s="15">
        <f>COUNTIFS($A$2:A15124,'Nhom (1)'!$K$4)</f>
        <v>2</v>
      </c>
    </row>
    <row r="15125" spans="14:16" hidden="1">
      <c r="N15125" s="17"/>
      <c r="P15125" s="15">
        <f>COUNTIFS($A$2:A15125,'Nhom (1)'!$K$4)</f>
        <v>2</v>
      </c>
    </row>
    <row r="15126" spans="14:16" hidden="1">
      <c r="N15126" s="17"/>
      <c r="P15126" s="15">
        <f>COUNTIFS($A$2:A15126,'Nhom (1)'!$K$4)</f>
        <v>2</v>
      </c>
    </row>
    <row r="15127" spans="14:16" hidden="1">
      <c r="N15127" s="17"/>
      <c r="P15127" s="15">
        <f>COUNTIFS($A$2:A15127,'Nhom (1)'!$K$4)</f>
        <v>2</v>
      </c>
    </row>
    <row r="15128" spans="14:16" hidden="1">
      <c r="N15128" s="17"/>
      <c r="P15128" s="15">
        <f>COUNTIFS($A$2:A15128,'Nhom (1)'!$K$4)</f>
        <v>2</v>
      </c>
    </row>
    <row r="15129" spans="14:16" hidden="1">
      <c r="N15129" s="17"/>
      <c r="P15129" s="15">
        <f>COUNTIFS($A$2:A15129,'Nhom (1)'!$K$4)</f>
        <v>2</v>
      </c>
    </row>
    <row r="15130" spans="14:16" hidden="1">
      <c r="N15130" s="17"/>
      <c r="P15130" s="15">
        <f>COUNTIFS($A$2:A15130,'Nhom (1)'!$K$4)</f>
        <v>2</v>
      </c>
    </row>
    <row r="15131" spans="14:16" hidden="1">
      <c r="N15131" s="17"/>
      <c r="P15131" s="15">
        <f>COUNTIFS($A$2:A15131,'Nhom (1)'!$K$4)</f>
        <v>2</v>
      </c>
    </row>
    <row r="15132" spans="14:16" hidden="1">
      <c r="N15132" s="17"/>
      <c r="P15132" s="15">
        <f>COUNTIFS($A$2:A15132,'Nhom (1)'!$K$4)</f>
        <v>2</v>
      </c>
    </row>
    <row r="15133" spans="14:16" hidden="1">
      <c r="N15133" s="17"/>
      <c r="P15133" s="15">
        <f>COUNTIFS($A$2:A15133,'Nhom (1)'!$K$4)</f>
        <v>2</v>
      </c>
    </row>
    <row r="15134" spans="14:16" hidden="1">
      <c r="N15134" s="17"/>
      <c r="P15134" s="15">
        <f>COUNTIFS($A$2:A15134,'Nhom (1)'!$K$4)</f>
        <v>2</v>
      </c>
    </row>
    <row r="15135" spans="14:16" hidden="1">
      <c r="N15135" s="17"/>
      <c r="P15135" s="15">
        <f>COUNTIFS($A$2:A15135,'Nhom (1)'!$K$4)</f>
        <v>2</v>
      </c>
    </row>
    <row r="15136" spans="14:16" hidden="1">
      <c r="N15136" s="17"/>
      <c r="P15136" s="15">
        <f>COUNTIFS($A$2:A15136,'Nhom (1)'!$K$4)</f>
        <v>2</v>
      </c>
    </row>
    <row r="15137" spans="14:16" hidden="1">
      <c r="N15137" s="17"/>
      <c r="P15137" s="15">
        <f>COUNTIFS($A$2:A15137,'Nhom (1)'!$K$4)</f>
        <v>2</v>
      </c>
    </row>
    <row r="15138" spans="14:16" hidden="1">
      <c r="N15138" s="17"/>
      <c r="P15138" s="15">
        <f>COUNTIFS($A$2:A15138,'Nhom (1)'!$K$4)</f>
        <v>2</v>
      </c>
    </row>
    <row r="15139" spans="14:16" hidden="1">
      <c r="N15139" s="17"/>
      <c r="P15139" s="15">
        <f>COUNTIFS($A$2:A15139,'Nhom (1)'!$K$4)</f>
        <v>2</v>
      </c>
    </row>
    <row r="15140" spans="14:16" hidden="1">
      <c r="N15140" s="17"/>
      <c r="P15140" s="15">
        <f>COUNTIFS($A$2:A15140,'Nhom (1)'!$K$4)</f>
        <v>2</v>
      </c>
    </row>
    <row r="15141" spans="14:16" hidden="1">
      <c r="N15141" s="17"/>
      <c r="P15141" s="15">
        <f>COUNTIFS($A$2:A15141,'Nhom (1)'!$K$4)</f>
        <v>2</v>
      </c>
    </row>
    <row r="15142" spans="14:16" hidden="1">
      <c r="N15142" s="17"/>
      <c r="P15142" s="15">
        <f>COUNTIFS($A$2:A15142,'Nhom (1)'!$K$4)</f>
        <v>2</v>
      </c>
    </row>
    <row r="15143" spans="14:16" hidden="1">
      <c r="N15143" s="17"/>
      <c r="P15143" s="15">
        <f>COUNTIFS($A$2:A15143,'Nhom (1)'!$K$4)</f>
        <v>2</v>
      </c>
    </row>
    <row r="15144" spans="14:16" hidden="1">
      <c r="N15144" s="17"/>
      <c r="P15144" s="15">
        <f>COUNTIFS($A$2:A15144,'Nhom (1)'!$K$4)</f>
        <v>2</v>
      </c>
    </row>
    <row r="15145" spans="14:16" hidden="1">
      <c r="N15145" s="17"/>
      <c r="P15145" s="15">
        <f>COUNTIFS($A$2:A15145,'Nhom (1)'!$K$4)</f>
        <v>2</v>
      </c>
    </row>
    <row r="15146" spans="14:16" hidden="1">
      <c r="N15146" s="17"/>
      <c r="P15146" s="15">
        <f>COUNTIFS($A$2:A15146,'Nhom (1)'!$K$4)</f>
        <v>2</v>
      </c>
    </row>
    <row r="15147" spans="14:16" hidden="1">
      <c r="N15147" s="17"/>
      <c r="P15147" s="15">
        <f>COUNTIFS($A$2:A15147,'Nhom (1)'!$K$4)</f>
        <v>2</v>
      </c>
    </row>
    <row r="15148" spans="14:16" hidden="1">
      <c r="N15148" s="17"/>
      <c r="P15148" s="15">
        <f>COUNTIFS($A$2:A15148,'Nhom (1)'!$K$4)</f>
        <v>2</v>
      </c>
    </row>
    <row r="15149" spans="14:16" hidden="1">
      <c r="N15149" s="17"/>
      <c r="P15149" s="15">
        <f>COUNTIFS($A$2:A15149,'Nhom (1)'!$K$4)</f>
        <v>2</v>
      </c>
    </row>
    <row r="15150" spans="14:16" hidden="1">
      <c r="N15150" s="17"/>
      <c r="P15150" s="15">
        <f>COUNTIFS($A$2:A15150,'Nhom (1)'!$K$4)</f>
        <v>2</v>
      </c>
    </row>
    <row r="15151" spans="14:16" hidden="1">
      <c r="N15151" s="17"/>
      <c r="P15151" s="15">
        <f>COUNTIFS($A$2:A15151,'Nhom (1)'!$K$4)</f>
        <v>2</v>
      </c>
    </row>
    <row r="15152" spans="14:16" hidden="1">
      <c r="N15152" s="17"/>
      <c r="P15152" s="15">
        <f>COUNTIFS($A$2:A15152,'Nhom (1)'!$K$4)</f>
        <v>2</v>
      </c>
    </row>
    <row r="15153" spans="14:16" hidden="1">
      <c r="N15153" s="17"/>
      <c r="P15153" s="15">
        <f>COUNTIFS($A$2:A15153,'Nhom (1)'!$K$4)</f>
        <v>2</v>
      </c>
    </row>
    <row r="15154" spans="14:16" hidden="1">
      <c r="N15154" s="17"/>
      <c r="P15154" s="15">
        <f>COUNTIFS($A$2:A15154,'Nhom (1)'!$K$4)</f>
        <v>2</v>
      </c>
    </row>
    <row r="15155" spans="14:16" hidden="1">
      <c r="N15155" s="17"/>
      <c r="P15155" s="15">
        <f>COUNTIFS($A$2:A15155,'Nhom (1)'!$K$4)</f>
        <v>2</v>
      </c>
    </row>
    <row r="15156" spans="14:16" hidden="1">
      <c r="N15156" s="17"/>
      <c r="P15156" s="15">
        <f>COUNTIFS($A$2:A15156,'Nhom (1)'!$K$4)</f>
        <v>2</v>
      </c>
    </row>
    <row r="15157" spans="14:16" hidden="1">
      <c r="N15157" s="17"/>
      <c r="P15157" s="15">
        <f>COUNTIFS($A$2:A15157,'Nhom (1)'!$K$4)</f>
        <v>2</v>
      </c>
    </row>
    <row r="15158" spans="14:16" hidden="1">
      <c r="N15158" s="17"/>
      <c r="P15158" s="15">
        <f>COUNTIFS($A$2:A15158,'Nhom (1)'!$K$4)</f>
        <v>2</v>
      </c>
    </row>
    <row r="15159" spans="14:16" hidden="1">
      <c r="N15159" s="17"/>
      <c r="P15159" s="15">
        <f>COUNTIFS($A$2:A15159,'Nhom (1)'!$K$4)</f>
        <v>2</v>
      </c>
    </row>
    <row r="15160" spans="14:16" hidden="1">
      <c r="N15160" s="17"/>
      <c r="P15160" s="15">
        <f>COUNTIFS($A$2:A15160,'Nhom (1)'!$K$4)</f>
        <v>2</v>
      </c>
    </row>
    <row r="15161" spans="14:16" hidden="1">
      <c r="N15161" s="17"/>
      <c r="P15161" s="15">
        <f>COUNTIFS($A$2:A15161,'Nhom (1)'!$K$4)</f>
        <v>2</v>
      </c>
    </row>
    <row r="15162" spans="14:16" hidden="1">
      <c r="N15162" s="17"/>
      <c r="P15162" s="15">
        <f>COUNTIFS($A$2:A15162,'Nhom (1)'!$K$4)</f>
        <v>2</v>
      </c>
    </row>
    <row r="15163" spans="14:16" hidden="1">
      <c r="N15163" s="17"/>
      <c r="P15163" s="15">
        <f>COUNTIFS($A$2:A15163,'Nhom (1)'!$K$4)</f>
        <v>2</v>
      </c>
    </row>
    <row r="15164" spans="14:16" hidden="1">
      <c r="N15164" s="17"/>
      <c r="P15164" s="15">
        <f>COUNTIFS($A$2:A15164,'Nhom (1)'!$K$4)</f>
        <v>2</v>
      </c>
    </row>
    <row r="15165" spans="14:16" hidden="1">
      <c r="N15165" s="17"/>
      <c r="P15165" s="15">
        <f>COUNTIFS($A$2:A15165,'Nhom (1)'!$K$4)</f>
        <v>2</v>
      </c>
    </row>
    <row r="15166" spans="14:16" hidden="1">
      <c r="N15166" s="17"/>
      <c r="P15166" s="15">
        <f>COUNTIFS($A$2:A15166,'Nhom (1)'!$K$4)</f>
        <v>2</v>
      </c>
    </row>
    <row r="15167" spans="14:16" hidden="1">
      <c r="N15167" s="17"/>
      <c r="P15167" s="15">
        <f>COUNTIFS($A$2:A15167,'Nhom (1)'!$K$4)</f>
        <v>2</v>
      </c>
    </row>
    <row r="15168" spans="14:16" hidden="1">
      <c r="N15168" s="17"/>
      <c r="P15168" s="15">
        <f>COUNTIFS($A$2:A15168,'Nhom (1)'!$K$4)</f>
        <v>2</v>
      </c>
    </row>
    <row r="15169" spans="14:16" hidden="1">
      <c r="N15169" s="17"/>
      <c r="P15169" s="15">
        <f>COUNTIFS($A$2:A15169,'Nhom (1)'!$K$4)</f>
        <v>2</v>
      </c>
    </row>
    <row r="15170" spans="14:16" hidden="1">
      <c r="N15170" s="17"/>
      <c r="P15170" s="15">
        <f>COUNTIFS($A$2:A15170,'Nhom (1)'!$K$4)</f>
        <v>2</v>
      </c>
    </row>
    <row r="15171" spans="14:16" hidden="1">
      <c r="N15171" s="17"/>
      <c r="P15171" s="15">
        <f>COUNTIFS($A$2:A15171,'Nhom (1)'!$K$4)</f>
        <v>2</v>
      </c>
    </row>
    <row r="15172" spans="14:16" hidden="1">
      <c r="N15172" s="17"/>
      <c r="P15172" s="15">
        <f>COUNTIFS($A$2:A15172,'Nhom (1)'!$K$4)</f>
        <v>2</v>
      </c>
    </row>
    <row r="15173" spans="14:16" hidden="1">
      <c r="N15173" s="17"/>
      <c r="P15173" s="15">
        <f>COUNTIFS($A$2:A15173,'Nhom (1)'!$K$4)</f>
        <v>2</v>
      </c>
    </row>
    <row r="15174" spans="14:16" hidden="1">
      <c r="N15174" s="17"/>
      <c r="P15174" s="15">
        <f>COUNTIFS($A$2:A15174,'Nhom (1)'!$K$4)</f>
        <v>2</v>
      </c>
    </row>
    <row r="15175" spans="14:16" hidden="1">
      <c r="N15175" s="17"/>
      <c r="P15175" s="15">
        <f>COUNTIFS($A$2:A15175,'Nhom (1)'!$K$4)</f>
        <v>2</v>
      </c>
    </row>
    <row r="15176" spans="14:16" hidden="1">
      <c r="N15176" s="17"/>
      <c r="P15176" s="15">
        <f>COUNTIFS($A$2:A15176,'Nhom (1)'!$K$4)</f>
        <v>2</v>
      </c>
    </row>
    <row r="15177" spans="14:16" hidden="1">
      <c r="N15177" s="17"/>
      <c r="P15177" s="15">
        <f>COUNTIFS($A$2:A15177,'Nhom (1)'!$K$4)</f>
        <v>2</v>
      </c>
    </row>
    <row r="15178" spans="14:16" hidden="1">
      <c r="N15178" s="17"/>
      <c r="P15178" s="15">
        <f>COUNTIFS($A$2:A15178,'Nhom (1)'!$K$4)</f>
        <v>2</v>
      </c>
    </row>
    <row r="15179" spans="14:16" hidden="1">
      <c r="N15179" s="17"/>
      <c r="P15179" s="15">
        <f>COUNTIFS($A$2:A15179,'Nhom (1)'!$K$4)</f>
        <v>2</v>
      </c>
    </row>
    <row r="15180" spans="14:16" hidden="1">
      <c r="N15180" s="17"/>
      <c r="P15180" s="15">
        <f>COUNTIFS($A$2:A15180,'Nhom (1)'!$K$4)</f>
        <v>2</v>
      </c>
    </row>
    <row r="15181" spans="14:16" hidden="1">
      <c r="N15181" s="17"/>
      <c r="P15181" s="15">
        <f>COUNTIFS($A$2:A15181,'Nhom (1)'!$K$4)</f>
        <v>2</v>
      </c>
    </row>
    <row r="15182" spans="14:16" hidden="1">
      <c r="N15182" s="17"/>
      <c r="P15182" s="15">
        <f>COUNTIFS($A$2:A15182,'Nhom (1)'!$K$4)</f>
        <v>2</v>
      </c>
    </row>
    <row r="15183" spans="14:16" hidden="1">
      <c r="N15183" s="17"/>
      <c r="P15183" s="15">
        <f>COUNTIFS($A$2:A15183,'Nhom (1)'!$K$4)</f>
        <v>2</v>
      </c>
    </row>
    <row r="15184" spans="14:16" hidden="1">
      <c r="N15184" s="17"/>
      <c r="P15184" s="15">
        <f>COUNTIFS($A$2:A15184,'Nhom (1)'!$K$4)</f>
        <v>2</v>
      </c>
    </row>
    <row r="15185" spans="14:16" hidden="1">
      <c r="N15185" s="17"/>
      <c r="P15185" s="15">
        <f>COUNTIFS($A$2:A15185,'Nhom (1)'!$K$4)</f>
        <v>2</v>
      </c>
    </row>
    <row r="15186" spans="14:16" hidden="1">
      <c r="N15186" s="17"/>
      <c r="P15186" s="15">
        <f>COUNTIFS($A$2:A15186,'Nhom (1)'!$K$4)</f>
        <v>2</v>
      </c>
    </row>
    <row r="15187" spans="14:16" hidden="1">
      <c r="N15187" s="17"/>
      <c r="P15187" s="15">
        <f>COUNTIFS($A$2:A15187,'Nhom (1)'!$K$4)</f>
        <v>2</v>
      </c>
    </row>
    <row r="15188" spans="14:16" hidden="1">
      <c r="N15188" s="17"/>
      <c r="P15188" s="15">
        <f>COUNTIFS($A$2:A15188,'Nhom (1)'!$K$4)</f>
        <v>2</v>
      </c>
    </row>
    <row r="15189" spans="14:16" hidden="1">
      <c r="N15189" s="17"/>
      <c r="P15189" s="15">
        <f>COUNTIFS($A$2:A15189,'Nhom (1)'!$K$4)</f>
        <v>2</v>
      </c>
    </row>
    <row r="15190" spans="14:16" hidden="1">
      <c r="N15190" s="17"/>
      <c r="P15190" s="15">
        <f>COUNTIFS($A$2:A15190,'Nhom (1)'!$K$4)</f>
        <v>2</v>
      </c>
    </row>
    <row r="15191" spans="14:16" hidden="1">
      <c r="N15191" s="17"/>
      <c r="P15191" s="15">
        <f>COUNTIFS($A$2:A15191,'Nhom (1)'!$K$4)</f>
        <v>2</v>
      </c>
    </row>
    <row r="15192" spans="14:16" hidden="1">
      <c r="N15192" s="17"/>
      <c r="P15192" s="15">
        <f>COUNTIFS($A$2:A15192,'Nhom (1)'!$K$4)</f>
        <v>2</v>
      </c>
    </row>
    <row r="15193" spans="14:16" hidden="1">
      <c r="N15193" s="17"/>
      <c r="P15193" s="15">
        <f>COUNTIFS($A$2:A15193,'Nhom (1)'!$K$4)</f>
        <v>2</v>
      </c>
    </row>
    <row r="15194" spans="14:16" hidden="1">
      <c r="N15194" s="17"/>
      <c r="P15194" s="15">
        <f>COUNTIFS($A$2:A15194,'Nhom (1)'!$K$4)</f>
        <v>2</v>
      </c>
    </row>
    <row r="15195" spans="14:16" hidden="1">
      <c r="N15195" s="17"/>
      <c r="P15195" s="15">
        <f>COUNTIFS($A$2:A15195,'Nhom (1)'!$K$4)</f>
        <v>2</v>
      </c>
    </row>
    <row r="15196" spans="14:16" hidden="1">
      <c r="N15196" s="17"/>
      <c r="P15196" s="15">
        <f>COUNTIFS($A$2:A15196,'Nhom (1)'!$K$4)</f>
        <v>2</v>
      </c>
    </row>
    <row r="15197" spans="14:16" hidden="1">
      <c r="N15197" s="17"/>
      <c r="P15197" s="15">
        <f>COUNTIFS($A$2:A15197,'Nhom (1)'!$K$4)</f>
        <v>2</v>
      </c>
    </row>
    <row r="15198" spans="14:16" hidden="1">
      <c r="N15198" s="17"/>
      <c r="P15198" s="15">
        <f>COUNTIFS($A$2:A15198,'Nhom (1)'!$K$4)</f>
        <v>2</v>
      </c>
    </row>
    <row r="15199" spans="14:16" hidden="1">
      <c r="N15199" s="17"/>
      <c r="P15199" s="15">
        <f>COUNTIFS($A$2:A15199,'Nhom (1)'!$K$4)</f>
        <v>2</v>
      </c>
    </row>
    <row r="15200" spans="14:16" hidden="1">
      <c r="N15200" s="17"/>
      <c r="P15200" s="15">
        <f>COUNTIFS($A$2:A15200,'Nhom (1)'!$K$4)</f>
        <v>2</v>
      </c>
    </row>
    <row r="15201" spans="14:16" hidden="1">
      <c r="N15201" s="17"/>
      <c r="P15201" s="15">
        <f>COUNTIFS($A$2:A15201,'Nhom (1)'!$K$4)</f>
        <v>2</v>
      </c>
    </row>
    <row r="15202" spans="14:16" hidden="1">
      <c r="N15202" s="17"/>
      <c r="P15202" s="15">
        <f>COUNTIFS($A$2:A15202,'Nhom (1)'!$K$4)</f>
        <v>2</v>
      </c>
    </row>
    <row r="15203" spans="14:16" hidden="1">
      <c r="N15203" s="17"/>
      <c r="P15203" s="15">
        <f>COUNTIFS($A$2:A15203,'Nhom (1)'!$K$4)</f>
        <v>2</v>
      </c>
    </row>
    <row r="15204" spans="14:16" hidden="1">
      <c r="N15204" s="17"/>
      <c r="P15204" s="15">
        <f>COUNTIFS($A$2:A15204,'Nhom (1)'!$K$4)</f>
        <v>2</v>
      </c>
    </row>
    <row r="15205" spans="14:16" hidden="1">
      <c r="N15205" s="17"/>
      <c r="P15205" s="15">
        <f>COUNTIFS($A$2:A15205,'Nhom (1)'!$K$4)</f>
        <v>2</v>
      </c>
    </row>
    <row r="15206" spans="14:16" hidden="1">
      <c r="N15206" s="17"/>
      <c r="P15206" s="15">
        <f>COUNTIFS($A$2:A15206,'Nhom (1)'!$K$4)</f>
        <v>2</v>
      </c>
    </row>
    <row r="15207" spans="14:16" hidden="1">
      <c r="N15207" s="17"/>
      <c r="P15207" s="15">
        <f>COUNTIFS($A$2:A15207,'Nhom (1)'!$K$4)</f>
        <v>2</v>
      </c>
    </row>
    <row r="15208" spans="14:16" hidden="1">
      <c r="N15208" s="17"/>
      <c r="P15208" s="15">
        <f>COUNTIFS($A$2:A15208,'Nhom (1)'!$K$4)</f>
        <v>2</v>
      </c>
    </row>
    <row r="15209" spans="14:16" hidden="1">
      <c r="N15209" s="17"/>
      <c r="P15209" s="15">
        <f>COUNTIFS($A$2:A15209,'Nhom (1)'!$K$4)</f>
        <v>2</v>
      </c>
    </row>
    <row r="15210" spans="14:16" hidden="1">
      <c r="N15210" s="17"/>
      <c r="P15210" s="15">
        <f>COUNTIFS($A$2:A15210,'Nhom (1)'!$K$4)</f>
        <v>2</v>
      </c>
    </row>
    <row r="15211" spans="14:16" hidden="1">
      <c r="N15211" s="17"/>
      <c r="P15211" s="15">
        <f>COUNTIFS($A$2:A15211,'Nhom (1)'!$K$4)</f>
        <v>2</v>
      </c>
    </row>
    <row r="15212" spans="14:16" hidden="1">
      <c r="N15212" s="17"/>
      <c r="P15212" s="15">
        <f>COUNTIFS($A$2:A15212,'Nhom (1)'!$K$4)</f>
        <v>2</v>
      </c>
    </row>
    <row r="15213" spans="14:16" hidden="1">
      <c r="N15213" s="17"/>
      <c r="P15213" s="15">
        <f>COUNTIFS($A$2:A15213,'Nhom (1)'!$K$4)</f>
        <v>2</v>
      </c>
    </row>
    <row r="15214" spans="14:16" hidden="1">
      <c r="N15214" s="17"/>
      <c r="P15214" s="15">
        <f>COUNTIFS($A$2:A15214,'Nhom (1)'!$K$4)</f>
        <v>2</v>
      </c>
    </row>
    <row r="15215" spans="14:16" hidden="1">
      <c r="N15215" s="17"/>
      <c r="P15215" s="15">
        <f>COUNTIFS($A$2:A15215,'Nhom (1)'!$K$4)</f>
        <v>2</v>
      </c>
    </row>
    <row r="15216" spans="14:16" hidden="1">
      <c r="N15216" s="17"/>
      <c r="P15216" s="15">
        <f>COUNTIFS($A$2:A15216,'Nhom (1)'!$K$4)</f>
        <v>2</v>
      </c>
    </row>
    <row r="15217" spans="14:16" hidden="1">
      <c r="N15217" s="17"/>
      <c r="P15217" s="15">
        <f>COUNTIFS($A$2:A15217,'Nhom (1)'!$K$4)</f>
        <v>2</v>
      </c>
    </row>
    <row r="15218" spans="14:16" hidden="1">
      <c r="N15218" s="17"/>
      <c r="P15218" s="15">
        <f>COUNTIFS($A$2:A15218,'Nhom (1)'!$K$4)</f>
        <v>2</v>
      </c>
    </row>
    <row r="15219" spans="14:16" hidden="1">
      <c r="N15219" s="17"/>
      <c r="P15219" s="15">
        <f>COUNTIFS($A$2:A15219,'Nhom (1)'!$K$4)</f>
        <v>2</v>
      </c>
    </row>
    <row r="15220" spans="14:16" hidden="1">
      <c r="N15220" s="17"/>
      <c r="P15220" s="15">
        <f>COUNTIFS($A$2:A15220,'Nhom (1)'!$K$4)</f>
        <v>2</v>
      </c>
    </row>
    <row r="15221" spans="14:16" hidden="1">
      <c r="N15221" s="17"/>
      <c r="P15221" s="15">
        <f>COUNTIFS($A$2:A15221,'Nhom (1)'!$K$4)</f>
        <v>2</v>
      </c>
    </row>
    <row r="15222" spans="14:16" hidden="1">
      <c r="N15222" s="17"/>
      <c r="P15222" s="15">
        <f>COUNTIFS($A$2:A15222,'Nhom (1)'!$K$4)</f>
        <v>2</v>
      </c>
    </row>
    <row r="15223" spans="14:16" hidden="1">
      <c r="N15223" s="17"/>
      <c r="P15223" s="15">
        <f>COUNTIFS($A$2:A15223,'Nhom (1)'!$K$4)</f>
        <v>2</v>
      </c>
    </row>
    <row r="15224" spans="14:16" hidden="1">
      <c r="N15224" s="17"/>
      <c r="P15224" s="15">
        <f>COUNTIFS($A$2:A15224,'Nhom (1)'!$K$4)</f>
        <v>2</v>
      </c>
    </row>
    <row r="15225" spans="14:16" hidden="1">
      <c r="N15225" s="17"/>
      <c r="P15225" s="15">
        <f>COUNTIFS($A$2:A15225,'Nhom (1)'!$K$4)</f>
        <v>2</v>
      </c>
    </row>
    <row r="15226" spans="14:16" hidden="1">
      <c r="N15226" s="17"/>
      <c r="P15226" s="15">
        <f>COUNTIFS($A$2:A15226,'Nhom (1)'!$K$4)</f>
        <v>2</v>
      </c>
    </row>
    <row r="15227" spans="14:16" hidden="1">
      <c r="N15227" s="17"/>
      <c r="P15227" s="15">
        <f>COUNTIFS($A$2:A15227,'Nhom (1)'!$K$4)</f>
        <v>2</v>
      </c>
    </row>
    <row r="15228" spans="14:16" hidden="1">
      <c r="N15228" s="17"/>
      <c r="P15228" s="15">
        <f>COUNTIFS($A$2:A15228,'Nhom (1)'!$K$4)</f>
        <v>2</v>
      </c>
    </row>
    <row r="15229" spans="14:16" hidden="1">
      <c r="N15229" s="17"/>
      <c r="P15229" s="15">
        <f>COUNTIFS($A$2:A15229,'Nhom (1)'!$K$4)</f>
        <v>2</v>
      </c>
    </row>
    <row r="15230" spans="14:16" hidden="1">
      <c r="N15230" s="17"/>
      <c r="P15230" s="15">
        <f>COUNTIFS($A$2:A15230,'Nhom (1)'!$K$4)</f>
        <v>2</v>
      </c>
    </row>
    <row r="15231" spans="14:16" hidden="1">
      <c r="N15231" s="17"/>
      <c r="P15231" s="15">
        <f>COUNTIFS($A$2:A15231,'Nhom (1)'!$K$4)</f>
        <v>2</v>
      </c>
    </row>
    <row r="15232" spans="14:16" hidden="1">
      <c r="N15232" s="17"/>
      <c r="P15232" s="15">
        <f>COUNTIFS($A$2:A15232,'Nhom (1)'!$K$4)</f>
        <v>2</v>
      </c>
    </row>
    <row r="15233" spans="14:16" hidden="1">
      <c r="N15233" s="17"/>
      <c r="P15233" s="15">
        <f>COUNTIFS($A$2:A15233,'Nhom (1)'!$K$4)</f>
        <v>2</v>
      </c>
    </row>
    <row r="15234" spans="14:16" hidden="1">
      <c r="N15234" s="17"/>
      <c r="P15234" s="15">
        <f>COUNTIFS($A$2:A15234,'Nhom (1)'!$K$4)</f>
        <v>2</v>
      </c>
    </row>
    <row r="15235" spans="14:16" hidden="1">
      <c r="N15235" s="17"/>
      <c r="P15235" s="15">
        <f>COUNTIFS($A$2:A15235,'Nhom (1)'!$K$4)</f>
        <v>2</v>
      </c>
    </row>
    <row r="15236" spans="14:16" hidden="1">
      <c r="N15236" s="17"/>
      <c r="P15236" s="15">
        <f>COUNTIFS($A$2:A15236,'Nhom (1)'!$K$4)</f>
        <v>2</v>
      </c>
    </row>
    <row r="15237" spans="14:16" hidden="1">
      <c r="N15237" s="17"/>
      <c r="P15237" s="15">
        <f>COUNTIFS($A$2:A15237,'Nhom (1)'!$K$4)</f>
        <v>2</v>
      </c>
    </row>
    <row r="15238" spans="14:16" hidden="1">
      <c r="N15238" s="17"/>
      <c r="P15238" s="15">
        <f>COUNTIFS($A$2:A15238,'Nhom (1)'!$K$4)</f>
        <v>2</v>
      </c>
    </row>
    <row r="15239" spans="14:16" hidden="1">
      <c r="N15239" s="17"/>
      <c r="P15239" s="15">
        <f>COUNTIFS($A$2:A15239,'Nhom (1)'!$K$4)</f>
        <v>2</v>
      </c>
    </row>
    <row r="15240" spans="14:16" hidden="1">
      <c r="N15240" s="17"/>
      <c r="P15240" s="15">
        <f>COUNTIFS($A$2:A15240,'Nhom (1)'!$K$4)</f>
        <v>2</v>
      </c>
    </row>
    <row r="15241" spans="14:16" hidden="1">
      <c r="N15241" s="17"/>
      <c r="P15241" s="15">
        <f>COUNTIFS($A$2:A15241,'Nhom (1)'!$K$4)</f>
        <v>2</v>
      </c>
    </row>
    <row r="15242" spans="14:16" hidden="1">
      <c r="N15242" s="17"/>
      <c r="P15242" s="15">
        <f>COUNTIFS($A$2:A15242,'Nhom (1)'!$K$4)</f>
        <v>2</v>
      </c>
    </row>
    <row r="15243" spans="14:16" hidden="1">
      <c r="N15243" s="17"/>
      <c r="P15243" s="15">
        <f>COUNTIFS($A$2:A15243,'Nhom (1)'!$K$4)</f>
        <v>2</v>
      </c>
    </row>
    <row r="15244" spans="14:16" hidden="1">
      <c r="N15244" s="17"/>
      <c r="P15244" s="15">
        <f>COUNTIFS($A$2:A15244,'Nhom (1)'!$K$4)</f>
        <v>2</v>
      </c>
    </row>
    <row r="15245" spans="14:16" hidden="1">
      <c r="N15245" s="17"/>
      <c r="P15245" s="15">
        <f>COUNTIFS($A$2:A15245,'Nhom (1)'!$K$4)</f>
        <v>2</v>
      </c>
    </row>
    <row r="15246" spans="14:16" hidden="1">
      <c r="N15246" s="17"/>
      <c r="P15246" s="15">
        <f>COUNTIFS($A$2:A15246,'Nhom (1)'!$K$4)</f>
        <v>2</v>
      </c>
    </row>
    <row r="15247" spans="14:16" hidden="1">
      <c r="N15247" s="17"/>
      <c r="P15247" s="15">
        <f>COUNTIFS($A$2:A15247,'Nhom (1)'!$K$4)</f>
        <v>2</v>
      </c>
    </row>
    <row r="15248" spans="14:16" hidden="1">
      <c r="N15248" s="17"/>
      <c r="P15248" s="15">
        <f>COUNTIFS($A$2:A15248,'Nhom (1)'!$K$4)</f>
        <v>2</v>
      </c>
    </row>
    <row r="15249" spans="14:16" hidden="1">
      <c r="N15249" s="17"/>
      <c r="P15249" s="15">
        <f>COUNTIFS($A$2:A15249,'Nhom (1)'!$K$4)</f>
        <v>2</v>
      </c>
    </row>
    <row r="15250" spans="14:16" hidden="1">
      <c r="N15250" s="17"/>
      <c r="P15250" s="15">
        <f>COUNTIFS($A$2:A15250,'Nhom (1)'!$K$4)</f>
        <v>2</v>
      </c>
    </row>
    <row r="15251" spans="14:16" hidden="1">
      <c r="N15251" s="17"/>
      <c r="P15251" s="15">
        <f>COUNTIFS($A$2:A15251,'Nhom (1)'!$K$4)</f>
        <v>2</v>
      </c>
    </row>
    <row r="15252" spans="14:16" hidden="1">
      <c r="N15252" s="17"/>
      <c r="P15252" s="15">
        <f>COUNTIFS($A$2:A15252,'Nhom (1)'!$K$4)</f>
        <v>2</v>
      </c>
    </row>
    <row r="15253" spans="14:16" hidden="1">
      <c r="N15253" s="17"/>
      <c r="P15253" s="15">
        <f>COUNTIFS($A$2:A15253,'Nhom (1)'!$K$4)</f>
        <v>2</v>
      </c>
    </row>
    <row r="15254" spans="14:16" hidden="1">
      <c r="N15254" s="17"/>
      <c r="P15254" s="15">
        <f>COUNTIFS($A$2:A15254,'Nhom (1)'!$K$4)</f>
        <v>2</v>
      </c>
    </row>
    <row r="15255" spans="14:16" hidden="1">
      <c r="N15255" s="17"/>
      <c r="P15255" s="15">
        <f>COUNTIFS($A$2:A15255,'Nhom (1)'!$K$4)</f>
        <v>2</v>
      </c>
    </row>
    <row r="15256" spans="14:16" hidden="1">
      <c r="N15256" s="17"/>
      <c r="P15256" s="15">
        <f>COUNTIFS($A$2:A15256,'Nhom (1)'!$K$4)</f>
        <v>2</v>
      </c>
    </row>
    <row r="15257" spans="14:16" hidden="1">
      <c r="N15257" s="17"/>
      <c r="P15257" s="15">
        <f>COUNTIFS($A$2:A15257,'Nhom (1)'!$K$4)</f>
        <v>2</v>
      </c>
    </row>
    <row r="15258" spans="14:16" hidden="1">
      <c r="N15258" s="17"/>
      <c r="P15258" s="15">
        <f>COUNTIFS($A$2:A15258,'Nhom (1)'!$K$4)</f>
        <v>2</v>
      </c>
    </row>
    <row r="15259" spans="14:16" hidden="1">
      <c r="N15259" s="17"/>
      <c r="P15259" s="15">
        <f>COUNTIFS($A$2:A15259,'Nhom (1)'!$K$4)</f>
        <v>2</v>
      </c>
    </row>
    <row r="15260" spans="14:16" hidden="1">
      <c r="N15260" s="17"/>
      <c r="P15260" s="15">
        <f>COUNTIFS($A$2:A15260,'Nhom (1)'!$K$4)</f>
        <v>2</v>
      </c>
    </row>
    <row r="15261" spans="14:16" hidden="1">
      <c r="N15261" s="17"/>
      <c r="P15261" s="15">
        <f>COUNTIFS($A$2:A15261,'Nhom (1)'!$K$4)</f>
        <v>2</v>
      </c>
    </row>
    <row r="15262" spans="14:16" hidden="1">
      <c r="N15262" s="17"/>
      <c r="P15262" s="15">
        <f>COUNTIFS($A$2:A15262,'Nhom (1)'!$K$4)</f>
        <v>2</v>
      </c>
    </row>
    <row r="15263" spans="14:16" hidden="1">
      <c r="N15263" s="17"/>
      <c r="P15263" s="15">
        <f>COUNTIFS($A$2:A15263,'Nhom (1)'!$K$4)</f>
        <v>2</v>
      </c>
    </row>
    <row r="15264" spans="14:16" hidden="1">
      <c r="N15264" s="17"/>
      <c r="P15264" s="15">
        <f>COUNTIFS($A$2:A15264,'Nhom (1)'!$K$4)</f>
        <v>2</v>
      </c>
    </row>
    <row r="15265" spans="14:16" hidden="1">
      <c r="N15265" s="17"/>
      <c r="P15265" s="15">
        <f>COUNTIFS($A$2:A15265,'Nhom (1)'!$K$4)</f>
        <v>2</v>
      </c>
    </row>
    <row r="15266" spans="14:16" hidden="1">
      <c r="N15266" s="17"/>
      <c r="P15266" s="15">
        <f>COUNTIFS($A$2:A15266,'Nhom (1)'!$K$4)</f>
        <v>2</v>
      </c>
    </row>
    <row r="15267" spans="14:16" hidden="1">
      <c r="N15267" s="17"/>
      <c r="P15267" s="15">
        <f>COUNTIFS($A$2:A15267,'Nhom (1)'!$K$4)</f>
        <v>2</v>
      </c>
    </row>
    <row r="15268" spans="14:16" hidden="1">
      <c r="N15268" s="17"/>
      <c r="P15268" s="15">
        <f>COUNTIFS($A$2:A15268,'Nhom (1)'!$K$4)</f>
        <v>2</v>
      </c>
    </row>
    <row r="15269" spans="14:16" hidden="1">
      <c r="N15269" s="17"/>
      <c r="P15269" s="15">
        <f>COUNTIFS($A$2:A15269,'Nhom (1)'!$K$4)</f>
        <v>2</v>
      </c>
    </row>
    <row r="15270" spans="14:16" hidden="1">
      <c r="N15270" s="17"/>
      <c r="P15270" s="15">
        <f>COUNTIFS($A$2:A15270,'Nhom (1)'!$K$4)</f>
        <v>2</v>
      </c>
    </row>
    <row r="15271" spans="14:16" hidden="1">
      <c r="N15271" s="17"/>
      <c r="P15271" s="15">
        <f>COUNTIFS($A$2:A15271,'Nhom (1)'!$K$4)</f>
        <v>2</v>
      </c>
    </row>
    <row r="15272" spans="14:16" hidden="1">
      <c r="N15272" s="17"/>
      <c r="P15272" s="15">
        <f>COUNTIFS($A$2:A15272,'Nhom (1)'!$K$4)</f>
        <v>2</v>
      </c>
    </row>
    <row r="15273" spans="14:16" hidden="1">
      <c r="N15273" s="17"/>
      <c r="P15273" s="15">
        <f>COUNTIFS($A$2:A15273,'Nhom (1)'!$K$4)</f>
        <v>2</v>
      </c>
    </row>
    <row r="15274" spans="14:16" hidden="1">
      <c r="N15274" s="17"/>
      <c r="P15274" s="15">
        <f>COUNTIFS($A$2:A15274,'Nhom (1)'!$K$4)</f>
        <v>2</v>
      </c>
    </row>
    <row r="15275" spans="14:16" hidden="1">
      <c r="N15275" s="17"/>
      <c r="P15275" s="15">
        <f>COUNTIFS($A$2:A15275,'Nhom (1)'!$K$4)</f>
        <v>2</v>
      </c>
    </row>
    <row r="15276" spans="14:16" hidden="1">
      <c r="N15276" s="17"/>
      <c r="P15276" s="15">
        <f>COUNTIFS($A$2:A15276,'Nhom (1)'!$K$4)</f>
        <v>2</v>
      </c>
    </row>
    <row r="15277" spans="14:16" hidden="1">
      <c r="N15277" s="17"/>
      <c r="P15277" s="15">
        <f>COUNTIFS($A$2:A15277,'Nhom (1)'!$K$4)</f>
        <v>2</v>
      </c>
    </row>
    <row r="15278" spans="14:16" hidden="1">
      <c r="N15278" s="17"/>
      <c r="P15278" s="15">
        <f>COUNTIFS($A$2:A15278,'Nhom (1)'!$K$4)</f>
        <v>2</v>
      </c>
    </row>
    <row r="15279" spans="14:16" hidden="1">
      <c r="N15279" s="17"/>
      <c r="P15279" s="15">
        <f>COUNTIFS($A$2:A15279,'Nhom (1)'!$K$4)</f>
        <v>2</v>
      </c>
    </row>
    <row r="15280" spans="14:16" hidden="1">
      <c r="N15280" s="17"/>
      <c r="P15280" s="15">
        <f>COUNTIFS($A$2:A15280,'Nhom (1)'!$K$4)</f>
        <v>2</v>
      </c>
    </row>
    <row r="15281" spans="14:16" hidden="1">
      <c r="N15281" s="17"/>
      <c r="P15281" s="15">
        <f>COUNTIFS($A$2:A15281,'Nhom (1)'!$K$4)</f>
        <v>2</v>
      </c>
    </row>
    <row r="15282" spans="14:16" hidden="1">
      <c r="N15282" s="17"/>
      <c r="P15282" s="15">
        <f>COUNTIFS($A$2:A15282,'Nhom (1)'!$K$4)</f>
        <v>2</v>
      </c>
    </row>
    <row r="15283" spans="14:16" hidden="1">
      <c r="N15283" s="17"/>
      <c r="P15283" s="15">
        <f>COUNTIFS($A$2:A15283,'Nhom (1)'!$K$4)</f>
        <v>2</v>
      </c>
    </row>
    <row r="15284" spans="14:16" hidden="1">
      <c r="N15284" s="17"/>
      <c r="P15284" s="15">
        <f>COUNTIFS($A$2:A15284,'Nhom (1)'!$K$4)</f>
        <v>2</v>
      </c>
    </row>
    <row r="15285" spans="14:16" hidden="1">
      <c r="N15285" s="17"/>
      <c r="P15285" s="15">
        <f>COUNTIFS($A$2:A15285,'Nhom (1)'!$K$4)</f>
        <v>2</v>
      </c>
    </row>
    <row r="15286" spans="14:16" hidden="1">
      <c r="N15286" s="17"/>
      <c r="P15286" s="15">
        <f>COUNTIFS($A$2:A15286,'Nhom (1)'!$K$4)</f>
        <v>2</v>
      </c>
    </row>
    <row r="15287" spans="14:16" hidden="1">
      <c r="N15287" s="17"/>
      <c r="P15287" s="15">
        <f>COUNTIFS($A$2:A15287,'Nhom (1)'!$K$4)</f>
        <v>2</v>
      </c>
    </row>
    <row r="15288" spans="14:16" hidden="1">
      <c r="N15288" s="17"/>
      <c r="P15288" s="15">
        <f>COUNTIFS($A$2:A15288,'Nhom (1)'!$K$4)</f>
        <v>2</v>
      </c>
    </row>
    <row r="15289" spans="14:16" hidden="1">
      <c r="N15289" s="17"/>
      <c r="P15289" s="15">
        <f>COUNTIFS($A$2:A15289,'Nhom (1)'!$K$4)</f>
        <v>2</v>
      </c>
    </row>
    <row r="15290" spans="14:16" hidden="1">
      <c r="N15290" s="17"/>
      <c r="P15290" s="15">
        <f>COUNTIFS($A$2:A15290,'Nhom (1)'!$K$4)</f>
        <v>2</v>
      </c>
    </row>
    <row r="15291" spans="14:16" hidden="1">
      <c r="N15291" s="17"/>
      <c r="P15291" s="15">
        <f>COUNTIFS($A$2:A15291,'Nhom (1)'!$K$4)</f>
        <v>2</v>
      </c>
    </row>
    <row r="15292" spans="14:16" hidden="1">
      <c r="N15292" s="17"/>
      <c r="P15292" s="15">
        <f>COUNTIFS($A$2:A15292,'Nhom (1)'!$K$4)</f>
        <v>2</v>
      </c>
    </row>
    <row r="15293" spans="14:16" hidden="1">
      <c r="N15293" s="17"/>
      <c r="P15293" s="15">
        <f>COUNTIFS($A$2:A15293,'Nhom (1)'!$K$4)</f>
        <v>2</v>
      </c>
    </row>
    <row r="15294" spans="14:16" hidden="1">
      <c r="N15294" s="17"/>
      <c r="P15294" s="15">
        <f>COUNTIFS($A$2:A15294,'Nhom (1)'!$K$4)</f>
        <v>2</v>
      </c>
    </row>
    <row r="15295" spans="14:16" hidden="1">
      <c r="N15295" s="17"/>
      <c r="P15295" s="15">
        <f>COUNTIFS($A$2:A15295,'Nhom (1)'!$K$4)</f>
        <v>2</v>
      </c>
    </row>
    <row r="15296" spans="14:16" hidden="1">
      <c r="N15296" s="17"/>
      <c r="P15296" s="15">
        <f>COUNTIFS($A$2:A15296,'Nhom (1)'!$K$4)</f>
        <v>2</v>
      </c>
    </row>
    <row r="15297" spans="14:16" hidden="1">
      <c r="N15297" s="17"/>
      <c r="P15297" s="15">
        <f>COUNTIFS($A$2:A15297,'Nhom (1)'!$K$4)</f>
        <v>2</v>
      </c>
    </row>
    <row r="15298" spans="14:16" hidden="1">
      <c r="N15298" s="17"/>
      <c r="P15298" s="15">
        <f>COUNTIFS($A$2:A15298,'Nhom (1)'!$K$4)</f>
        <v>2</v>
      </c>
    </row>
    <row r="15299" spans="14:16" hidden="1">
      <c r="N15299" s="17"/>
      <c r="P15299" s="15">
        <f>COUNTIFS($A$2:A15299,'Nhom (1)'!$K$4)</f>
        <v>2</v>
      </c>
    </row>
    <row r="15300" spans="14:16" hidden="1">
      <c r="N15300" s="17"/>
      <c r="P15300" s="15">
        <f>COUNTIFS($A$2:A15300,'Nhom (1)'!$K$4)</f>
        <v>2</v>
      </c>
    </row>
    <row r="15301" spans="14:16" hidden="1">
      <c r="N15301" s="17"/>
      <c r="P15301" s="15">
        <f>COUNTIFS($A$2:A15301,'Nhom (1)'!$K$4)</f>
        <v>2</v>
      </c>
    </row>
    <row r="15302" spans="14:16" hidden="1">
      <c r="N15302" s="17"/>
      <c r="P15302" s="15">
        <f>COUNTIFS($A$2:A15302,'Nhom (1)'!$K$4)</f>
        <v>2</v>
      </c>
    </row>
    <row r="15303" spans="14:16" hidden="1">
      <c r="N15303" s="17"/>
      <c r="P15303" s="15">
        <f>COUNTIFS($A$2:A15303,'Nhom (1)'!$K$4)</f>
        <v>2</v>
      </c>
    </row>
    <row r="15304" spans="14:16" hidden="1">
      <c r="N15304" s="17"/>
      <c r="P15304" s="15">
        <f>COUNTIFS($A$2:A15304,'Nhom (1)'!$K$4)</f>
        <v>2</v>
      </c>
    </row>
    <row r="15305" spans="14:16" hidden="1">
      <c r="N15305" s="17"/>
      <c r="P15305" s="15">
        <f>COUNTIFS($A$2:A15305,'Nhom (1)'!$K$4)</f>
        <v>2</v>
      </c>
    </row>
    <row r="15306" spans="14:16" hidden="1">
      <c r="N15306" s="17"/>
      <c r="P15306" s="15">
        <f>COUNTIFS($A$2:A15306,'Nhom (1)'!$K$4)</f>
        <v>2</v>
      </c>
    </row>
    <row r="15307" spans="14:16" hidden="1">
      <c r="N15307" s="17"/>
      <c r="P15307" s="15">
        <f>COUNTIFS($A$2:A15307,'Nhom (1)'!$K$4)</f>
        <v>2</v>
      </c>
    </row>
    <row r="15308" spans="14:16" hidden="1">
      <c r="N15308" s="17"/>
      <c r="P15308" s="15">
        <f>COUNTIFS($A$2:A15308,'Nhom (1)'!$K$4)</f>
        <v>2</v>
      </c>
    </row>
    <row r="15309" spans="14:16" hidden="1">
      <c r="N15309" s="17"/>
      <c r="P15309" s="15">
        <f>COUNTIFS($A$2:A15309,'Nhom (1)'!$K$4)</f>
        <v>2</v>
      </c>
    </row>
    <row r="15310" spans="14:16" hidden="1">
      <c r="N15310" s="17"/>
      <c r="P15310" s="15">
        <f>COUNTIFS($A$2:A15310,'Nhom (1)'!$K$4)</f>
        <v>2</v>
      </c>
    </row>
    <row r="15311" spans="14:16" hidden="1">
      <c r="N15311" s="17"/>
      <c r="P15311" s="15">
        <f>COUNTIFS($A$2:A15311,'Nhom (1)'!$K$4)</f>
        <v>2</v>
      </c>
    </row>
    <row r="15312" spans="14:16" hidden="1">
      <c r="N15312" s="17"/>
      <c r="P15312" s="15">
        <f>COUNTIFS($A$2:A15312,'Nhom (1)'!$K$4)</f>
        <v>2</v>
      </c>
    </row>
    <row r="15313" spans="14:16" hidden="1">
      <c r="N15313" s="17"/>
      <c r="P15313" s="15">
        <f>COUNTIFS($A$2:A15313,'Nhom (1)'!$K$4)</f>
        <v>2</v>
      </c>
    </row>
    <row r="15314" spans="14:16" hidden="1">
      <c r="N15314" s="17"/>
      <c r="P15314" s="15">
        <f>COUNTIFS($A$2:A15314,'Nhom (1)'!$K$4)</f>
        <v>2</v>
      </c>
    </row>
    <row r="15315" spans="14:16" hidden="1">
      <c r="N15315" s="17"/>
      <c r="P15315" s="15">
        <f>COUNTIFS($A$2:A15315,'Nhom (1)'!$K$4)</f>
        <v>2</v>
      </c>
    </row>
    <row r="15316" spans="14:16" hidden="1">
      <c r="N15316" s="17"/>
      <c r="P15316" s="15">
        <f>COUNTIFS($A$2:A15316,'Nhom (1)'!$K$4)</f>
        <v>2</v>
      </c>
    </row>
    <row r="15317" spans="14:16" hidden="1">
      <c r="N15317" s="17"/>
      <c r="P15317" s="15">
        <f>COUNTIFS($A$2:A15317,'Nhom (1)'!$K$4)</f>
        <v>2</v>
      </c>
    </row>
    <row r="15318" spans="14:16" hidden="1">
      <c r="N15318" s="17"/>
      <c r="P15318" s="15">
        <f>COUNTIFS($A$2:A15318,'Nhom (1)'!$K$4)</f>
        <v>2</v>
      </c>
    </row>
    <row r="15319" spans="14:16" hidden="1">
      <c r="N15319" s="17"/>
      <c r="P15319" s="15">
        <f>COUNTIFS($A$2:A15319,'Nhom (1)'!$K$4)</f>
        <v>2</v>
      </c>
    </row>
    <row r="15320" spans="14:16" hidden="1">
      <c r="N15320" s="17"/>
      <c r="P15320" s="15">
        <f>COUNTIFS($A$2:A15320,'Nhom (1)'!$K$4)</f>
        <v>2</v>
      </c>
    </row>
    <row r="15321" spans="14:16" hidden="1">
      <c r="N15321" s="17"/>
      <c r="P15321" s="15">
        <f>COUNTIFS($A$2:A15321,'Nhom (1)'!$K$4)</f>
        <v>2</v>
      </c>
    </row>
    <row r="15322" spans="14:16" hidden="1">
      <c r="N15322" s="17"/>
      <c r="P15322" s="15">
        <f>COUNTIFS($A$2:A15322,'Nhom (1)'!$K$4)</f>
        <v>2</v>
      </c>
    </row>
    <row r="15323" spans="14:16" hidden="1">
      <c r="N15323" s="17"/>
      <c r="P15323" s="15">
        <f>COUNTIFS($A$2:A15323,'Nhom (1)'!$K$4)</f>
        <v>2</v>
      </c>
    </row>
    <row r="15324" spans="14:16" hidden="1">
      <c r="N15324" s="17"/>
      <c r="P15324" s="15">
        <f>COUNTIFS($A$2:A15324,'Nhom (1)'!$K$4)</f>
        <v>2</v>
      </c>
    </row>
    <row r="15325" spans="14:16" hidden="1">
      <c r="N15325" s="17"/>
      <c r="P15325" s="15">
        <f>COUNTIFS($A$2:A15325,'Nhom (1)'!$K$4)</f>
        <v>2</v>
      </c>
    </row>
    <row r="15326" spans="14:16" hidden="1">
      <c r="N15326" s="17"/>
      <c r="P15326" s="15">
        <f>COUNTIFS($A$2:A15326,'Nhom (1)'!$K$4)</f>
        <v>2</v>
      </c>
    </row>
    <row r="15327" spans="14:16" hidden="1">
      <c r="N15327" s="17"/>
      <c r="P15327" s="15">
        <f>COUNTIFS($A$2:A15327,'Nhom (1)'!$K$4)</f>
        <v>2</v>
      </c>
    </row>
    <row r="15328" spans="14:16" hidden="1">
      <c r="N15328" s="17"/>
      <c r="P15328" s="15">
        <f>COUNTIFS($A$2:A15328,'Nhom (1)'!$K$4)</f>
        <v>2</v>
      </c>
    </row>
    <row r="15329" spans="14:16" hidden="1">
      <c r="N15329" s="17"/>
      <c r="P15329" s="15">
        <f>COUNTIFS($A$2:A15329,'Nhom (1)'!$K$4)</f>
        <v>2</v>
      </c>
    </row>
    <row r="15330" spans="14:16" hidden="1">
      <c r="N15330" s="17"/>
      <c r="P15330" s="15">
        <f>COUNTIFS($A$2:A15330,'Nhom (1)'!$K$4)</f>
        <v>2</v>
      </c>
    </row>
    <row r="15331" spans="14:16" hidden="1">
      <c r="N15331" s="17"/>
      <c r="P15331" s="15">
        <f>COUNTIFS($A$2:A15331,'Nhom (1)'!$K$4)</f>
        <v>2</v>
      </c>
    </row>
    <row r="15332" spans="14:16" hidden="1">
      <c r="N15332" s="17"/>
      <c r="P15332" s="15">
        <f>COUNTIFS($A$2:A15332,'Nhom (1)'!$K$4)</f>
        <v>2</v>
      </c>
    </row>
    <row r="15333" spans="14:16" hidden="1">
      <c r="N15333" s="17"/>
      <c r="P15333" s="15">
        <f>COUNTIFS($A$2:A15333,'Nhom (1)'!$K$4)</f>
        <v>2</v>
      </c>
    </row>
    <row r="15334" spans="14:16" hidden="1">
      <c r="N15334" s="17"/>
      <c r="P15334" s="15">
        <f>COUNTIFS($A$2:A15334,'Nhom (1)'!$K$4)</f>
        <v>2</v>
      </c>
    </row>
    <row r="15335" spans="14:16" hidden="1">
      <c r="N15335" s="17"/>
      <c r="P15335" s="15">
        <f>COUNTIFS($A$2:A15335,'Nhom (1)'!$K$4)</f>
        <v>2</v>
      </c>
    </row>
    <row r="15336" spans="14:16" hidden="1">
      <c r="N15336" s="17"/>
      <c r="P15336" s="15">
        <f>COUNTIFS($A$2:A15336,'Nhom (1)'!$K$4)</f>
        <v>2</v>
      </c>
    </row>
    <row r="15337" spans="14:16" hidden="1">
      <c r="N15337" s="17"/>
      <c r="P15337" s="15">
        <f>COUNTIFS($A$2:A15337,'Nhom (1)'!$K$4)</f>
        <v>2</v>
      </c>
    </row>
    <row r="15338" spans="14:16" hidden="1">
      <c r="N15338" s="17"/>
      <c r="P15338" s="15">
        <f>COUNTIFS($A$2:A15338,'Nhom (1)'!$K$4)</f>
        <v>2</v>
      </c>
    </row>
    <row r="15339" spans="14:16" hidden="1">
      <c r="N15339" s="17"/>
      <c r="P15339" s="15">
        <f>COUNTIFS($A$2:A15339,'Nhom (1)'!$K$4)</f>
        <v>2</v>
      </c>
    </row>
    <row r="15340" spans="14:16" hidden="1">
      <c r="N15340" s="17"/>
      <c r="P15340" s="15">
        <f>COUNTIFS($A$2:A15340,'Nhom (1)'!$K$4)</f>
        <v>2</v>
      </c>
    </row>
    <row r="15341" spans="14:16" hidden="1">
      <c r="N15341" s="17"/>
      <c r="P15341" s="15">
        <f>COUNTIFS($A$2:A15341,'Nhom (1)'!$K$4)</f>
        <v>2</v>
      </c>
    </row>
    <row r="15342" spans="14:16" hidden="1">
      <c r="N15342" s="17"/>
      <c r="P15342" s="15">
        <f>COUNTIFS($A$2:A15342,'Nhom (1)'!$K$4)</f>
        <v>2</v>
      </c>
    </row>
    <row r="15343" spans="14:16" hidden="1">
      <c r="N15343" s="17"/>
      <c r="P15343" s="15">
        <f>COUNTIFS($A$2:A15343,'Nhom (1)'!$K$4)</f>
        <v>2</v>
      </c>
    </row>
    <row r="15344" spans="14:16" hidden="1">
      <c r="N15344" s="17"/>
      <c r="P15344" s="15">
        <f>COUNTIFS($A$2:A15344,'Nhom (1)'!$K$4)</f>
        <v>2</v>
      </c>
    </row>
    <row r="15345" spans="14:16" hidden="1">
      <c r="N15345" s="17"/>
      <c r="P15345" s="15">
        <f>COUNTIFS($A$2:A15345,'Nhom (1)'!$K$4)</f>
        <v>2</v>
      </c>
    </row>
    <row r="15346" spans="14:16" hidden="1">
      <c r="N15346" s="17"/>
      <c r="P15346" s="15">
        <f>COUNTIFS($A$2:A15346,'Nhom (1)'!$K$4)</f>
        <v>2</v>
      </c>
    </row>
    <row r="15347" spans="14:16" hidden="1">
      <c r="N15347" s="17"/>
      <c r="P15347" s="15">
        <f>COUNTIFS($A$2:A15347,'Nhom (1)'!$K$4)</f>
        <v>2</v>
      </c>
    </row>
    <row r="15348" spans="14:16" hidden="1">
      <c r="N15348" s="17"/>
      <c r="P15348" s="15">
        <f>COUNTIFS($A$2:A15348,'Nhom (1)'!$K$4)</f>
        <v>2</v>
      </c>
    </row>
    <row r="15349" spans="14:16" hidden="1">
      <c r="N15349" s="17"/>
      <c r="P15349" s="15">
        <f>COUNTIFS($A$2:A15349,'Nhom (1)'!$K$4)</f>
        <v>2</v>
      </c>
    </row>
    <row r="15350" spans="14:16" hidden="1">
      <c r="N15350" s="17"/>
      <c r="P15350" s="15">
        <f>COUNTIFS($A$2:A15350,'Nhom (1)'!$K$4)</f>
        <v>2</v>
      </c>
    </row>
    <row r="15351" spans="14:16" hidden="1">
      <c r="N15351" s="17"/>
      <c r="P15351" s="15">
        <f>COUNTIFS($A$2:A15351,'Nhom (1)'!$K$4)</f>
        <v>2</v>
      </c>
    </row>
    <row r="15352" spans="14:16" hidden="1">
      <c r="N15352" s="17"/>
      <c r="P15352" s="15">
        <f>COUNTIFS($A$2:A15352,'Nhom (1)'!$K$4)</f>
        <v>2</v>
      </c>
    </row>
    <row r="15353" spans="14:16" hidden="1">
      <c r="N15353" s="17"/>
      <c r="P15353" s="15">
        <f>COUNTIFS($A$2:A15353,'Nhom (1)'!$K$4)</f>
        <v>2</v>
      </c>
    </row>
    <row r="15354" spans="14:16" hidden="1">
      <c r="N15354" s="17"/>
      <c r="P15354" s="15">
        <f>COUNTIFS($A$2:A15354,'Nhom (1)'!$K$4)</f>
        <v>2</v>
      </c>
    </row>
    <row r="15355" spans="14:16" hidden="1">
      <c r="N15355" s="17"/>
      <c r="P15355" s="15">
        <f>COUNTIFS($A$2:A15355,'Nhom (1)'!$K$4)</f>
        <v>2</v>
      </c>
    </row>
    <row r="15356" spans="14:16" hidden="1">
      <c r="N15356" s="17"/>
      <c r="P15356" s="15">
        <f>COUNTIFS($A$2:A15356,'Nhom (1)'!$K$4)</f>
        <v>2</v>
      </c>
    </row>
    <row r="15357" spans="14:16" hidden="1">
      <c r="N15357" s="17"/>
      <c r="P15357" s="15">
        <f>COUNTIFS($A$2:A15357,'Nhom (1)'!$K$4)</f>
        <v>2</v>
      </c>
    </row>
    <row r="15358" spans="14:16" hidden="1">
      <c r="N15358" s="17"/>
      <c r="P15358" s="15">
        <f>COUNTIFS($A$2:A15358,'Nhom (1)'!$K$4)</f>
        <v>2</v>
      </c>
    </row>
    <row r="15359" spans="14:16" hidden="1">
      <c r="N15359" s="17"/>
      <c r="P15359" s="15">
        <f>COUNTIFS($A$2:A15359,'Nhom (1)'!$K$4)</f>
        <v>2</v>
      </c>
    </row>
    <row r="15360" spans="14:16" hidden="1">
      <c r="N15360" s="17"/>
      <c r="P15360" s="15">
        <f>COUNTIFS($A$2:A15360,'Nhom (1)'!$K$4)</f>
        <v>2</v>
      </c>
    </row>
    <row r="15361" spans="14:16" hidden="1">
      <c r="N15361" s="17"/>
      <c r="P15361" s="15">
        <f>COUNTIFS($A$2:A15361,'Nhom (1)'!$K$4)</f>
        <v>2</v>
      </c>
    </row>
    <row r="15362" spans="14:16" hidden="1">
      <c r="N15362" s="17"/>
      <c r="P15362" s="15">
        <f>COUNTIFS($A$2:A15362,'Nhom (1)'!$K$4)</f>
        <v>2</v>
      </c>
    </row>
    <row r="15363" spans="14:16" hidden="1">
      <c r="N15363" s="17"/>
      <c r="P15363" s="15">
        <f>COUNTIFS($A$2:A15363,'Nhom (1)'!$K$4)</f>
        <v>2</v>
      </c>
    </row>
    <row r="15364" spans="14:16" hidden="1">
      <c r="N15364" s="17"/>
      <c r="P15364" s="15">
        <f>COUNTIFS($A$2:A15364,'Nhom (1)'!$K$4)</f>
        <v>2</v>
      </c>
    </row>
    <row r="15365" spans="14:16" hidden="1">
      <c r="N15365" s="17"/>
      <c r="P15365" s="15">
        <f>COUNTIFS($A$2:A15365,'Nhom (1)'!$K$4)</f>
        <v>2</v>
      </c>
    </row>
    <row r="15366" spans="14:16" hidden="1">
      <c r="N15366" s="17"/>
      <c r="P15366" s="15">
        <f>COUNTIFS($A$2:A15366,'Nhom (1)'!$K$4)</f>
        <v>2</v>
      </c>
    </row>
    <row r="15367" spans="14:16" hidden="1">
      <c r="N15367" s="17"/>
      <c r="P15367" s="15">
        <f>COUNTIFS($A$2:A15367,'Nhom (1)'!$K$4)</f>
        <v>2</v>
      </c>
    </row>
    <row r="15368" spans="14:16" hidden="1">
      <c r="N15368" s="17"/>
      <c r="P15368" s="15">
        <f>COUNTIFS($A$2:A15368,'Nhom (1)'!$K$4)</f>
        <v>2</v>
      </c>
    </row>
    <row r="15369" spans="14:16" hidden="1">
      <c r="N15369" s="17"/>
      <c r="P15369" s="15">
        <f>COUNTIFS($A$2:A15369,'Nhom (1)'!$K$4)</f>
        <v>2</v>
      </c>
    </row>
    <row r="15370" spans="14:16" hidden="1">
      <c r="N15370" s="17"/>
      <c r="P15370" s="15">
        <f>COUNTIFS($A$2:A15370,'Nhom (1)'!$K$4)</f>
        <v>2</v>
      </c>
    </row>
    <row r="15371" spans="14:16" hidden="1">
      <c r="N15371" s="17"/>
      <c r="P15371" s="15">
        <f>COUNTIFS($A$2:A15371,'Nhom (1)'!$K$4)</f>
        <v>2</v>
      </c>
    </row>
    <row r="15372" spans="14:16" hidden="1">
      <c r="N15372" s="17"/>
      <c r="P15372" s="15">
        <f>COUNTIFS($A$2:A15372,'Nhom (1)'!$K$4)</f>
        <v>2</v>
      </c>
    </row>
    <row r="15373" spans="14:16" hidden="1">
      <c r="N15373" s="17"/>
      <c r="P15373" s="15">
        <f>COUNTIFS($A$2:A15373,'Nhom (1)'!$K$4)</f>
        <v>2</v>
      </c>
    </row>
    <row r="15374" spans="14:16" hidden="1">
      <c r="N15374" s="17"/>
      <c r="P15374" s="15">
        <f>COUNTIFS($A$2:A15374,'Nhom (1)'!$K$4)</f>
        <v>2</v>
      </c>
    </row>
    <row r="15375" spans="14:16" hidden="1">
      <c r="N15375" s="17"/>
      <c r="P15375" s="15">
        <f>COUNTIFS($A$2:A15375,'Nhom (1)'!$K$4)</f>
        <v>2</v>
      </c>
    </row>
    <row r="15376" spans="14:16" hidden="1">
      <c r="P15376" s="15">
        <f>COUNTIFS($A$2:A15376,'Nhom (1)'!$K$4)</f>
        <v>2</v>
      </c>
    </row>
    <row r="15377" spans="16:16" hidden="1">
      <c r="P15377" s="15">
        <f>COUNTIFS($A$2:A15377,'Nhom (1)'!$K$4)</f>
        <v>2</v>
      </c>
    </row>
    <row r="15378" spans="16:16" hidden="1">
      <c r="P15378" s="15">
        <f>COUNTIFS($A$2:A15378,'Nhom (1)'!$K$4)</f>
        <v>2</v>
      </c>
    </row>
    <row r="15379" spans="16:16" hidden="1">
      <c r="P15379" s="15">
        <f>COUNTIFS($A$2:A15379,'Nhom (1)'!$K$4)</f>
        <v>2</v>
      </c>
    </row>
    <row r="15380" spans="16:16" hidden="1">
      <c r="P15380" s="15">
        <f>COUNTIFS($A$2:A15380,'Nhom (1)'!$K$4)</f>
        <v>2</v>
      </c>
    </row>
    <row r="15381" spans="16:16" hidden="1">
      <c r="P15381" s="15">
        <f>COUNTIFS($A$2:A15381,'Nhom (1)'!$K$4)</f>
        <v>2</v>
      </c>
    </row>
    <row r="15382" spans="16:16" hidden="1">
      <c r="P15382" s="15">
        <f>COUNTIFS($A$2:A15382,'Nhom (1)'!$K$4)</f>
        <v>2</v>
      </c>
    </row>
    <row r="15383" spans="16:16" hidden="1">
      <c r="P15383" s="15">
        <f>COUNTIFS($A$2:A15383,'Nhom (1)'!$K$4)</f>
        <v>2</v>
      </c>
    </row>
    <row r="15384" spans="16:16" hidden="1">
      <c r="P15384" s="15">
        <f>COUNTIFS($A$2:A15384,'Nhom (1)'!$K$4)</f>
        <v>2</v>
      </c>
    </row>
    <row r="15385" spans="16:16" hidden="1">
      <c r="P15385" s="15">
        <f>COUNTIFS($A$2:A15385,'Nhom (1)'!$K$4)</f>
        <v>2</v>
      </c>
    </row>
    <row r="15386" spans="16:16" hidden="1">
      <c r="P15386" s="15">
        <f>COUNTIFS($A$2:A15386,'Nhom (1)'!$K$4)</f>
        <v>2</v>
      </c>
    </row>
    <row r="15387" spans="16:16" hidden="1">
      <c r="P15387" s="15">
        <f>COUNTIFS($A$2:A15387,'Nhom (1)'!$K$4)</f>
        <v>2</v>
      </c>
    </row>
    <row r="15388" spans="16:16" hidden="1">
      <c r="P15388" s="15">
        <f>COUNTIFS($A$2:A15388,'Nhom (1)'!$K$4)</f>
        <v>2</v>
      </c>
    </row>
    <row r="15389" spans="16:16" hidden="1">
      <c r="P15389" s="15">
        <f>COUNTIFS($A$2:A15389,'Nhom (1)'!$K$4)</f>
        <v>2</v>
      </c>
    </row>
    <row r="15390" spans="16:16" hidden="1">
      <c r="P15390" s="15">
        <f>COUNTIFS($A$2:A15390,'Nhom (1)'!$K$4)</f>
        <v>2</v>
      </c>
    </row>
    <row r="15391" spans="16:16" hidden="1">
      <c r="P15391" s="15">
        <f>COUNTIFS($A$2:A15391,'Nhom (1)'!$K$4)</f>
        <v>2</v>
      </c>
    </row>
    <row r="15392" spans="16:16" hidden="1">
      <c r="P15392" s="15">
        <f>COUNTIFS($A$2:A15392,'Nhom (1)'!$K$4)</f>
        <v>2</v>
      </c>
    </row>
    <row r="15393" spans="16:16" hidden="1">
      <c r="P15393" s="15">
        <f>COUNTIFS($A$2:A15393,'Nhom (1)'!$K$4)</f>
        <v>2</v>
      </c>
    </row>
    <row r="15394" spans="16:16" hidden="1">
      <c r="P15394" s="15">
        <f>COUNTIFS($A$2:A15394,'Nhom (1)'!$K$4)</f>
        <v>2</v>
      </c>
    </row>
    <row r="15395" spans="16:16" hidden="1">
      <c r="P15395" s="15">
        <f>COUNTIFS($A$2:A15395,'Nhom (1)'!$K$4)</f>
        <v>2</v>
      </c>
    </row>
    <row r="15396" spans="16:16" hidden="1">
      <c r="P15396" s="15">
        <f>COUNTIFS($A$2:A15396,'Nhom (1)'!$K$4)</f>
        <v>2</v>
      </c>
    </row>
    <row r="15397" spans="16:16" hidden="1">
      <c r="P15397" s="15">
        <f>COUNTIFS($A$2:A15397,'Nhom (1)'!$K$4)</f>
        <v>2</v>
      </c>
    </row>
    <row r="15398" spans="16:16" hidden="1">
      <c r="P15398" s="15">
        <f>COUNTIFS($A$2:A15398,'Nhom (1)'!$K$4)</f>
        <v>2</v>
      </c>
    </row>
    <row r="15399" spans="16:16" hidden="1">
      <c r="P15399" s="15">
        <f>COUNTIFS($A$2:A15399,'Nhom (1)'!$K$4)</f>
        <v>2</v>
      </c>
    </row>
    <row r="15400" spans="16:16" hidden="1">
      <c r="P15400" s="15">
        <f>COUNTIFS($A$2:A15400,'Nhom (1)'!$K$4)</f>
        <v>2</v>
      </c>
    </row>
    <row r="15401" spans="16:16" hidden="1">
      <c r="P15401" s="15">
        <f>COUNTIFS($A$2:A15401,'Nhom (1)'!$K$4)</f>
        <v>2</v>
      </c>
    </row>
    <row r="15402" spans="16:16" hidden="1">
      <c r="P15402" s="15">
        <f>COUNTIFS($A$2:A15402,'Nhom (1)'!$K$4)</f>
        <v>2</v>
      </c>
    </row>
    <row r="15403" spans="16:16" hidden="1">
      <c r="P15403" s="15">
        <f>COUNTIFS($A$2:A15403,'Nhom (1)'!$K$4)</f>
        <v>2</v>
      </c>
    </row>
    <row r="15404" spans="16:16" hidden="1">
      <c r="P15404" s="15">
        <f>COUNTIFS($A$2:A15404,'Nhom (1)'!$K$4)</f>
        <v>2</v>
      </c>
    </row>
    <row r="15405" spans="16:16" hidden="1">
      <c r="P15405" s="15">
        <f>COUNTIFS($A$2:A15405,'Nhom (1)'!$K$4)</f>
        <v>2</v>
      </c>
    </row>
    <row r="15406" spans="16:16" hidden="1">
      <c r="P15406" s="15">
        <f>COUNTIFS($A$2:A15406,'Nhom (1)'!$K$4)</f>
        <v>2</v>
      </c>
    </row>
    <row r="15407" spans="16:16" hidden="1">
      <c r="P15407" s="15">
        <f>COUNTIFS($A$2:A15407,'Nhom (1)'!$K$4)</f>
        <v>2</v>
      </c>
    </row>
    <row r="15408" spans="16:16" hidden="1">
      <c r="P15408" s="15">
        <f>COUNTIFS($A$2:A15408,'Nhom (1)'!$K$4)</f>
        <v>2</v>
      </c>
    </row>
    <row r="15409" spans="16:16" hidden="1">
      <c r="P15409" s="15">
        <f>COUNTIFS($A$2:A15409,'Nhom (1)'!$K$4)</f>
        <v>2</v>
      </c>
    </row>
    <row r="15410" spans="16:16" hidden="1">
      <c r="P15410" s="15">
        <f>COUNTIFS($A$2:A15410,'Nhom (1)'!$K$4)</f>
        <v>2</v>
      </c>
    </row>
    <row r="15411" spans="16:16" hidden="1">
      <c r="P15411" s="15">
        <f>COUNTIFS($A$2:A15411,'Nhom (1)'!$K$4)</f>
        <v>2</v>
      </c>
    </row>
    <row r="15412" spans="16:16" hidden="1">
      <c r="P15412" s="15">
        <f>COUNTIFS($A$2:A15412,'Nhom (1)'!$K$4)</f>
        <v>2</v>
      </c>
    </row>
    <row r="15413" spans="16:16" hidden="1">
      <c r="P15413" s="15">
        <f>COUNTIFS($A$2:A15413,'Nhom (1)'!$K$4)</f>
        <v>2</v>
      </c>
    </row>
    <row r="15414" spans="16:16" hidden="1">
      <c r="P15414" s="15">
        <f>COUNTIFS($A$2:A15414,'Nhom (1)'!$K$4)</f>
        <v>2</v>
      </c>
    </row>
    <row r="15415" spans="16:16" hidden="1">
      <c r="P15415" s="15">
        <f>COUNTIFS($A$2:A15415,'Nhom (1)'!$K$4)</f>
        <v>2</v>
      </c>
    </row>
    <row r="15416" spans="16:16" hidden="1">
      <c r="P15416" s="15">
        <f>COUNTIFS($A$2:A15416,'Nhom (1)'!$K$4)</f>
        <v>2</v>
      </c>
    </row>
    <row r="15417" spans="16:16" hidden="1">
      <c r="P15417" s="15">
        <f>COUNTIFS($A$2:A15417,'Nhom (1)'!$K$4)</f>
        <v>2</v>
      </c>
    </row>
    <row r="15418" spans="16:16" hidden="1">
      <c r="P15418" s="15">
        <f>COUNTIFS($A$2:A15418,'Nhom (1)'!$K$4)</f>
        <v>2</v>
      </c>
    </row>
    <row r="15419" spans="16:16" hidden="1">
      <c r="P15419" s="15">
        <f>COUNTIFS($A$2:A15419,'Nhom (1)'!$K$4)</f>
        <v>2</v>
      </c>
    </row>
    <row r="15420" spans="16:16" hidden="1">
      <c r="P15420" s="15">
        <f>COUNTIFS($A$2:A15420,'Nhom (1)'!$K$4)</f>
        <v>2</v>
      </c>
    </row>
    <row r="15421" spans="16:16" hidden="1">
      <c r="P15421" s="15">
        <f>COUNTIFS($A$2:A15421,'Nhom (1)'!$K$4)</f>
        <v>2</v>
      </c>
    </row>
    <row r="15422" spans="16:16" hidden="1">
      <c r="P15422" s="15">
        <f>COUNTIFS($A$2:A15422,'Nhom (1)'!$K$4)</f>
        <v>2</v>
      </c>
    </row>
    <row r="15423" spans="16:16" hidden="1">
      <c r="P15423" s="15">
        <f>COUNTIFS($A$2:A15423,'Nhom (1)'!$K$4)</f>
        <v>2</v>
      </c>
    </row>
    <row r="15424" spans="16:16" hidden="1">
      <c r="P15424" s="15">
        <f>COUNTIFS($A$2:A15424,'Nhom (1)'!$K$4)</f>
        <v>2</v>
      </c>
    </row>
    <row r="15425" spans="16:16" hidden="1">
      <c r="P15425" s="15">
        <f>COUNTIFS($A$2:A15425,'Nhom (1)'!$K$4)</f>
        <v>2</v>
      </c>
    </row>
    <row r="15426" spans="16:16" hidden="1">
      <c r="P15426" s="15">
        <f>COUNTIFS($A$2:A15426,'Nhom (1)'!$K$4)</f>
        <v>2</v>
      </c>
    </row>
    <row r="15427" spans="16:16" hidden="1">
      <c r="P15427" s="15">
        <f>COUNTIFS($A$2:A15427,'Nhom (1)'!$K$4)</f>
        <v>2</v>
      </c>
    </row>
    <row r="15428" spans="16:16" hidden="1">
      <c r="P15428" s="15">
        <f>COUNTIFS($A$2:A15428,'Nhom (1)'!$K$4)</f>
        <v>2</v>
      </c>
    </row>
    <row r="15429" spans="16:16" hidden="1">
      <c r="P15429" s="15">
        <f>COUNTIFS($A$2:A15429,'Nhom (1)'!$K$4)</f>
        <v>2</v>
      </c>
    </row>
    <row r="15430" spans="16:16" hidden="1">
      <c r="P15430" s="15">
        <f>COUNTIFS($A$2:A15430,'Nhom (1)'!$K$4)</f>
        <v>2</v>
      </c>
    </row>
    <row r="15431" spans="16:16" hidden="1">
      <c r="P15431" s="15">
        <f>COUNTIFS($A$2:A15431,'Nhom (1)'!$K$4)</f>
        <v>2</v>
      </c>
    </row>
    <row r="15432" spans="16:16" hidden="1">
      <c r="P15432" s="15">
        <f>COUNTIFS($A$2:A15432,'Nhom (1)'!$K$4)</f>
        <v>2</v>
      </c>
    </row>
    <row r="15433" spans="16:16" hidden="1">
      <c r="P15433" s="15">
        <f>COUNTIFS($A$2:A15433,'Nhom (1)'!$K$4)</f>
        <v>2</v>
      </c>
    </row>
    <row r="15434" spans="16:16" hidden="1">
      <c r="P15434" s="15">
        <f>COUNTIFS($A$2:A15434,'Nhom (1)'!$K$4)</f>
        <v>2</v>
      </c>
    </row>
    <row r="15435" spans="16:16" hidden="1">
      <c r="P15435" s="15">
        <f>COUNTIFS($A$2:A15435,'Nhom (1)'!$K$4)</f>
        <v>2</v>
      </c>
    </row>
    <row r="15436" spans="16:16" hidden="1">
      <c r="P15436" s="15">
        <f>COUNTIFS($A$2:A15436,'Nhom (1)'!$K$4)</f>
        <v>2</v>
      </c>
    </row>
    <row r="15437" spans="16:16" hidden="1">
      <c r="P15437" s="15">
        <f>COUNTIFS($A$2:A15437,'Nhom (1)'!$K$4)</f>
        <v>2</v>
      </c>
    </row>
    <row r="15438" spans="16:16" hidden="1">
      <c r="P15438" s="15">
        <f>COUNTIFS($A$2:A15438,'Nhom (1)'!$K$4)</f>
        <v>2</v>
      </c>
    </row>
    <row r="15439" spans="16:16" hidden="1">
      <c r="P15439" s="15">
        <f>COUNTIFS($A$2:A15439,'Nhom (1)'!$K$4)</f>
        <v>2</v>
      </c>
    </row>
    <row r="15440" spans="16:16" hidden="1">
      <c r="P15440" s="15">
        <f>COUNTIFS($A$2:A15440,'Nhom (1)'!$K$4)</f>
        <v>2</v>
      </c>
    </row>
    <row r="15441" spans="16:16" hidden="1">
      <c r="P15441" s="15">
        <f>COUNTIFS($A$2:A15441,'Nhom (1)'!$K$4)</f>
        <v>2</v>
      </c>
    </row>
    <row r="15442" spans="16:16" hidden="1">
      <c r="P15442" s="15">
        <f>COUNTIFS($A$2:A15442,'Nhom (1)'!$K$4)</f>
        <v>2</v>
      </c>
    </row>
    <row r="15443" spans="16:16" hidden="1">
      <c r="P15443" s="15">
        <f>COUNTIFS($A$2:A15443,'Nhom (1)'!$K$4)</f>
        <v>2</v>
      </c>
    </row>
    <row r="15444" spans="16:16" hidden="1">
      <c r="P15444" s="15">
        <f>COUNTIFS($A$2:A15444,'Nhom (1)'!$K$4)</f>
        <v>2</v>
      </c>
    </row>
    <row r="15445" spans="16:16" hidden="1">
      <c r="P15445" s="15">
        <f>COUNTIFS($A$2:A15445,'Nhom (1)'!$K$4)</f>
        <v>2</v>
      </c>
    </row>
    <row r="15446" spans="16:16" hidden="1">
      <c r="P15446" s="15">
        <f>COUNTIFS($A$2:A15446,'Nhom (1)'!$K$4)</f>
        <v>2</v>
      </c>
    </row>
    <row r="15447" spans="16:16" hidden="1">
      <c r="P15447" s="15">
        <f>COUNTIFS($A$2:A15447,'Nhom (1)'!$K$4)</f>
        <v>2</v>
      </c>
    </row>
    <row r="15448" spans="16:16" hidden="1">
      <c r="P15448" s="15">
        <f>COUNTIFS($A$2:A15448,'Nhom (1)'!$K$4)</f>
        <v>2</v>
      </c>
    </row>
    <row r="15449" spans="16:16" hidden="1">
      <c r="P15449" s="15">
        <f>COUNTIFS($A$2:A15449,'Nhom (1)'!$K$4)</f>
        <v>2</v>
      </c>
    </row>
    <row r="15450" spans="16:16" hidden="1">
      <c r="P15450" s="15">
        <f>COUNTIFS($A$2:A15450,'Nhom (1)'!$K$4)</f>
        <v>2</v>
      </c>
    </row>
    <row r="15451" spans="16:16" hidden="1">
      <c r="P15451" s="15">
        <f>COUNTIFS($A$2:A15451,'Nhom (1)'!$K$4)</f>
        <v>2</v>
      </c>
    </row>
    <row r="15452" spans="16:16" hidden="1">
      <c r="P15452" s="15">
        <f>COUNTIFS($A$2:A15452,'Nhom (1)'!$K$4)</f>
        <v>2</v>
      </c>
    </row>
    <row r="15453" spans="16:16" hidden="1">
      <c r="P15453" s="15">
        <f>COUNTIFS($A$2:A15453,'Nhom (1)'!$K$4)</f>
        <v>2</v>
      </c>
    </row>
    <row r="15454" spans="16:16" hidden="1">
      <c r="P15454" s="15">
        <f>COUNTIFS($A$2:A15454,'Nhom (1)'!$K$4)</f>
        <v>2</v>
      </c>
    </row>
    <row r="15455" spans="16:16" hidden="1">
      <c r="P15455" s="15">
        <f>COUNTIFS($A$2:A15455,'Nhom (1)'!$K$4)</f>
        <v>2</v>
      </c>
    </row>
    <row r="15456" spans="16:16" hidden="1">
      <c r="P15456" s="15">
        <f>COUNTIFS($A$2:A15456,'Nhom (1)'!$K$4)</f>
        <v>2</v>
      </c>
    </row>
    <row r="15457" spans="16:16" hidden="1">
      <c r="P15457" s="15">
        <f>COUNTIFS($A$2:A15457,'Nhom (1)'!$K$4)</f>
        <v>2</v>
      </c>
    </row>
    <row r="15458" spans="16:16" hidden="1">
      <c r="P15458" s="15">
        <f>COUNTIFS($A$2:A15458,'Nhom (1)'!$K$4)</f>
        <v>2</v>
      </c>
    </row>
  </sheetData>
  <autoFilter ref="A1:EH15458">
    <filterColumn colId="6">
      <customFilters>
        <customFilter operator="notEqual" val=" "/>
      </customFilters>
    </filterColumn>
  </autoFilter>
  <pageMargins left="0.75" right="0.75" top="1" bottom="1" header="0.5" footer="0.5"/>
  <pageSetup paperSize="0" fitToWidth="0" fitToHeight="0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1:K24"/>
  <sheetViews>
    <sheetView tabSelected="1" topLeftCell="A5" zoomScaleNormal="100" workbookViewId="0">
      <selection activeCell="A12" sqref="A12:XFD99"/>
    </sheetView>
  </sheetViews>
  <sheetFormatPr defaultColWidth="9" defaultRowHeight="15.75"/>
  <cols>
    <col min="1" max="1" width="0.109375" style="1" customWidth="1"/>
    <col min="2" max="2" width="4" style="1" customWidth="1"/>
    <col min="3" max="3" width="12.33203125" style="10" customWidth="1"/>
    <col min="4" max="4" width="18" style="1" customWidth="1"/>
    <col min="5" max="5" width="11.33203125" style="1" customWidth="1"/>
    <col min="6" max="6" width="13.6640625" style="1" customWidth="1"/>
    <col min="7" max="10" width="4.21875" style="1" customWidth="1"/>
    <col min="11" max="11" width="17.88671875" style="1" customWidth="1"/>
    <col min="12" max="16384" width="9" style="1"/>
  </cols>
  <sheetData>
    <row r="1" spans="2:11" ht="20.25" customHeight="1">
      <c r="B1" s="36" t="s">
        <v>0</v>
      </c>
      <c r="C1" s="36"/>
      <c r="D1" s="36"/>
      <c r="E1" s="36"/>
      <c r="F1" s="36"/>
      <c r="G1" s="40" t="s">
        <v>16</v>
      </c>
      <c r="H1" s="40"/>
      <c r="I1" s="40"/>
      <c r="J1" s="40"/>
      <c r="K1" s="40"/>
    </row>
    <row r="2" spans="2:11" ht="15.75" customHeight="1">
      <c r="B2" s="37" t="s">
        <v>14</v>
      </c>
      <c r="C2" s="37"/>
      <c r="D2" s="37"/>
      <c r="E2" s="37"/>
      <c r="F2" s="37"/>
      <c r="G2" s="40"/>
      <c r="H2" s="40"/>
      <c r="I2" s="40"/>
      <c r="J2" s="40"/>
      <c r="K2" s="40"/>
    </row>
    <row r="3" spans="2:11">
      <c r="B3" s="38" t="s">
        <v>15</v>
      </c>
      <c r="C3" s="38"/>
      <c r="D3" s="38"/>
      <c r="E3" s="38"/>
      <c r="F3" s="38"/>
      <c r="G3" s="39" t="s">
        <v>4528</v>
      </c>
      <c r="H3" s="39"/>
      <c r="I3" s="39"/>
      <c r="J3" s="39"/>
      <c r="K3" s="39"/>
    </row>
    <row r="4" spans="2:11" ht="23.25" customHeight="1">
      <c r="B4" s="42" t="s">
        <v>1</v>
      </c>
      <c r="C4" s="42"/>
      <c r="D4" s="34" t="str">
        <f>VLOOKUP(LEFT($K$4,LEN($K$4)-3),Trong_so,2,0)</f>
        <v>Các kỹ thuật giấu tin</v>
      </c>
      <c r="E4" s="34"/>
      <c r="F4" s="34"/>
      <c r="G4" s="34"/>
      <c r="H4" s="34"/>
      <c r="I4" s="35" t="s">
        <v>3646</v>
      </c>
      <c r="J4" s="35"/>
      <c r="K4" s="8" t="s">
        <v>4531</v>
      </c>
    </row>
    <row r="5" spans="2:11" ht="17.25" customHeight="1">
      <c r="B5" s="44" t="s">
        <v>2</v>
      </c>
      <c r="C5" s="44"/>
      <c r="D5" s="3">
        <f>VLOOKUP(LEFT($K$4,LEN($K$4)-3),Trong_so,3,0)</f>
        <v>2</v>
      </c>
      <c r="G5" s="43"/>
      <c r="H5" s="43"/>
      <c r="I5" s="43"/>
      <c r="J5" s="43"/>
      <c r="K5" s="4"/>
    </row>
    <row r="6" spans="2:11" ht="5.25" customHeight="1">
      <c r="B6" s="5"/>
      <c r="C6" s="20"/>
      <c r="D6" s="5"/>
      <c r="E6" s="5"/>
      <c r="F6" s="5"/>
      <c r="G6" s="5"/>
      <c r="H6" s="5"/>
      <c r="I6" s="5"/>
      <c r="J6" s="5"/>
      <c r="K6" s="2"/>
    </row>
    <row r="7" spans="2:11" ht="44.25" customHeight="1">
      <c r="B7" s="45" t="s">
        <v>3</v>
      </c>
      <c r="C7" s="49" t="s">
        <v>4</v>
      </c>
      <c r="D7" s="54" t="s">
        <v>5</v>
      </c>
      <c r="E7" s="55"/>
      <c r="F7" s="45" t="s">
        <v>6</v>
      </c>
      <c r="G7" s="32" t="s">
        <v>7</v>
      </c>
      <c r="H7" s="32" t="s">
        <v>8</v>
      </c>
      <c r="I7" s="32" t="s">
        <v>9</v>
      </c>
      <c r="J7" s="32" t="s">
        <v>10</v>
      </c>
      <c r="K7" s="45" t="s">
        <v>11</v>
      </c>
    </row>
    <row r="8" spans="2:11" ht="44.25" customHeight="1">
      <c r="B8" s="46"/>
      <c r="C8" s="50"/>
      <c r="D8" s="56"/>
      <c r="E8" s="57"/>
      <c r="F8" s="46"/>
      <c r="G8" s="33"/>
      <c r="H8" s="33"/>
      <c r="I8" s="33"/>
      <c r="J8" s="33"/>
      <c r="K8" s="51"/>
    </row>
    <row r="9" spans="2:11" ht="14.25" customHeight="1">
      <c r="B9" s="52" t="s">
        <v>12</v>
      </c>
      <c r="C9" s="53"/>
      <c r="D9" s="53"/>
      <c r="E9" s="53"/>
      <c r="F9" s="53"/>
      <c r="G9" s="6">
        <f>VLOOKUP(LEFT($K$4,LEN($K$4)-3),Trong_so,4,0)</f>
        <v>10</v>
      </c>
      <c r="H9" s="6">
        <f>VLOOKUP(LEFT($K$4,LEN($K$4)-3),Trong_so,7,0)</f>
        <v>10</v>
      </c>
      <c r="I9" s="7">
        <f>VLOOKUP(LEFT($K$4,LEN($K$4)-3),Trong_so,6,0)</f>
        <v>0</v>
      </c>
      <c r="J9" s="6">
        <f>VLOOKUP(LEFT($K$4,LEN($K$4)-3),Trong_so,5,0)</f>
        <v>20</v>
      </c>
      <c r="K9" s="46"/>
    </row>
    <row r="10" spans="2:11" ht="16.5" customHeight="1">
      <c r="B10" s="18">
        <f>IF(C10="","",N(B9)+1)</f>
        <v>1</v>
      </c>
      <c r="C10" s="21" t="str">
        <f>IFERROR(INDEX(Data!B2:$O$15458,MATCH(ROW(1:1),Data!P2:$P$15458,0),1),"")</f>
        <v>B15DCAT032</v>
      </c>
      <c r="D10" s="23" t="str">
        <f>IFERROR(INDEX(Data!B2:$O$15458,MATCH(ROW(1:1),Data!P2:$P$15458,0),COLUMN(Data!B1)),"")</f>
        <v>Nguyễn Mạnh</v>
      </c>
      <c r="E10" s="29" t="str">
        <f>IFERROR(INDEX(Data!B2:$O$15458,MATCH(ROW(1:1),Data!P2:$P$15458,0),COLUMN(Data!C1)),"")</f>
        <v>Cường</v>
      </c>
      <c r="F10" s="21" t="str">
        <f>IFERROR(INDEX(Data!B2:$O$15458,MATCH(ROW(1:1),Data!P2:$P$15458,0),COLUMN(Data!E1)),"")</f>
        <v>D15CQAT04-B</v>
      </c>
      <c r="G10" s="24" t="s">
        <v>13</v>
      </c>
      <c r="H10" s="24" t="s">
        <v>13</v>
      </c>
      <c r="I10" s="24" t="s">
        <v>13</v>
      </c>
      <c r="J10" s="24" t="s">
        <v>13</v>
      </c>
      <c r="K10" s="25" t="str">
        <f>+IF(OR($G10=0,$H10=0,$I10=0,$J10=0),"Không đủ ĐKDT","")</f>
        <v/>
      </c>
    </row>
    <row r="11" spans="2:11" ht="16.5" customHeight="1">
      <c r="B11" s="19">
        <f t="shared" ref="B11" si="0">IF(C11="","",N(B10)+1)</f>
        <v>2</v>
      </c>
      <c r="C11" s="22" t="str">
        <f>IFERROR(INDEX(Data!B3:$O$15458,MATCH(ROW(2:2),Data!P3:$P$15458,0),1),"")</f>
        <v>B14DCAT268</v>
      </c>
      <c r="D11" s="26" t="str">
        <f>IFERROR(INDEX(Data!B3:$O$15458,MATCH(ROW(2:2),Data!P3:$P$15458,0),COLUMN(Data!B2)),"")</f>
        <v>Trần Viết</v>
      </c>
      <c r="E11" s="30" t="str">
        <f>IFERROR(INDEX(Data!B3:$O$15458,MATCH(ROW(2:2),Data!P3:$P$15458,0),COLUMN(Data!C2)),"")</f>
        <v>Tuấn</v>
      </c>
      <c r="F11" s="22" t="str">
        <f>IFERROR(INDEX(Data!B3:$O$15458,MATCH(ROW(2:2),Data!P3:$P$15458,0),COLUMN(Data!E2)),"")</f>
        <v>D14CQAT02-B</v>
      </c>
      <c r="G11" s="27" t="s">
        <v>13</v>
      </c>
      <c r="H11" s="27" t="s">
        <v>13</v>
      </c>
      <c r="I11" s="27" t="s">
        <v>13</v>
      </c>
      <c r="J11" s="27" t="s">
        <v>13</v>
      </c>
      <c r="K11" s="28" t="str">
        <f>+IF(OR($G11=0,$H11=0,$I11=0,$J11=0),"Không đủ ĐKDT","")</f>
        <v/>
      </c>
    </row>
    <row r="12" spans="2:11" ht="19.5" customHeight="1">
      <c r="B12" s="59" t="s">
        <v>4529</v>
      </c>
      <c r="C12" s="59"/>
      <c r="D12" s="59"/>
      <c r="E12" s="59"/>
    </row>
    <row r="13" spans="2:11" ht="19.5" customHeight="1">
      <c r="B13" s="58" t="str">
        <f>"Điểm chuyên cần: " &amp; $G$9 &amp; "            %  "</f>
        <v xml:space="preserve">Điểm chuyên cần: 10            %  </v>
      </c>
      <c r="C13" s="58"/>
      <c r="D13" s="58"/>
      <c r="E13" s="58"/>
    </row>
    <row r="14" spans="2:11" ht="19.5" customHeight="1">
      <c r="B14" s="58" t="str">
        <f>"Điểm trung bình kiểm tra:  "&amp;$H$9&amp;"     %     "</f>
        <v xml:space="preserve">Điểm trung bình kiểm tra:  10     %     </v>
      </c>
      <c r="C14" s="58"/>
      <c r="D14" s="58"/>
      <c r="E14" s="58"/>
    </row>
    <row r="15" spans="2:11" ht="19.5" customHeight="1">
      <c r="B15" s="58" t="str">
        <f>"Điểm thí nghiệm, thực hành: "&amp;$I$9&amp;"     %      "</f>
        <v xml:space="preserve">Điểm thí nghiệm, thực hành: 0     %      </v>
      </c>
      <c r="C15" s="58"/>
      <c r="D15" s="58"/>
      <c r="E15" s="58"/>
    </row>
    <row r="16" spans="2:11" ht="19.5" customHeight="1">
      <c r="B16" s="58" t="str">
        <f>"Điểm bài tập tiểu luận, seminar: "&amp;$J$9&amp;"   %         "</f>
        <v xml:space="preserve">Điểm bài tập tiểu luận, seminar: 20   %         </v>
      </c>
      <c r="C16" s="58"/>
      <c r="D16" s="58"/>
      <c r="E16" s="58"/>
    </row>
    <row r="17" spans="2:11">
      <c r="G17" s="48" t="s">
        <v>19</v>
      </c>
      <c r="H17" s="48"/>
      <c r="I17" s="48"/>
      <c r="J17" s="48"/>
      <c r="K17" s="48"/>
    </row>
    <row r="18" spans="2:11" ht="32.25" customHeight="1">
      <c r="B18" s="47" t="s">
        <v>17</v>
      </c>
      <c r="C18" s="47"/>
      <c r="D18" s="47"/>
      <c r="E18" s="47"/>
      <c r="F18" s="9"/>
      <c r="G18" s="47" t="s">
        <v>18</v>
      </c>
      <c r="H18" s="47"/>
      <c r="I18" s="47"/>
      <c r="J18" s="47"/>
      <c r="K18" s="47"/>
    </row>
    <row r="24" spans="2:11">
      <c r="G24" s="41" t="str">
        <f>VLOOKUP($K$4,Data!$A$2:$K$6968,11,0)</f>
        <v>Đỗ Xuân Chợ</v>
      </c>
      <c r="H24" s="41"/>
      <c r="I24" s="41"/>
      <c r="J24" s="41"/>
      <c r="K24" s="41"/>
    </row>
  </sheetData>
  <sheetProtection formatCells="0" formatColumns="0" formatRows="0" insertColumns="0" insertRows="0" insertHyperlinks="0" deleteColumns="0" deleteRows="0" sort="0" autoFilter="0" pivotTables="0"/>
  <autoFilter ref="A8:K11">
    <filterColumn colId="3" showButton="0"/>
  </autoFilter>
  <mergeCells count="29">
    <mergeCell ref="B13:E13"/>
    <mergeCell ref="B14:E14"/>
    <mergeCell ref="B15:E15"/>
    <mergeCell ref="B16:E16"/>
    <mergeCell ref="B12:E12"/>
    <mergeCell ref="G24:K24"/>
    <mergeCell ref="B4:C4"/>
    <mergeCell ref="G5:J5"/>
    <mergeCell ref="I7:I8"/>
    <mergeCell ref="B5:C5"/>
    <mergeCell ref="F7:F8"/>
    <mergeCell ref="B18:E18"/>
    <mergeCell ref="G17:K17"/>
    <mergeCell ref="G18:K18"/>
    <mergeCell ref="C7:C8"/>
    <mergeCell ref="K7:K9"/>
    <mergeCell ref="B9:F9"/>
    <mergeCell ref="H7:H8"/>
    <mergeCell ref="B7:B8"/>
    <mergeCell ref="D7:E8"/>
    <mergeCell ref="G7:G8"/>
    <mergeCell ref="J7:J8"/>
    <mergeCell ref="D4:H4"/>
    <mergeCell ref="I4:J4"/>
    <mergeCell ref="B1:F1"/>
    <mergeCell ref="B2:F2"/>
    <mergeCell ref="B3:F3"/>
    <mergeCell ref="G3:K3"/>
    <mergeCell ref="G1:K2"/>
  </mergeCells>
  <phoneticPr fontId="0" type="noConversion"/>
  <conditionalFormatting sqref="G10:J10">
    <cfRule type="cellIs" dxfId="9" priority="7" stopIfTrue="1" operator="greaterThan">
      <formula>10</formula>
    </cfRule>
    <cfRule type="cellIs" dxfId="8" priority="9" stopIfTrue="1" operator="greaterThan">
      <formula>10</formula>
    </cfRule>
    <cfRule type="cellIs" dxfId="7" priority="10" stopIfTrue="1" operator="greaterThan">
      <formula>10</formula>
    </cfRule>
    <cfRule type="cellIs" dxfId="6" priority="11" stopIfTrue="1" operator="greaterThan">
      <formula>10</formula>
    </cfRule>
  </conditionalFormatting>
  <conditionalFormatting sqref="G11:J11">
    <cfRule type="cellIs" dxfId="5" priority="1" stopIfTrue="1" operator="greaterThan">
      <formula>10</formula>
    </cfRule>
    <cfRule type="cellIs" dxfId="4" priority="3" stopIfTrue="1" operator="greaterThan">
      <formula>10</formula>
    </cfRule>
    <cfRule type="cellIs" dxfId="3" priority="4" stopIfTrue="1" operator="greaterThan">
      <formula>10</formula>
    </cfRule>
    <cfRule type="cellIs" dxfId="2" priority="5" stopIfTrue="1" operator="greaterThan">
      <formula>10</formula>
    </cfRule>
  </conditionalFormatting>
  <conditionalFormatting sqref="C10:C11">
    <cfRule type="duplicateValues" dxfId="1" priority="16" stopIfTrue="1"/>
    <cfRule type="duplicateValues" dxfId="0" priority="17" stopIfTrue="1"/>
  </conditionalFormatting>
  <dataValidations count="1">
    <dataValidation type="decimal" allowBlank="1" showInputMessage="1" showErrorMessage="1" error="Sai định dạng" sqref="G10:J11">
      <formula1>0</formula1>
      <formula2>10</formula2>
    </dataValidation>
  </dataValidations>
  <pageMargins left="0.17" right="0.16" top="0.23622047244094491" bottom="0.35433070866141736" header="0.23622047244094491" footer="0.11811023622047245"/>
  <pageSetup paperSize="9" orientation="portrait" r:id="rId1"/>
  <headerFooter alignWithMargins="0">
    <oddFooter>&amp;R&amp;"Times New Roman,Italic"&amp;11Trang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Data</vt:lpstr>
      <vt:lpstr>Nhom (1)</vt:lpstr>
      <vt:lpstr>'Nhom (1)'!Print_Titles</vt:lpstr>
      <vt:lpstr>Trong_so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GhostBTT</cp:lastModifiedBy>
  <cp:lastPrinted>2019-07-19T09:23:53Z</cp:lastPrinted>
  <dcterms:created xsi:type="dcterms:W3CDTF">2013-11-05T07:13:22Z</dcterms:created>
  <dcterms:modified xsi:type="dcterms:W3CDTF">2019-07-21T03:51:22Z</dcterms:modified>
</cp:coreProperties>
</file>