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<sst xmlns="http://schemas.openxmlformats.org/spreadsheetml/2006/main" count="81" uniqueCount="60">
  <si>
    <t>HỌC VIỆN CÔNG NGHỆ BƯU CHÍNH VIỄN THÔNG</t>
  </si>
  <si>
    <t>DANH SÁCH SINH VIÊN DỰ THI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</si>
  <si>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</si>
  <si>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</si>
  <si>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</si>
  <si>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</si>
  <si>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</si>
  <si>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</si>
  <si>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</si>
  <si>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</si>
  <si>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</si>
  <si>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</si>
  <si>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</si>
  <si>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</si>
  <si>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</si>
  <si>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</si>
  <si>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</si>
  <si>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</si>
  <si>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</si>
  <si>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</si>
  <si>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</si>
  <si>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</si>
  <si>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</si>
  <si>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</si>
  <si>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</si>
  <si>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</si>
  <si>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</si>
  <si>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</si>
  <si>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</si>
  <si>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</si>
  <si>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</si>
  <si>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</si>
  <si>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</si>
  <si>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</si>
  <si>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</si>
  <si>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</si>
  <si>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</si>
  <si>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</si>
  <si>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</si>
  <si>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</si>
  <si>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</si>
  <si>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</si>
  <si>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</si>
  <si>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</si>
  <si>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</si>
  <si>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</si>
  <si>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</si>
  <si>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</si>
  <si>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</si>
  <si>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DS</t>
  </si>
  <si>
    <t>18h00</t>
  </si>
  <si>
    <t>Huy</t>
  </si>
  <si>
    <t>02/6/2020</t>
  </si>
  <si>
    <t>B17DCAT093</t>
  </si>
  <si>
    <t>Diệp Quang</t>
  </si>
  <si>
    <t>D17CQAT01-B</t>
  </si>
  <si>
    <t>INT1336</t>
  </si>
  <si>
    <t>01</t>
  </si>
  <si>
    <t>403-A2</t>
  </si>
  <si>
    <t>Mạng máy tính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</si>
</sst>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4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</xdr:row>
      <xdr:rowOff>514350</xdr:rowOff>
    </xdr:from>
    <xdr:to>
      <xdr:col>4</xdr:col>
      <xdr:colOff>419100</xdr:colOff>
      <xdr:row>1</xdr:row>
      <xdr:rowOff>514350</xdr:rowOff>
    </xdr:to>
    <xdr:cxnSp macro="">
      <xdr:nvCxnSpPr>
        <xdr:cNvPr id="3" name="Straight Connector 2"/>
        <xdr:cNvCxnSpPr/>
      </xdr:nvCxnSpPr>
      <xdr:spPr>
        <a:xfrm>
          <a:off x="1323975" y="866775"/>
          <a:ext cx="1009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N4" sqref="N1:N1048576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9.75" style="1" customWidth="1"/>
    <col min="5" max="5" width="9.375" style="1" customWidth="1"/>
    <col min="6" max="6" width="11.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66" t="s">
        <v>0</v>
      </c>
      <c r="C1" s="66"/>
      <c r="D1" s="66"/>
      <c r="E1" s="66"/>
      <c r="F1" s="66"/>
      <c r="G1" s="74" t="s">
        <v>1</v>
      </c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36" ht="43.5" customHeight="1" x14ac:dyDescent="0.25">
      <c r="B2" s="67" t="s">
        <v>41</v>
      </c>
      <c r="C2" s="68"/>
      <c r="D2" s="68"/>
      <c r="E2" s="68"/>
      <c r="F2" s="68"/>
      <c r="G2" s="69" t="s">
        <v>40</v>
      </c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72" t="s">
        <v>2</v>
      </c>
      <c r="C3" s="72"/>
      <c r="D3" s="82" t="s">
        <v>59</v>
      </c>
      <c r="E3" s="82"/>
      <c r="F3" s="82"/>
      <c r="G3" s="82"/>
      <c r="H3" s="82"/>
      <c r="I3" s="82"/>
      <c r="J3" s="82"/>
      <c r="K3" s="82"/>
      <c r="L3" s="82"/>
      <c r="M3" s="72"/>
      <c r="N3" s="72"/>
      <c r="O3" s="72"/>
      <c r="P3" s="72"/>
      <c r="Q3" s="32"/>
      <c r="R3" s="32"/>
      <c r="S3" s="32"/>
      <c r="T3" s="32"/>
      <c r="U3" s="17"/>
      <c r="V3" s="75" t="s">
        <v>36</v>
      </c>
      <c r="W3" s="75" t="s">
        <v>7</v>
      </c>
      <c r="X3" s="75" t="s">
        <v>35</v>
      </c>
      <c r="Y3" s="75" t="s">
        <v>34</v>
      </c>
      <c r="Z3" s="75"/>
      <c r="AA3" s="75"/>
      <c r="AB3" s="75"/>
      <c r="AC3" s="75" t="s">
        <v>33</v>
      </c>
      <c r="AD3" s="75"/>
      <c r="AE3" s="75" t="s">
        <v>31</v>
      </c>
      <c r="AF3" s="75"/>
      <c r="AG3" s="75" t="s">
        <v>32</v>
      </c>
      <c r="AH3" s="75"/>
      <c r="AI3" s="75" t="s">
        <v>30</v>
      </c>
      <c r="AJ3" s="75"/>
    </row>
    <row r="4" spans="1:36" ht="17.25" customHeight="1" x14ac:dyDescent="0.25">
      <c r="B4" s="73" t="s">
        <v>3</v>
      </c>
      <c r="C4" s="73"/>
      <c r="D4" s="33">
        <v>3</v>
      </c>
      <c r="E4" s="34" t="s">
        <v>37</v>
      </c>
      <c r="F4" s="70" t="s">
        <v>52</v>
      </c>
      <c r="G4" s="71"/>
      <c r="H4" s="71"/>
      <c r="I4" s="71"/>
      <c r="J4" s="71"/>
      <c r="K4" s="32"/>
      <c r="L4" s="32"/>
      <c r="M4" s="32" t="s">
        <v>39</v>
      </c>
      <c r="N4" s="32" t="s">
        <v>50</v>
      </c>
      <c r="O4" s="83"/>
      <c r="P4" s="83"/>
      <c r="Q4" s="83"/>
      <c r="R4" s="34"/>
      <c r="S4" s="34"/>
      <c r="T4" s="32"/>
      <c r="U4" s="17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</row>
    <row r="5" spans="1:36" ht="44.25" customHeight="1" x14ac:dyDescent="0.25">
      <c r="A5" s="49" t="s">
        <v>4</v>
      </c>
      <c r="B5" s="49" t="s">
        <v>4</v>
      </c>
      <c r="C5" s="76" t="s">
        <v>5</v>
      </c>
      <c r="D5" s="78" t="s">
        <v>6</v>
      </c>
      <c r="E5" s="79"/>
      <c r="F5" s="49" t="s">
        <v>7</v>
      </c>
      <c r="G5" s="63" t="s">
        <v>8</v>
      </c>
      <c r="H5" s="63" t="s">
        <v>9</v>
      </c>
      <c r="I5" s="63" t="s">
        <v>10</v>
      </c>
      <c r="J5" s="63" t="s">
        <v>11</v>
      </c>
      <c r="K5" s="61" t="s">
        <v>12</v>
      </c>
      <c r="L5" s="61" t="s">
        <v>13</v>
      </c>
      <c r="M5" s="61" t="s">
        <v>14</v>
      </c>
      <c r="N5" s="62" t="s">
        <v>15</v>
      </c>
      <c r="O5" s="61" t="s">
        <v>16</v>
      </c>
      <c r="P5" s="49" t="s">
        <v>17</v>
      </c>
      <c r="Q5" s="49" t="s">
        <v>18</v>
      </c>
      <c r="R5" s="49" t="s">
        <v>42</v>
      </c>
      <c r="S5" s="49" t="s">
        <v>43</v>
      </c>
      <c r="T5" s="49" t="s">
        <v>19</v>
      </c>
      <c r="U5" s="17"/>
      <c r="V5" s="75"/>
      <c r="W5" s="75"/>
      <c r="X5" s="75"/>
      <c r="Y5" s="19" t="s">
        <v>20</v>
      </c>
      <c r="Z5" s="19" t="s">
        <v>21</v>
      </c>
      <c r="AA5" s="19" t="s">
        <v>22</v>
      </c>
      <c r="AB5" s="19" t="s">
        <v>23</v>
      </c>
      <c r="AC5" s="19" t="s">
        <v>24</v>
      </c>
      <c r="AD5" s="19" t="s">
        <v>23</v>
      </c>
      <c r="AE5" s="19" t="s">
        <v>24</v>
      </c>
      <c r="AF5" s="19" t="s">
        <v>23</v>
      </c>
      <c r="AG5" s="19" t="s">
        <v>24</v>
      </c>
      <c r="AH5" s="19" t="s">
        <v>23</v>
      </c>
      <c r="AI5" s="19" t="s">
        <v>24</v>
      </c>
      <c r="AJ5" s="20" t="s">
        <v>23</v>
      </c>
    </row>
    <row r="6" spans="1:36" ht="44.25" customHeight="1" x14ac:dyDescent="0.25">
      <c r="A6" s="50"/>
      <c r="B6" s="50"/>
      <c r="C6" s="77"/>
      <c r="D6" s="80"/>
      <c r="E6" s="81"/>
      <c r="F6" s="50"/>
      <c r="G6" s="63"/>
      <c r="H6" s="63"/>
      <c r="I6" s="63"/>
      <c r="J6" s="63"/>
      <c r="K6" s="61"/>
      <c r="L6" s="61"/>
      <c r="M6" s="61"/>
      <c r="N6" s="62"/>
      <c r="O6" s="61"/>
      <c r="P6" s="57"/>
      <c r="Q6" s="57"/>
      <c r="R6" s="57"/>
      <c r="S6" s="57"/>
      <c r="T6" s="57"/>
      <c r="U6" s="17"/>
      <c r="V6" s="21" t="str">
        <f>+D3</f>
        <v>Mạng máy tính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58" t="s">
        <v>25</v>
      </c>
      <c r="C7" s="59"/>
      <c r="D7" s="59"/>
      <c r="E7" s="59"/>
      <c r="F7" s="60"/>
      <c r="G7" s="3">
        <v>10</v>
      </c>
      <c r="H7" s="3">
        <v>10</v>
      </c>
      <c r="I7" s="31">
        <v>0</v>
      </c>
      <c r="J7" s="3">
        <v>20</v>
      </c>
      <c r="K7" s="4"/>
      <c r="L7" s="5"/>
      <c r="M7" s="5"/>
      <c r="N7" s="6"/>
      <c r="O7" s="15">
        <f>100-(G7+H7+I7+J7)</f>
        <v>60</v>
      </c>
      <c r="P7" s="50"/>
      <c r="Q7" s="50"/>
      <c r="R7" s="50"/>
      <c r="S7" s="50"/>
      <c r="T7" s="50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48" customHeight="1" x14ac:dyDescent="0.25">
      <c r="A8" s="7">
        <v>1</v>
      </c>
      <c r="B8" s="38">
        <f>IF(LEN(C8=0),SUBTOTAL(3,$C$8:C8),"")</f>
        <v>1</v>
      </c>
      <c r="C8" s="39" t="s">
        <v>53</v>
      </c>
      <c r="D8" s="40" t="s">
        <v>54</v>
      </c>
      <c r="E8" s="41" t="s">
        <v>51</v>
      </c>
      <c r="F8" s="39" t="s">
        <v>55</v>
      </c>
      <c r="G8" s="42">
        <v>6</v>
      </c>
      <c r="H8" s="42">
        <v>7</v>
      </c>
      <c r="I8" s="42" t="s">
        <v>26</v>
      </c>
      <c r="J8" s="42">
        <v>7</v>
      </c>
      <c r="K8" s="43"/>
      <c r="L8" s="43"/>
      <c r="M8" s="43"/>
      <c r="N8" s="44"/>
      <c r="O8" s="45" t="s">
        <v>26</v>
      </c>
      <c r="P8" s="46">
        <f>IF(O8="H","I",IF(OR(O8="DC",O8="C",O8="V"),0,ROUND(SUMPRODUCT(G8:O8,$G$7:$O$7)/100,1)))</f>
        <v>2.7</v>
      </c>
      <c r="Q8" s="47" t="str">
        <f>IF(OR($G8=0,$H8=0,$I8=0,$J8=0),"Không đủ ĐKDT",IF(AND(O8=0,P8&gt;=4),"Không đạt",IF(O8="V", "Vắng", IF(O8="DC", "Đình chỉ thi",IF(O8="H", "Vắng có phép","")))))</f>
        <v/>
      </c>
      <c r="R8" s="47" t="s">
        <v>56</v>
      </c>
      <c r="S8" s="47" t="s">
        <v>57</v>
      </c>
      <c r="T8" s="48" t="s">
        <v>58</v>
      </c>
      <c r="U8" s="37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64" t="s">
        <v>44</v>
      </c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</row>
    <row r="10" spans="1:36" ht="15.75" hidden="1" customHeight="1" x14ac:dyDescent="0.25">
      <c r="B10" s="52" t="s">
        <v>27</v>
      </c>
      <c r="C10" s="52"/>
      <c r="D10" s="52"/>
      <c r="E10" s="52"/>
      <c r="F10" s="52"/>
      <c r="G10" s="10"/>
      <c r="H10" s="65" t="s">
        <v>46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</row>
    <row r="11" spans="1:36" hidden="1" x14ac:dyDescent="0.25">
      <c r="B11" s="52" t="s">
        <v>28</v>
      </c>
      <c r="C11" s="52"/>
      <c r="D11" s="53" t="s">
        <v>29</v>
      </c>
      <c r="E11" s="53"/>
      <c r="F11" s="53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6" t="s">
        <v>45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6" t="s">
        <v>45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6" t="s">
        <v>45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6" t="s">
        <v>45</v>
      </c>
    </row>
    <row r="15" spans="1:36" hidden="1" x14ac:dyDescent="0.25">
      <c r="B15" s="55"/>
      <c r="C15" s="55"/>
      <c r="D15" s="55"/>
      <c r="E15" s="55"/>
      <c r="F15" s="55"/>
      <c r="G15" s="55"/>
      <c r="H15" s="55" t="s">
        <v>38</v>
      </c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</row>
    <row r="16" spans="1:36" ht="39.75" customHeight="1" x14ac:dyDescent="0.25">
      <c r="B16" s="51" t="s">
        <v>47</v>
      </c>
      <c r="C16" s="52"/>
      <c r="D16" s="52"/>
      <c r="E16" s="52"/>
      <c r="F16" s="51" t="s">
        <v>48</v>
      </c>
      <c r="G16" s="51"/>
      <c r="H16" s="51"/>
      <c r="I16" s="51"/>
      <c r="J16" s="51"/>
      <c r="K16" s="51"/>
      <c r="L16" s="56" t="s">
        <v>46</v>
      </c>
      <c r="M16" s="56"/>
      <c r="N16" s="56"/>
      <c r="O16" s="56"/>
      <c r="P16" s="56"/>
      <c r="Q16" s="56"/>
      <c r="R16" s="56"/>
      <c r="S16" s="56"/>
      <c r="T16" s="56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49</v>
      </c>
    </row>
    <row r="18" spans="2:20" x14ac:dyDescent="0.25">
      <c r="B18" s="52" t="s">
        <v>28</v>
      </c>
      <c r="C18" s="52"/>
      <c r="D18" s="53" t="s">
        <v>29</v>
      </c>
      <c r="E18" s="53"/>
      <c r="F18" s="53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49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49</v>
      </c>
    </row>
    <row r="20" spans="2:20" x14ac:dyDescent="0.25">
      <c r="R20" s="16" t="s">
        <v>49</v>
      </c>
    </row>
    <row r="21" spans="2:20" x14ac:dyDescent="0.25">
      <c r="R21" s="16" t="s">
        <v>49</v>
      </c>
    </row>
    <row r="22" spans="2:20" x14ac:dyDescent="0.25">
      <c r="B22" s="54"/>
      <c r="C22" s="54"/>
      <c r="D22" s="54"/>
      <c r="E22" s="35"/>
      <c r="F22" s="54"/>
      <c r="G22" s="54"/>
      <c r="H22" s="54"/>
      <c r="I22" s="54"/>
      <c r="J22" s="54"/>
      <c r="K22" s="54"/>
      <c r="L22" s="54" t="s">
        <v>38</v>
      </c>
      <c r="M22" s="54"/>
      <c r="N22" s="54"/>
      <c r="O22" s="54"/>
      <c r="P22" s="54"/>
      <c r="Q22" s="54"/>
      <c r="R22" s="54"/>
      <c r="S22" s="54"/>
      <c r="T22" s="54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4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F4:J4"/>
    <mergeCell ref="M3:P3"/>
    <mergeCell ref="B4:C4"/>
    <mergeCell ref="B3:C3"/>
    <mergeCell ref="G1:T1"/>
    <mergeCell ref="B10:F10"/>
    <mergeCell ref="B7:F7"/>
    <mergeCell ref="L5:L6"/>
    <mergeCell ref="M5:M6"/>
    <mergeCell ref="N5:N6"/>
    <mergeCell ref="K5:K6"/>
    <mergeCell ref="G5:G6"/>
    <mergeCell ref="H9:T9"/>
    <mergeCell ref="H10:T10"/>
    <mergeCell ref="A5:A6"/>
    <mergeCell ref="B16:E16"/>
    <mergeCell ref="F16:K16"/>
    <mergeCell ref="D18:F18"/>
    <mergeCell ref="B22:D22"/>
    <mergeCell ref="F22:K22"/>
    <mergeCell ref="B11:C11"/>
    <mergeCell ref="D11:F11"/>
    <mergeCell ref="B15:C15"/>
    <mergeCell ref="D15:G15"/>
    <mergeCell ref="B18:C18"/>
    <mergeCell ref="H15:T15"/>
    <mergeCell ref="L16:T16"/>
    <mergeCell ref="L22:T22"/>
    <mergeCell ref="R5:R7"/>
    <mergeCell ref="S5:S7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2020-05-20T08:09:57Z</cp:lastPrinted>
  <dcterms:created xsi:type="dcterms:W3CDTF">2015-04-17T02:48:53Z</dcterms:created>
  <dcterms:modified xsi:type="dcterms:W3CDTF">2020-05-20T08:10:01Z</dcterms:modified>
</cp:coreProperties>
</file>