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5445"/>
  </bookViews>
  <sheets>
    <sheet name="PK LẦN 1 KỲ 2- 2021-2022" sheetId="1" r:id="rId1"/>
  </sheets>
  <externalReferences>
    <externalReference r:id="rId2"/>
    <externalReference r:id="rId3"/>
  </externalReferences>
  <definedNames>
    <definedName name="Date_time">#REF!</definedName>
    <definedName name="_xlnm.Print_Titles" localSheetId="0">'PK LẦN 1 KỲ 2- 2021-2022'!$10:$11</definedName>
    <definedName name="Trong_so">#REF!</definedName>
  </definedNames>
  <calcPr calcId="145621"/>
</workbook>
</file>

<file path=xl/calcChain.xml><?xml version="1.0" encoding="utf-8"?>
<calcChain xmlns="http://schemas.openxmlformats.org/spreadsheetml/2006/main">
  <c r="K59" i="1" l="1"/>
  <c r="M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</calcChain>
</file>

<file path=xl/sharedStrings.xml><?xml version="1.0" encoding="utf-8"?>
<sst xmlns="http://schemas.openxmlformats.org/spreadsheetml/2006/main" count="415" uniqueCount="230">
  <si>
    <t>HỌC VIỆN CÔNG NGHỆ</t>
  </si>
  <si>
    <t>CỘNG HÒA XÃ HỘI CHỦ NGHĨA VIỆT NAM</t>
  </si>
  <si>
    <t>BƯU CHÍNH VIỄN THÔNG</t>
  </si>
  <si>
    <t>Độc lập - Tự do - Hạnh phúc</t>
  </si>
  <si>
    <t>TRUNG TÂM KHẢO THÍ</t>
  </si>
  <si>
    <t>VÀ ĐẢM BẢO CHẤT LƯỢNG GIÁO DỤC</t>
  </si>
  <si>
    <t xml:space="preserve">KẾT QUẢ  PHÚC KHẢO BÀI THI  </t>
  </si>
  <si>
    <t>KỲ THI  LẦN 1 HỌC KỲ II  NĂM HỌC 2021-2022</t>
  </si>
  <si>
    <t>STT</t>
  </si>
  <si>
    <t>Mã SV</t>
  </si>
  <si>
    <t>Họ và tên</t>
  </si>
  <si>
    <t xml:space="preserve">Lớp </t>
  </si>
  <si>
    <t xml:space="preserve">Học phần thi </t>
  </si>
  <si>
    <t>Nhóm thi</t>
  </si>
  <si>
    <t>PHÒNG THI</t>
  </si>
  <si>
    <t>Điểm thi TRƯỚC
 phúc khảo</t>
  </si>
  <si>
    <t>Điểm thi SAU
 phúc khảo</t>
  </si>
  <si>
    <t>Ghi chú</t>
  </si>
  <si>
    <t>Bằng
 số</t>
  </si>
  <si>
    <t>Bằng chữ</t>
  </si>
  <si>
    <t>B19DCMR125</t>
  </si>
  <si>
    <t>Ngô Đắc</t>
  </si>
  <si>
    <t>Nguyên</t>
  </si>
  <si>
    <t>D19CQMR01-B</t>
  </si>
  <si>
    <t>Phương pháp NC Marketing</t>
  </si>
  <si>
    <t>MAR1309</t>
  </si>
  <si>
    <t>402-A2</t>
  </si>
  <si>
    <t>Không đổi</t>
  </si>
  <si>
    <t>B18DCMR046</t>
  </si>
  <si>
    <t>Trịnh Đắc Minh</t>
  </si>
  <si>
    <t>Đức</t>
  </si>
  <si>
    <t>D18IMR1</t>
  </si>
  <si>
    <t>Truyền thông trong nội bộ tổ chức</t>
  </si>
  <si>
    <t>MAR1419</t>
  </si>
  <si>
    <t>403-A2</t>
  </si>
  <si>
    <t>B19DCMR036</t>
  </si>
  <si>
    <t>Nguyễn Thị Kim</t>
  </si>
  <si>
    <t>Dung</t>
  </si>
  <si>
    <t>D19CQMR04-B</t>
  </si>
  <si>
    <t xml:space="preserve">  </t>
  </si>
  <si>
    <t>MAR1329</t>
  </si>
  <si>
    <t>301-A2</t>
  </si>
  <si>
    <t>B19DCQT102</t>
  </si>
  <si>
    <t>Nguyễn Phương</t>
  </si>
  <si>
    <t>Nam</t>
  </si>
  <si>
    <t>D19CQQT02-B</t>
  </si>
  <si>
    <t>Quản trị bán hàng</t>
  </si>
  <si>
    <t>603-A2</t>
  </si>
  <si>
    <t>B19DCMR075</t>
  </si>
  <si>
    <t>Nguyễn Huy</t>
  </si>
  <si>
    <t>Hoàng</t>
  </si>
  <si>
    <t>D19CQMR03-B</t>
  </si>
  <si>
    <t>305-A2</t>
  </si>
  <si>
    <t>B20DCMR048</t>
  </si>
  <si>
    <t>Hoàng Hương</t>
  </si>
  <si>
    <t>Giang</t>
  </si>
  <si>
    <t>D20CQMR04-B</t>
  </si>
  <si>
    <t>Quản trị Marketing</t>
  </si>
  <si>
    <t>MAR1424</t>
  </si>
  <si>
    <t>302-A2</t>
  </si>
  <si>
    <t>B20DCMR050</t>
  </si>
  <si>
    <t>Nguyễn Thị Mai</t>
  </si>
  <si>
    <t>D20CQMR02-B</t>
  </si>
  <si>
    <t>304-A2</t>
  </si>
  <si>
    <t>B20DCMR118</t>
  </si>
  <si>
    <t>Bùi Thị</t>
  </si>
  <si>
    <t>Lụa</t>
  </si>
  <si>
    <t>B20DCMR019</t>
  </si>
  <si>
    <t>Trần Thị Ngọc</t>
  </si>
  <si>
    <t>Ánh</t>
  </si>
  <si>
    <t>D20CQMR03-B</t>
  </si>
  <si>
    <t>405-A2</t>
  </si>
  <si>
    <t>Truyền thông Marketing tích hợp</t>
  </si>
  <si>
    <t>MAR1314</t>
  </si>
  <si>
    <t>B19DCMR140</t>
  </si>
  <si>
    <t>Nguyễn Thế</t>
  </si>
  <si>
    <t>Phúc</t>
  </si>
  <si>
    <t>Quản trị thương hiệu</t>
  </si>
  <si>
    <t>MAR1328</t>
  </si>
  <si>
    <t>B21DCAT211</t>
  </si>
  <si>
    <t>Nguyễn Thắng</t>
  </si>
  <si>
    <t>Tuấn</t>
  </si>
  <si>
    <t>D21CQAT03-B</t>
  </si>
  <si>
    <t>Kỹ thuật số</t>
  </si>
  <si>
    <t>ELE1433</t>
  </si>
  <si>
    <t>505-A2</t>
  </si>
  <si>
    <t>B21DCCN498</t>
  </si>
  <si>
    <t>Nguyễn Thành</t>
  </si>
  <si>
    <t>Long</t>
  </si>
  <si>
    <t>D21CQCN06-B</t>
  </si>
  <si>
    <t>501-A2</t>
  </si>
  <si>
    <t>Tăng 0.5 đ do cộng thiếu</t>
  </si>
  <si>
    <t>B21DCCN093</t>
  </si>
  <si>
    <t>Bùi Hải</t>
  </si>
  <si>
    <t>D21CQCN09-B</t>
  </si>
  <si>
    <t>B21DCCN023</t>
  </si>
  <si>
    <t>Hồ Trọng</t>
  </si>
  <si>
    <t>Cường</t>
  </si>
  <si>
    <t>D21CQCN11-B</t>
  </si>
  <si>
    <t>B21DCAT052</t>
  </si>
  <si>
    <t>Nguyễn Đức</t>
  </si>
  <si>
    <t>Đạo</t>
  </si>
  <si>
    <t>D21CQAT04-B</t>
  </si>
  <si>
    <t>502-A2</t>
  </si>
  <si>
    <t>B21DCCN211</t>
  </si>
  <si>
    <t>Hoàng Tiến</t>
  </si>
  <si>
    <t>Đạt</t>
  </si>
  <si>
    <t>D21CQCN07-B</t>
  </si>
  <si>
    <t>B21DCAT124</t>
  </si>
  <si>
    <t>Đào Xuân</t>
  </si>
  <si>
    <t>Mạnh</t>
  </si>
  <si>
    <t>B20DCVT119</t>
  </si>
  <si>
    <t>Nguyễn Hữu</t>
  </si>
  <si>
    <t>D20CQVT07-B</t>
  </si>
  <si>
    <t xml:space="preserve">Điện tử số </t>
  </si>
  <si>
    <t>ELE1309</t>
  </si>
  <si>
    <t>503-A2</t>
  </si>
  <si>
    <t>B20DCVT137</t>
  </si>
  <si>
    <t>Nguyễn Hồng</t>
  </si>
  <si>
    <t>Hải</t>
  </si>
  <si>
    <t>D20CQVT01-B</t>
  </si>
  <si>
    <t>601-A2</t>
  </si>
  <si>
    <t>B20DCVT093</t>
  </si>
  <si>
    <t>Nguyễn Công</t>
  </si>
  <si>
    <t>D20CQVT05-B</t>
  </si>
  <si>
    <t>B20DCVT024</t>
  </si>
  <si>
    <t>Anh</t>
  </si>
  <si>
    <t>D20CQVT08-B</t>
  </si>
  <si>
    <t>401-A2</t>
  </si>
  <si>
    <t>B20DCVT333</t>
  </si>
  <si>
    <t>Đỗ Viết</t>
  </si>
  <si>
    <t>B20DCDT223</t>
  </si>
  <si>
    <t>Đinh Thế</t>
  </si>
  <si>
    <t>Vinh</t>
  </si>
  <si>
    <t>D20CQDT03-B</t>
  </si>
  <si>
    <t xml:space="preserve">Xử lý tín hiệu số </t>
  </si>
  <si>
    <t>ELE13101</t>
  </si>
  <si>
    <t>B20DCVT013</t>
  </si>
  <si>
    <t>Vũ Văn</t>
  </si>
  <si>
    <t>An</t>
  </si>
  <si>
    <t>101-A2</t>
  </si>
  <si>
    <t>B18DCDT094</t>
  </si>
  <si>
    <t>Nguyễn Quang</t>
  </si>
  <si>
    <t>Hùng</t>
  </si>
  <si>
    <t>D18DTMT1</t>
  </si>
  <si>
    <t>Thiết kế hệ thống VLSI</t>
  </si>
  <si>
    <t>ELE1423</t>
  </si>
  <si>
    <t>B18DCDT003</t>
  </si>
  <si>
    <t>Đào Qúy</t>
  </si>
  <si>
    <t>D18DTMT2</t>
  </si>
  <si>
    <t>B20DCDT020</t>
  </si>
  <si>
    <t>Tạ Ngọc</t>
  </si>
  <si>
    <t>Bích</t>
  </si>
  <si>
    <t>D20CQDT04-B</t>
  </si>
  <si>
    <t>Lý thuyết mạch</t>
  </si>
  <si>
    <t>ELE1318</t>
  </si>
  <si>
    <t>303-A3</t>
  </si>
  <si>
    <t>B20DCAT051</t>
  </si>
  <si>
    <t>Nguyễn Xuân</t>
  </si>
  <si>
    <t>D20CQAT03-B</t>
  </si>
  <si>
    <t>Lý thuyết thông tin</t>
  </si>
  <si>
    <t>ELE1319</t>
  </si>
  <si>
    <t>B20DCCN616</t>
  </si>
  <si>
    <t>D20CQCN04-B</t>
  </si>
  <si>
    <t>B20DCAT091</t>
  </si>
  <si>
    <t>Nguyễn Thái</t>
  </si>
  <si>
    <t>Hưng</t>
  </si>
  <si>
    <t>701-A2</t>
  </si>
  <si>
    <t>B20DCCN420</t>
  </si>
  <si>
    <t>Dương Văn</t>
  </si>
  <si>
    <t>D20CQCN12-B</t>
  </si>
  <si>
    <t>B20DCCN508</t>
  </si>
  <si>
    <t>Hoàng Minh</t>
  </si>
  <si>
    <t>B20DCAT191</t>
  </si>
  <si>
    <t>Trần Đăng</t>
  </si>
  <si>
    <t>Trọng</t>
  </si>
  <si>
    <t>B20DCCN413</t>
  </si>
  <si>
    <t>Nguyễn Việt</t>
  </si>
  <si>
    <t>Lương</t>
  </si>
  <si>
    <t>D20CQCN05-B</t>
  </si>
  <si>
    <t>703-A2</t>
  </si>
  <si>
    <t>B20DCCN057</t>
  </si>
  <si>
    <t>D20CQCN09-B</t>
  </si>
  <si>
    <t>B20DCCN010</t>
  </si>
  <si>
    <t>D20CQCN08-B</t>
  </si>
  <si>
    <t>B20DCCN544</t>
  </si>
  <si>
    <t>Đặng Việt</t>
  </si>
  <si>
    <t>Quân</t>
  </si>
  <si>
    <t>B20DCCN731</t>
  </si>
  <si>
    <t>Phạm Quốc</t>
  </si>
  <si>
    <t>Việt</t>
  </si>
  <si>
    <t>D20CQCN11-B</t>
  </si>
  <si>
    <t>Hai mươi lăm</t>
  </si>
  <si>
    <t>B20DCAT138</t>
  </si>
  <si>
    <t>Phạm Khắc</t>
  </si>
  <si>
    <t>Phong</t>
  </si>
  <si>
    <t>D20CQAT02-B</t>
  </si>
  <si>
    <t>Ba mươi lăm</t>
  </si>
  <si>
    <t>B20DCCN054</t>
  </si>
  <si>
    <t>Lê Tuấn</t>
  </si>
  <si>
    <t>D20CQCN06-B</t>
  </si>
  <si>
    <t>B20DCCN482</t>
  </si>
  <si>
    <t>Lê Minh</t>
  </si>
  <si>
    <t>Nhật</t>
  </si>
  <si>
    <t>D20CQCN02-B</t>
  </si>
  <si>
    <t>B20DCCN691</t>
  </si>
  <si>
    <t>Trần Xuân</t>
  </si>
  <si>
    <t>Triển</t>
  </si>
  <si>
    <t>D20CQCN07-B</t>
  </si>
  <si>
    <t>B20DCCN728</t>
  </si>
  <si>
    <t>Nguyễn Hoàng</t>
  </si>
  <si>
    <t>B20DCCN292</t>
  </si>
  <si>
    <t>Bùi Mạnh</t>
  </si>
  <si>
    <t>B20DCCN357</t>
  </si>
  <si>
    <t>Nguyễn Trung</t>
  </si>
  <si>
    <t>Kiên</t>
  </si>
  <si>
    <t>B20DCCN703</t>
  </si>
  <si>
    <t>Nguyễn Danh</t>
  </si>
  <si>
    <t>Trực</t>
  </si>
  <si>
    <t>B19DCVT401</t>
  </si>
  <si>
    <t>Ngô Thị Thu</t>
  </si>
  <si>
    <t>Thủy</t>
  </si>
  <si>
    <t>D19CQVT01-B</t>
  </si>
  <si>
    <t>Người lập danh sách</t>
  </si>
  <si>
    <t>XÁC NHẬN CỦA LÃNH ĐẠO TRUNG TÂM</t>
  </si>
  <si>
    <t>(ký, ghi rõ họ tên)</t>
  </si>
  <si>
    <t>Trần Thị Mỹ Hạnh</t>
  </si>
  <si>
    <t>Hà Nội, ngày 8 tháng 08 năm 2022</t>
  </si>
  <si>
    <t>Danh sách gồm:   48 sinh viên</t>
  </si>
  <si>
    <t>Phạm Thị Tố 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</si>
</sst>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7">
    <font>
      <sz val="12"/>
      <name val=".VnTime"/>
      <family val="2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u/>
      <sz val="9"/>
      <name val="Times New Roman"/>
      <family val="1"/>
    </font>
    <font>
      <i/>
      <sz val="9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  <charset val="163"/>
    </font>
    <font>
      <sz val="12"/>
      <name val=".VnTime"/>
      <family val="2"/>
    </font>
    <font>
      <sz val="12"/>
      <name val=".VnTime"/>
    </font>
    <font>
      <i/>
      <sz val="11"/>
      <name val="Times New Roman"/>
      <family val="1"/>
    </font>
    <font>
      <b/>
      <sz val="11"/>
      <name val="Times New Roman"/>
      <family val="1"/>
      <charset val="163"/>
    </font>
    <font>
      <sz val="11"/>
      <name val="Calibri"/>
      <family val="2"/>
    </font>
    <font>
      <sz val="10"/>
      <name val="Arial"/>
      <family val="2"/>
    </font>
    <font>
      <sz val="11"/>
      <name val=".VnTime"/>
      <family val="2"/>
    </font>
    <font>
      <sz val="10"/>
      <name val="MS Sans Serif"/>
      <family val="2"/>
    </font>
    <font>
      <sz val="11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b/>
      <sz val="10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0" fontId="20" fillId="0" borderId="0"/>
    <xf numFmtId="0" fontId="23" fillId="0" borderId="0"/>
  </cellStyleXfs>
  <cellXfs count="8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Continuous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2" fontId="7" fillId="2" borderId="0" xfId="1" applyNumberFormat="1" applyFont="1" applyFill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centerContinuous" vertical="center"/>
    </xf>
    <xf numFmtId="0" fontId="11" fillId="2" borderId="0" xfId="1" applyFont="1" applyFill="1" applyAlignment="1">
      <alignment horizontal="left" vertical="center" indent="1"/>
    </xf>
    <xf numFmtId="0" fontId="12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2" fontId="4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7" fillId="2" borderId="1" xfId="1" applyFont="1" applyFill="1" applyBorder="1" applyAlignment="1">
      <alignment horizontal="centerContinuous" vertical="center"/>
    </xf>
    <xf numFmtId="0" fontId="2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indent="1"/>
    </xf>
    <xf numFmtId="0" fontId="12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Continuous" vertical="center"/>
    </xf>
    <xf numFmtId="0" fontId="3" fillId="2" borderId="1" xfId="1" applyFont="1" applyFill="1" applyBorder="1" applyAlignment="1">
      <alignment horizontal="centerContinuous" vertical="center"/>
    </xf>
    <xf numFmtId="2" fontId="7" fillId="2" borderId="1" xfId="1" applyNumberFormat="1" applyFont="1" applyFill="1" applyBorder="1" applyAlignment="1">
      <alignment horizontal="centerContinuous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Continuous" vertical="center"/>
    </xf>
    <xf numFmtId="0" fontId="2" fillId="2" borderId="0" xfId="1" applyFont="1" applyFill="1" applyAlignment="1">
      <alignment horizontal="centerContinuous" vertical="center"/>
    </xf>
    <xf numFmtId="2" fontId="7" fillId="2" borderId="0" xfId="1" applyNumberFormat="1" applyFont="1" applyFill="1" applyAlignment="1">
      <alignment horizontal="centerContinuous" vertical="center"/>
    </xf>
    <xf numFmtId="0" fontId="6" fillId="2" borderId="0" xfId="1" applyFont="1" applyFill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vertical="center"/>
    </xf>
    <xf numFmtId="0" fontId="12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2" fontId="12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19" fillId="2" borderId="0" xfId="1" applyFont="1" applyFill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/>
      <protection locked="0"/>
    </xf>
    <xf numFmtId="0" fontId="1" fillId="2" borderId="2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 wrapText="1"/>
    </xf>
    <xf numFmtId="164" fontId="4" fillId="2" borderId="6" xfId="1" quotePrefix="1" applyNumberFormat="1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4" fontId="1" fillId="2" borderId="6" xfId="0" applyNumberFormat="1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 applyProtection="1">
      <alignment horizontal="center" vertical="center"/>
      <protection locked="0"/>
    </xf>
    <xf numFmtId="165" fontId="24" fillId="2" borderId="6" xfId="0" applyNumberFormat="1" applyFont="1" applyFill="1" applyBorder="1" applyAlignment="1">
      <alignment horizontal="center" vertical="center" wrapText="1"/>
    </xf>
    <xf numFmtId="164" fontId="11" fillId="2" borderId="6" xfId="0" quotePrefix="1" applyNumberFormat="1" applyFont="1" applyFill="1" applyBorder="1" applyAlignment="1" applyProtection="1">
      <alignment horizontal="center" vertical="center"/>
      <protection locked="0"/>
    </xf>
    <xf numFmtId="49" fontId="4" fillId="2" borderId="9" xfId="2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Alignment="1">
      <alignment vertical="center"/>
    </xf>
    <xf numFmtId="0" fontId="25" fillId="2" borderId="6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/>
    </xf>
    <xf numFmtId="0" fontId="26" fillId="2" borderId="8" xfId="0" applyFont="1" applyFill="1" applyBorder="1" applyAlignment="1">
      <alignment vertical="center"/>
    </xf>
    <xf numFmtId="14" fontId="25" fillId="2" borderId="6" xfId="0" applyNumberFormat="1" applyFont="1" applyFill="1" applyBorder="1" applyAlignment="1">
      <alignment horizontal="center" vertical="center"/>
    </xf>
    <xf numFmtId="49" fontId="26" fillId="2" borderId="9" xfId="2" applyNumberFormat="1" applyFont="1" applyFill="1" applyBorder="1" applyAlignment="1">
      <alignment horizontal="center" vertical="center"/>
    </xf>
    <xf numFmtId="164" fontId="26" fillId="2" borderId="6" xfId="1" quotePrefix="1" applyNumberFormat="1" applyFont="1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rmal 2" xfId="3"/>
    <cellStyle name="Normal 3" xfId="1"/>
    <cellStyle name="Normal 4" xfId="2"/>
    <cellStyle name="Style 1" xfId="4"/>
  </cellStyles>
  <dxfs count="462"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solid"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UAN%20DATA\CONG%20TAC%20KHAO%20THI(20-12-2013)\CAO%20DANG%20NGHE\NAM%202012%20-%202013\HOC%20KY%202\Bang%20diem%20cao%20dang%20nghe%20thi%20lan%201%20HK%202\BANG_DIEM_TONG_HOP_CDN_C12DNUD02-B_HK3_D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PHUC%20KHAO%20LAN%201%20KY%202%20-%202020%20Du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"/>
      <sheetName val="Kỳ 3_1"/>
    </sheetNames>
    <sheetDataSet>
      <sheetData sheetId="0" refreshError="1">
        <row r="1">
          <cell r="A1">
            <v>0</v>
          </cell>
          <cell r="B1" t="str">
            <v>Không</v>
          </cell>
          <cell r="C1" t="str">
            <v>không</v>
          </cell>
        </row>
        <row r="2">
          <cell r="A2">
            <v>1</v>
          </cell>
          <cell r="B2" t="str">
            <v>Một</v>
          </cell>
          <cell r="C2" t="str">
            <v>một</v>
          </cell>
        </row>
        <row r="3">
          <cell r="A3">
            <v>2</v>
          </cell>
          <cell r="B3" t="str">
            <v>Hai</v>
          </cell>
          <cell r="C3" t="str">
            <v>hai</v>
          </cell>
        </row>
        <row r="4">
          <cell r="A4">
            <v>3</v>
          </cell>
          <cell r="B4" t="str">
            <v>Ba</v>
          </cell>
          <cell r="C4" t="str">
            <v>ba</v>
          </cell>
        </row>
        <row r="5">
          <cell r="A5">
            <v>4</v>
          </cell>
          <cell r="B5" t="str">
            <v>Bốn</v>
          </cell>
          <cell r="C5" t="str">
            <v>bốn</v>
          </cell>
        </row>
        <row r="6">
          <cell r="A6">
            <v>5</v>
          </cell>
          <cell r="B6" t="str">
            <v>Năm</v>
          </cell>
          <cell r="C6" t="str">
            <v>năm</v>
          </cell>
        </row>
        <row r="7">
          <cell r="A7">
            <v>6</v>
          </cell>
          <cell r="B7" t="str">
            <v>Sáu</v>
          </cell>
          <cell r="C7" t="str">
            <v>sáu</v>
          </cell>
        </row>
        <row r="8">
          <cell r="A8">
            <v>7</v>
          </cell>
          <cell r="B8" t="str">
            <v>Bảy</v>
          </cell>
          <cell r="C8" t="str">
            <v>bảy</v>
          </cell>
        </row>
        <row r="9">
          <cell r="A9">
            <v>8</v>
          </cell>
          <cell r="B9" t="str">
            <v xml:space="preserve">Tám </v>
          </cell>
          <cell r="C9" t="str">
            <v>tám</v>
          </cell>
        </row>
        <row r="10">
          <cell r="A10">
            <v>9</v>
          </cell>
          <cell r="B10" t="str">
            <v>Chín</v>
          </cell>
          <cell r="C10" t="str">
            <v>chín</v>
          </cell>
        </row>
        <row r="11">
          <cell r="A11">
            <v>10</v>
          </cell>
          <cell r="B11" t="str">
            <v>Mười</v>
          </cell>
          <cell r="C11" t="str">
            <v>mười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 LẦN 1 KỲ 2- 2020"/>
      <sheetName val="PK THAY ĐỔI ĐIỂM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71"/>
  <sheetViews>
    <sheetView tabSelected="1" topLeftCell="A19" workbookViewId="0">
      <selection activeCell="H25" sqref="H25"/>
    </sheetView>
  </sheetViews>
  <sheetFormatPr defaultRowHeight="15"/>
  <cols>
    <col min="1" max="1" width="3.77734375" style="75" customWidth="1"/>
    <col min="2" max="2" width="4.88671875" style="75" hidden="1" customWidth="1"/>
    <col min="3" max="3" width="9.6640625" style="4" customWidth="1"/>
    <col min="4" max="4" width="16.6640625" style="14" customWidth="1"/>
    <col min="5" max="5" width="8.109375" style="15" customWidth="1"/>
    <col min="6" max="6" width="11.33203125" style="16" customWidth="1"/>
    <col min="7" max="7" width="16.77734375" style="75" customWidth="1"/>
    <col min="8" max="8" width="9.88671875" style="75" customWidth="1"/>
    <col min="9" max="9" width="7.88671875" style="17" hidden="1" customWidth="1"/>
    <col min="10" max="10" width="4.33203125" style="17" customWidth="1"/>
    <col min="11" max="11" width="12.21875" style="17" customWidth="1"/>
    <col min="12" max="12" width="4.33203125" style="17" customWidth="1"/>
    <col min="13" max="13" width="12.33203125" style="17" customWidth="1"/>
    <col min="14" max="14" width="10.33203125" style="4" customWidth="1"/>
    <col min="15" max="256" width="8.88671875" style="75"/>
    <col min="257" max="257" width="3.77734375" style="75" customWidth="1"/>
    <col min="258" max="258" width="0" style="75" hidden="1" customWidth="1"/>
    <col min="259" max="259" width="9.6640625" style="75" customWidth="1"/>
    <col min="260" max="260" width="16.6640625" style="75" customWidth="1"/>
    <col min="261" max="261" width="8.109375" style="75" customWidth="1"/>
    <col min="262" max="262" width="11.33203125" style="75" customWidth="1"/>
    <col min="263" max="263" width="15.88671875" style="75" customWidth="1"/>
    <col min="264" max="264" width="9.88671875" style="75" customWidth="1"/>
    <col min="265" max="265" width="0" style="75" hidden="1" customWidth="1"/>
    <col min="266" max="266" width="4.33203125" style="75" customWidth="1"/>
    <col min="267" max="267" width="12.21875" style="75" customWidth="1"/>
    <col min="268" max="268" width="4.33203125" style="75" customWidth="1"/>
    <col min="269" max="269" width="12.33203125" style="75" customWidth="1"/>
    <col min="270" max="270" width="10.33203125" style="75" customWidth="1"/>
    <col min="271" max="512" width="8.88671875" style="75"/>
    <col min="513" max="513" width="3.77734375" style="75" customWidth="1"/>
    <col min="514" max="514" width="0" style="75" hidden="1" customWidth="1"/>
    <col min="515" max="515" width="9.6640625" style="75" customWidth="1"/>
    <col min="516" max="516" width="16.6640625" style="75" customWidth="1"/>
    <col min="517" max="517" width="8.109375" style="75" customWidth="1"/>
    <col min="518" max="518" width="11.33203125" style="75" customWidth="1"/>
    <col min="519" max="519" width="15.88671875" style="75" customWidth="1"/>
    <col min="520" max="520" width="9.88671875" style="75" customWidth="1"/>
    <col min="521" max="521" width="0" style="75" hidden="1" customWidth="1"/>
    <col min="522" max="522" width="4.33203125" style="75" customWidth="1"/>
    <col min="523" max="523" width="12.21875" style="75" customWidth="1"/>
    <col min="524" max="524" width="4.33203125" style="75" customWidth="1"/>
    <col min="525" max="525" width="12.33203125" style="75" customWidth="1"/>
    <col min="526" max="526" width="10.33203125" style="75" customWidth="1"/>
    <col min="527" max="768" width="8.88671875" style="75"/>
    <col min="769" max="769" width="3.77734375" style="75" customWidth="1"/>
    <col min="770" max="770" width="0" style="75" hidden="1" customWidth="1"/>
    <col min="771" max="771" width="9.6640625" style="75" customWidth="1"/>
    <col min="772" max="772" width="16.6640625" style="75" customWidth="1"/>
    <col min="773" max="773" width="8.109375" style="75" customWidth="1"/>
    <col min="774" max="774" width="11.33203125" style="75" customWidth="1"/>
    <col min="775" max="775" width="15.88671875" style="75" customWidth="1"/>
    <col min="776" max="776" width="9.88671875" style="75" customWidth="1"/>
    <col min="777" max="777" width="0" style="75" hidden="1" customWidth="1"/>
    <col min="778" max="778" width="4.33203125" style="75" customWidth="1"/>
    <col min="779" max="779" width="12.21875" style="75" customWidth="1"/>
    <col min="780" max="780" width="4.33203125" style="75" customWidth="1"/>
    <col min="781" max="781" width="12.33203125" style="75" customWidth="1"/>
    <col min="782" max="782" width="10.33203125" style="75" customWidth="1"/>
    <col min="783" max="1024" width="8.88671875" style="75"/>
    <col min="1025" max="1025" width="3.77734375" style="75" customWidth="1"/>
    <col min="1026" max="1026" width="0" style="75" hidden="1" customWidth="1"/>
    <col min="1027" max="1027" width="9.6640625" style="75" customWidth="1"/>
    <col min="1028" max="1028" width="16.6640625" style="75" customWidth="1"/>
    <col min="1029" max="1029" width="8.109375" style="75" customWidth="1"/>
    <col min="1030" max="1030" width="11.33203125" style="75" customWidth="1"/>
    <col min="1031" max="1031" width="15.88671875" style="75" customWidth="1"/>
    <col min="1032" max="1032" width="9.88671875" style="75" customWidth="1"/>
    <col min="1033" max="1033" width="0" style="75" hidden="1" customWidth="1"/>
    <col min="1034" max="1034" width="4.33203125" style="75" customWidth="1"/>
    <col min="1035" max="1035" width="12.21875" style="75" customWidth="1"/>
    <col min="1036" max="1036" width="4.33203125" style="75" customWidth="1"/>
    <col min="1037" max="1037" width="12.33203125" style="75" customWidth="1"/>
    <col min="1038" max="1038" width="10.33203125" style="75" customWidth="1"/>
    <col min="1039" max="1280" width="8.88671875" style="75"/>
    <col min="1281" max="1281" width="3.77734375" style="75" customWidth="1"/>
    <col min="1282" max="1282" width="0" style="75" hidden="1" customWidth="1"/>
    <col min="1283" max="1283" width="9.6640625" style="75" customWidth="1"/>
    <col min="1284" max="1284" width="16.6640625" style="75" customWidth="1"/>
    <col min="1285" max="1285" width="8.109375" style="75" customWidth="1"/>
    <col min="1286" max="1286" width="11.33203125" style="75" customWidth="1"/>
    <col min="1287" max="1287" width="15.88671875" style="75" customWidth="1"/>
    <col min="1288" max="1288" width="9.88671875" style="75" customWidth="1"/>
    <col min="1289" max="1289" width="0" style="75" hidden="1" customWidth="1"/>
    <col min="1290" max="1290" width="4.33203125" style="75" customWidth="1"/>
    <col min="1291" max="1291" width="12.21875" style="75" customWidth="1"/>
    <col min="1292" max="1292" width="4.33203125" style="75" customWidth="1"/>
    <col min="1293" max="1293" width="12.33203125" style="75" customWidth="1"/>
    <col min="1294" max="1294" width="10.33203125" style="75" customWidth="1"/>
    <col min="1295" max="1536" width="8.88671875" style="75"/>
    <col min="1537" max="1537" width="3.77734375" style="75" customWidth="1"/>
    <col min="1538" max="1538" width="0" style="75" hidden="1" customWidth="1"/>
    <col min="1539" max="1539" width="9.6640625" style="75" customWidth="1"/>
    <col min="1540" max="1540" width="16.6640625" style="75" customWidth="1"/>
    <col min="1541" max="1541" width="8.109375" style="75" customWidth="1"/>
    <col min="1542" max="1542" width="11.33203125" style="75" customWidth="1"/>
    <col min="1543" max="1543" width="15.88671875" style="75" customWidth="1"/>
    <col min="1544" max="1544" width="9.88671875" style="75" customWidth="1"/>
    <col min="1545" max="1545" width="0" style="75" hidden="1" customWidth="1"/>
    <col min="1546" max="1546" width="4.33203125" style="75" customWidth="1"/>
    <col min="1547" max="1547" width="12.21875" style="75" customWidth="1"/>
    <col min="1548" max="1548" width="4.33203125" style="75" customWidth="1"/>
    <col min="1549" max="1549" width="12.33203125" style="75" customWidth="1"/>
    <col min="1550" max="1550" width="10.33203125" style="75" customWidth="1"/>
    <col min="1551" max="1792" width="8.88671875" style="75"/>
    <col min="1793" max="1793" width="3.77734375" style="75" customWidth="1"/>
    <col min="1794" max="1794" width="0" style="75" hidden="1" customWidth="1"/>
    <col min="1795" max="1795" width="9.6640625" style="75" customWidth="1"/>
    <col min="1796" max="1796" width="16.6640625" style="75" customWidth="1"/>
    <col min="1797" max="1797" width="8.109375" style="75" customWidth="1"/>
    <col min="1798" max="1798" width="11.33203125" style="75" customWidth="1"/>
    <col min="1799" max="1799" width="15.88671875" style="75" customWidth="1"/>
    <col min="1800" max="1800" width="9.88671875" style="75" customWidth="1"/>
    <col min="1801" max="1801" width="0" style="75" hidden="1" customWidth="1"/>
    <col min="1802" max="1802" width="4.33203125" style="75" customWidth="1"/>
    <col min="1803" max="1803" width="12.21875" style="75" customWidth="1"/>
    <col min="1804" max="1804" width="4.33203125" style="75" customWidth="1"/>
    <col min="1805" max="1805" width="12.33203125" style="75" customWidth="1"/>
    <col min="1806" max="1806" width="10.33203125" style="75" customWidth="1"/>
    <col min="1807" max="2048" width="8.88671875" style="75"/>
    <col min="2049" max="2049" width="3.77734375" style="75" customWidth="1"/>
    <col min="2050" max="2050" width="0" style="75" hidden="1" customWidth="1"/>
    <col min="2051" max="2051" width="9.6640625" style="75" customWidth="1"/>
    <col min="2052" max="2052" width="16.6640625" style="75" customWidth="1"/>
    <col min="2053" max="2053" width="8.109375" style="75" customWidth="1"/>
    <col min="2054" max="2054" width="11.33203125" style="75" customWidth="1"/>
    <col min="2055" max="2055" width="15.88671875" style="75" customWidth="1"/>
    <col min="2056" max="2056" width="9.88671875" style="75" customWidth="1"/>
    <col min="2057" max="2057" width="0" style="75" hidden="1" customWidth="1"/>
    <col min="2058" max="2058" width="4.33203125" style="75" customWidth="1"/>
    <col min="2059" max="2059" width="12.21875" style="75" customWidth="1"/>
    <col min="2060" max="2060" width="4.33203125" style="75" customWidth="1"/>
    <col min="2061" max="2061" width="12.33203125" style="75" customWidth="1"/>
    <col min="2062" max="2062" width="10.33203125" style="75" customWidth="1"/>
    <col min="2063" max="2304" width="8.88671875" style="75"/>
    <col min="2305" max="2305" width="3.77734375" style="75" customWidth="1"/>
    <col min="2306" max="2306" width="0" style="75" hidden="1" customWidth="1"/>
    <col min="2307" max="2307" width="9.6640625" style="75" customWidth="1"/>
    <col min="2308" max="2308" width="16.6640625" style="75" customWidth="1"/>
    <col min="2309" max="2309" width="8.109375" style="75" customWidth="1"/>
    <col min="2310" max="2310" width="11.33203125" style="75" customWidth="1"/>
    <col min="2311" max="2311" width="15.88671875" style="75" customWidth="1"/>
    <col min="2312" max="2312" width="9.88671875" style="75" customWidth="1"/>
    <col min="2313" max="2313" width="0" style="75" hidden="1" customWidth="1"/>
    <col min="2314" max="2314" width="4.33203125" style="75" customWidth="1"/>
    <col min="2315" max="2315" width="12.21875" style="75" customWidth="1"/>
    <col min="2316" max="2316" width="4.33203125" style="75" customWidth="1"/>
    <col min="2317" max="2317" width="12.33203125" style="75" customWidth="1"/>
    <col min="2318" max="2318" width="10.33203125" style="75" customWidth="1"/>
    <col min="2319" max="2560" width="8.88671875" style="75"/>
    <col min="2561" max="2561" width="3.77734375" style="75" customWidth="1"/>
    <col min="2562" max="2562" width="0" style="75" hidden="1" customWidth="1"/>
    <col min="2563" max="2563" width="9.6640625" style="75" customWidth="1"/>
    <col min="2564" max="2564" width="16.6640625" style="75" customWidth="1"/>
    <col min="2565" max="2565" width="8.109375" style="75" customWidth="1"/>
    <col min="2566" max="2566" width="11.33203125" style="75" customWidth="1"/>
    <col min="2567" max="2567" width="15.88671875" style="75" customWidth="1"/>
    <col min="2568" max="2568" width="9.88671875" style="75" customWidth="1"/>
    <col min="2569" max="2569" width="0" style="75" hidden="1" customWidth="1"/>
    <col min="2570" max="2570" width="4.33203125" style="75" customWidth="1"/>
    <col min="2571" max="2571" width="12.21875" style="75" customWidth="1"/>
    <col min="2572" max="2572" width="4.33203125" style="75" customWidth="1"/>
    <col min="2573" max="2573" width="12.33203125" style="75" customWidth="1"/>
    <col min="2574" max="2574" width="10.33203125" style="75" customWidth="1"/>
    <col min="2575" max="2816" width="8.88671875" style="75"/>
    <col min="2817" max="2817" width="3.77734375" style="75" customWidth="1"/>
    <col min="2818" max="2818" width="0" style="75" hidden="1" customWidth="1"/>
    <col min="2819" max="2819" width="9.6640625" style="75" customWidth="1"/>
    <col min="2820" max="2820" width="16.6640625" style="75" customWidth="1"/>
    <col min="2821" max="2821" width="8.109375" style="75" customWidth="1"/>
    <col min="2822" max="2822" width="11.33203125" style="75" customWidth="1"/>
    <col min="2823" max="2823" width="15.88671875" style="75" customWidth="1"/>
    <col min="2824" max="2824" width="9.88671875" style="75" customWidth="1"/>
    <col min="2825" max="2825" width="0" style="75" hidden="1" customWidth="1"/>
    <col min="2826" max="2826" width="4.33203125" style="75" customWidth="1"/>
    <col min="2827" max="2827" width="12.21875" style="75" customWidth="1"/>
    <col min="2828" max="2828" width="4.33203125" style="75" customWidth="1"/>
    <col min="2829" max="2829" width="12.33203125" style="75" customWidth="1"/>
    <col min="2830" max="2830" width="10.33203125" style="75" customWidth="1"/>
    <col min="2831" max="3072" width="8.88671875" style="75"/>
    <col min="3073" max="3073" width="3.77734375" style="75" customWidth="1"/>
    <col min="3074" max="3074" width="0" style="75" hidden="1" customWidth="1"/>
    <col min="3075" max="3075" width="9.6640625" style="75" customWidth="1"/>
    <col min="3076" max="3076" width="16.6640625" style="75" customWidth="1"/>
    <col min="3077" max="3077" width="8.109375" style="75" customWidth="1"/>
    <col min="3078" max="3078" width="11.33203125" style="75" customWidth="1"/>
    <col min="3079" max="3079" width="15.88671875" style="75" customWidth="1"/>
    <col min="3080" max="3080" width="9.88671875" style="75" customWidth="1"/>
    <col min="3081" max="3081" width="0" style="75" hidden="1" customWidth="1"/>
    <col min="3082" max="3082" width="4.33203125" style="75" customWidth="1"/>
    <col min="3083" max="3083" width="12.21875" style="75" customWidth="1"/>
    <col min="3084" max="3084" width="4.33203125" style="75" customWidth="1"/>
    <col min="3085" max="3085" width="12.33203125" style="75" customWidth="1"/>
    <col min="3086" max="3086" width="10.33203125" style="75" customWidth="1"/>
    <col min="3087" max="3328" width="8.88671875" style="75"/>
    <col min="3329" max="3329" width="3.77734375" style="75" customWidth="1"/>
    <col min="3330" max="3330" width="0" style="75" hidden="1" customWidth="1"/>
    <col min="3331" max="3331" width="9.6640625" style="75" customWidth="1"/>
    <col min="3332" max="3332" width="16.6640625" style="75" customWidth="1"/>
    <col min="3333" max="3333" width="8.109375" style="75" customWidth="1"/>
    <col min="3334" max="3334" width="11.33203125" style="75" customWidth="1"/>
    <col min="3335" max="3335" width="15.88671875" style="75" customWidth="1"/>
    <col min="3336" max="3336" width="9.88671875" style="75" customWidth="1"/>
    <col min="3337" max="3337" width="0" style="75" hidden="1" customWidth="1"/>
    <col min="3338" max="3338" width="4.33203125" style="75" customWidth="1"/>
    <col min="3339" max="3339" width="12.21875" style="75" customWidth="1"/>
    <col min="3340" max="3340" width="4.33203125" style="75" customWidth="1"/>
    <col min="3341" max="3341" width="12.33203125" style="75" customWidth="1"/>
    <col min="3342" max="3342" width="10.33203125" style="75" customWidth="1"/>
    <col min="3343" max="3584" width="8.88671875" style="75"/>
    <col min="3585" max="3585" width="3.77734375" style="75" customWidth="1"/>
    <col min="3586" max="3586" width="0" style="75" hidden="1" customWidth="1"/>
    <col min="3587" max="3587" width="9.6640625" style="75" customWidth="1"/>
    <col min="3588" max="3588" width="16.6640625" style="75" customWidth="1"/>
    <col min="3589" max="3589" width="8.109375" style="75" customWidth="1"/>
    <col min="3590" max="3590" width="11.33203125" style="75" customWidth="1"/>
    <col min="3591" max="3591" width="15.88671875" style="75" customWidth="1"/>
    <col min="3592" max="3592" width="9.88671875" style="75" customWidth="1"/>
    <col min="3593" max="3593" width="0" style="75" hidden="1" customWidth="1"/>
    <col min="3594" max="3594" width="4.33203125" style="75" customWidth="1"/>
    <col min="3595" max="3595" width="12.21875" style="75" customWidth="1"/>
    <col min="3596" max="3596" width="4.33203125" style="75" customWidth="1"/>
    <col min="3597" max="3597" width="12.33203125" style="75" customWidth="1"/>
    <col min="3598" max="3598" width="10.33203125" style="75" customWidth="1"/>
    <col min="3599" max="3840" width="8.88671875" style="75"/>
    <col min="3841" max="3841" width="3.77734375" style="75" customWidth="1"/>
    <col min="3842" max="3842" width="0" style="75" hidden="1" customWidth="1"/>
    <col min="3843" max="3843" width="9.6640625" style="75" customWidth="1"/>
    <col min="3844" max="3844" width="16.6640625" style="75" customWidth="1"/>
    <col min="3845" max="3845" width="8.109375" style="75" customWidth="1"/>
    <col min="3846" max="3846" width="11.33203125" style="75" customWidth="1"/>
    <col min="3847" max="3847" width="15.88671875" style="75" customWidth="1"/>
    <col min="3848" max="3848" width="9.88671875" style="75" customWidth="1"/>
    <col min="3849" max="3849" width="0" style="75" hidden="1" customWidth="1"/>
    <col min="3850" max="3850" width="4.33203125" style="75" customWidth="1"/>
    <col min="3851" max="3851" width="12.21875" style="75" customWidth="1"/>
    <col min="3852" max="3852" width="4.33203125" style="75" customWidth="1"/>
    <col min="3853" max="3853" width="12.33203125" style="75" customWidth="1"/>
    <col min="3854" max="3854" width="10.33203125" style="75" customWidth="1"/>
    <col min="3855" max="4096" width="8.88671875" style="75"/>
    <col min="4097" max="4097" width="3.77734375" style="75" customWidth="1"/>
    <col min="4098" max="4098" width="0" style="75" hidden="1" customWidth="1"/>
    <col min="4099" max="4099" width="9.6640625" style="75" customWidth="1"/>
    <col min="4100" max="4100" width="16.6640625" style="75" customWidth="1"/>
    <col min="4101" max="4101" width="8.109375" style="75" customWidth="1"/>
    <col min="4102" max="4102" width="11.33203125" style="75" customWidth="1"/>
    <col min="4103" max="4103" width="15.88671875" style="75" customWidth="1"/>
    <col min="4104" max="4104" width="9.88671875" style="75" customWidth="1"/>
    <col min="4105" max="4105" width="0" style="75" hidden="1" customWidth="1"/>
    <col min="4106" max="4106" width="4.33203125" style="75" customWidth="1"/>
    <col min="4107" max="4107" width="12.21875" style="75" customWidth="1"/>
    <col min="4108" max="4108" width="4.33203125" style="75" customWidth="1"/>
    <col min="4109" max="4109" width="12.33203125" style="75" customWidth="1"/>
    <col min="4110" max="4110" width="10.33203125" style="75" customWidth="1"/>
    <col min="4111" max="4352" width="8.88671875" style="75"/>
    <col min="4353" max="4353" width="3.77734375" style="75" customWidth="1"/>
    <col min="4354" max="4354" width="0" style="75" hidden="1" customWidth="1"/>
    <col min="4355" max="4355" width="9.6640625" style="75" customWidth="1"/>
    <col min="4356" max="4356" width="16.6640625" style="75" customWidth="1"/>
    <col min="4357" max="4357" width="8.109375" style="75" customWidth="1"/>
    <col min="4358" max="4358" width="11.33203125" style="75" customWidth="1"/>
    <col min="4359" max="4359" width="15.88671875" style="75" customWidth="1"/>
    <col min="4360" max="4360" width="9.88671875" style="75" customWidth="1"/>
    <col min="4361" max="4361" width="0" style="75" hidden="1" customWidth="1"/>
    <col min="4362" max="4362" width="4.33203125" style="75" customWidth="1"/>
    <col min="4363" max="4363" width="12.21875" style="75" customWidth="1"/>
    <col min="4364" max="4364" width="4.33203125" style="75" customWidth="1"/>
    <col min="4365" max="4365" width="12.33203125" style="75" customWidth="1"/>
    <col min="4366" max="4366" width="10.33203125" style="75" customWidth="1"/>
    <col min="4367" max="4608" width="8.88671875" style="75"/>
    <col min="4609" max="4609" width="3.77734375" style="75" customWidth="1"/>
    <col min="4610" max="4610" width="0" style="75" hidden="1" customWidth="1"/>
    <col min="4611" max="4611" width="9.6640625" style="75" customWidth="1"/>
    <col min="4612" max="4612" width="16.6640625" style="75" customWidth="1"/>
    <col min="4613" max="4613" width="8.109375" style="75" customWidth="1"/>
    <col min="4614" max="4614" width="11.33203125" style="75" customWidth="1"/>
    <col min="4615" max="4615" width="15.88671875" style="75" customWidth="1"/>
    <col min="4616" max="4616" width="9.88671875" style="75" customWidth="1"/>
    <col min="4617" max="4617" width="0" style="75" hidden="1" customWidth="1"/>
    <col min="4618" max="4618" width="4.33203125" style="75" customWidth="1"/>
    <col min="4619" max="4619" width="12.21875" style="75" customWidth="1"/>
    <col min="4620" max="4620" width="4.33203125" style="75" customWidth="1"/>
    <col min="4621" max="4621" width="12.33203125" style="75" customWidth="1"/>
    <col min="4622" max="4622" width="10.33203125" style="75" customWidth="1"/>
    <col min="4623" max="4864" width="8.88671875" style="75"/>
    <col min="4865" max="4865" width="3.77734375" style="75" customWidth="1"/>
    <col min="4866" max="4866" width="0" style="75" hidden="1" customWidth="1"/>
    <col min="4867" max="4867" width="9.6640625" style="75" customWidth="1"/>
    <col min="4868" max="4868" width="16.6640625" style="75" customWidth="1"/>
    <col min="4869" max="4869" width="8.109375" style="75" customWidth="1"/>
    <col min="4870" max="4870" width="11.33203125" style="75" customWidth="1"/>
    <col min="4871" max="4871" width="15.88671875" style="75" customWidth="1"/>
    <col min="4872" max="4872" width="9.88671875" style="75" customWidth="1"/>
    <col min="4873" max="4873" width="0" style="75" hidden="1" customWidth="1"/>
    <col min="4874" max="4874" width="4.33203125" style="75" customWidth="1"/>
    <col min="4875" max="4875" width="12.21875" style="75" customWidth="1"/>
    <col min="4876" max="4876" width="4.33203125" style="75" customWidth="1"/>
    <col min="4877" max="4877" width="12.33203125" style="75" customWidth="1"/>
    <col min="4878" max="4878" width="10.33203125" style="75" customWidth="1"/>
    <col min="4879" max="5120" width="8.88671875" style="75"/>
    <col min="5121" max="5121" width="3.77734375" style="75" customWidth="1"/>
    <col min="5122" max="5122" width="0" style="75" hidden="1" customWidth="1"/>
    <col min="5123" max="5123" width="9.6640625" style="75" customWidth="1"/>
    <col min="5124" max="5124" width="16.6640625" style="75" customWidth="1"/>
    <col min="5125" max="5125" width="8.109375" style="75" customWidth="1"/>
    <col min="5126" max="5126" width="11.33203125" style="75" customWidth="1"/>
    <col min="5127" max="5127" width="15.88671875" style="75" customWidth="1"/>
    <col min="5128" max="5128" width="9.88671875" style="75" customWidth="1"/>
    <col min="5129" max="5129" width="0" style="75" hidden="1" customWidth="1"/>
    <col min="5130" max="5130" width="4.33203125" style="75" customWidth="1"/>
    <col min="5131" max="5131" width="12.21875" style="75" customWidth="1"/>
    <col min="5132" max="5132" width="4.33203125" style="75" customWidth="1"/>
    <col min="5133" max="5133" width="12.33203125" style="75" customWidth="1"/>
    <col min="5134" max="5134" width="10.33203125" style="75" customWidth="1"/>
    <col min="5135" max="5376" width="8.88671875" style="75"/>
    <col min="5377" max="5377" width="3.77734375" style="75" customWidth="1"/>
    <col min="5378" max="5378" width="0" style="75" hidden="1" customWidth="1"/>
    <col min="5379" max="5379" width="9.6640625" style="75" customWidth="1"/>
    <col min="5380" max="5380" width="16.6640625" style="75" customWidth="1"/>
    <col min="5381" max="5381" width="8.109375" style="75" customWidth="1"/>
    <col min="5382" max="5382" width="11.33203125" style="75" customWidth="1"/>
    <col min="5383" max="5383" width="15.88671875" style="75" customWidth="1"/>
    <col min="5384" max="5384" width="9.88671875" style="75" customWidth="1"/>
    <col min="5385" max="5385" width="0" style="75" hidden="1" customWidth="1"/>
    <col min="5386" max="5386" width="4.33203125" style="75" customWidth="1"/>
    <col min="5387" max="5387" width="12.21875" style="75" customWidth="1"/>
    <col min="5388" max="5388" width="4.33203125" style="75" customWidth="1"/>
    <col min="5389" max="5389" width="12.33203125" style="75" customWidth="1"/>
    <col min="5390" max="5390" width="10.33203125" style="75" customWidth="1"/>
    <col min="5391" max="5632" width="8.88671875" style="75"/>
    <col min="5633" max="5633" width="3.77734375" style="75" customWidth="1"/>
    <col min="5634" max="5634" width="0" style="75" hidden="1" customWidth="1"/>
    <col min="5635" max="5635" width="9.6640625" style="75" customWidth="1"/>
    <col min="5636" max="5636" width="16.6640625" style="75" customWidth="1"/>
    <col min="5637" max="5637" width="8.109375" style="75" customWidth="1"/>
    <col min="5638" max="5638" width="11.33203125" style="75" customWidth="1"/>
    <col min="5639" max="5639" width="15.88671875" style="75" customWidth="1"/>
    <col min="5640" max="5640" width="9.88671875" style="75" customWidth="1"/>
    <col min="5641" max="5641" width="0" style="75" hidden="1" customWidth="1"/>
    <col min="5642" max="5642" width="4.33203125" style="75" customWidth="1"/>
    <col min="5643" max="5643" width="12.21875" style="75" customWidth="1"/>
    <col min="5644" max="5644" width="4.33203125" style="75" customWidth="1"/>
    <col min="5645" max="5645" width="12.33203125" style="75" customWidth="1"/>
    <col min="5646" max="5646" width="10.33203125" style="75" customWidth="1"/>
    <col min="5647" max="5888" width="8.88671875" style="75"/>
    <col min="5889" max="5889" width="3.77734375" style="75" customWidth="1"/>
    <col min="5890" max="5890" width="0" style="75" hidden="1" customWidth="1"/>
    <col min="5891" max="5891" width="9.6640625" style="75" customWidth="1"/>
    <col min="5892" max="5892" width="16.6640625" style="75" customWidth="1"/>
    <col min="5893" max="5893" width="8.109375" style="75" customWidth="1"/>
    <col min="5894" max="5894" width="11.33203125" style="75" customWidth="1"/>
    <col min="5895" max="5895" width="15.88671875" style="75" customWidth="1"/>
    <col min="5896" max="5896" width="9.88671875" style="75" customWidth="1"/>
    <col min="5897" max="5897" width="0" style="75" hidden="1" customWidth="1"/>
    <col min="5898" max="5898" width="4.33203125" style="75" customWidth="1"/>
    <col min="5899" max="5899" width="12.21875" style="75" customWidth="1"/>
    <col min="5900" max="5900" width="4.33203125" style="75" customWidth="1"/>
    <col min="5901" max="5901" width="12.33203125" style="75" customWidth="1"/>
    <col min="5902" max="5902" width="10.33203125" style="75" customWidth="1"/>
    <col min="5903" max="6144" width="8.88671875" style="75"/>
    <col min="6145" max="6145" width="3.77734375" style="75" customWidth="1"/>
    <col min="6146" max="6146" width="0" style="75" hidden="1" customWidth="1"/>
    <col min="6147" max="6147" width="9.6640625" style="75" customWidth="1"/>
    <col min="6148" max="6148" width="16.6640625" style="75" customWidth="1"/>
    <col min="6149" max="6149" width="8.109375" style="75" customWidth="1"/>
    <col min="6150" max="6150" width="11.33203125" style="75" customWidth="1"/>
    <col min="6151" max="6151" width="15.88671875" style="75" customWidth="1"/>
    <col min="6152" max="6152" width="9.88671875" style="75" customWidth="1"/>
    <col min="6153" max="6153" width="0" style="75" hidden="1" customWidth="1"/>
    <col min="6154" max="6154" width="4.33203125" style="75" customWidth="1"/>
    <col min="6155" max="6155" width="12.21875" style="75" customWidth="1"/>
    <col min="6156" max="6156" width="4.33203125" style="75" customWidth="1"/>
    <col min="6157" max="6157" width="12.33203125" style="75" customWidth="1"/>
    <col min="6158" max="6158" width="10.33203125" style="75" customWidth="1"/>
    <col min="6159" max="6400" width="8.88671875" style="75"/>
    <col min="6401" max="6401" width="3.77734375" style="75" customWidth="1"/>
    <col min="6402" max="6402" width="0" style="75" hidden="1" customWidth="1"/>
    <col min="6403" max="6403" width="9.6640625" style="75" customWidth="1"/>
    <col min="6404" max="6404" width="16.6640625" style="75" customWidth="1"/>
    <col min="6405" max="6405" width="8.109375" style="75" customWidth="1"/>
    <col min="6406" max="6406" width="11.33203125" style="75" customWidth="1"/>
    <col min="6407" max="6407" width="15.88671875" style="75" customWidth="1"/>
    <col min="6408" max="6408" width="9.88671875" style="75" customWidth="1"/>
    <col min="6409" max="6409" width="0" style="75" hidden="1" customWidth="1"/>
    <col min="6410" max="6410" width="4.33203125" style="75" customWidth="1"/>
    <col min="6411" max="6411" width="12.21875" style="75" customWidth="1"/>
    <col min="6412" max="6412" width="4.33203125" style="75" customWidth="1"/>
    <col min="6413" max="6413" width="12.33203125" style="75" customWidth="1"/>
    <col min="6414" max="6414" width="10.33203125" style="75" customWidth="1"/>
    <col min="6415" max="6656" width="8.88671875" style="75"/>
    <col min="6657" max="6657" width="3.77734375" style="75" customWidth="1"/>
    <col min="6658" max="6658" width="0" style="75" hidden="1" customWidth="1"/>
    <col min="6659" max="6659" width="9.6640625" style="75" customWidth="1"/>
    <col min="6660" max="6660" width="16.6640625" style="75" customWidth="1"/>
    <col min="6661" max="6661" width="8.109375" style="75" customWidth="1"/>
    <col min="6662" max="6662" width="11.33203125" style="75" customWidth="1"/>
    <col min="6663" max="6663" width="15.88671875" style="75" customWidth="1"/>
    <col min="6664" max="6664" width="9.88671875" style="75" customWidth="1"/>
    <col min="6665" max="6665" width="0" style="75" hidden="1" customWidth="1"/>
    <col min="6666" max="6666" width="4.33203125" style="75" customWidth="1"/>
    <col min="6667" max="6667" width="12.21875" style="75" customWidth="1"/>
    <col min="6668" max="6668" width="4.33203125" style="75" customWidth="1"/>
    <col min="6669" max="6669" width="12.33203125" style="75" customWidth="1"/>
    <col min="6670" max="6670" width="10.33203125" style="75" customWidth="1"/>
    <col min="6671" max="6912" width="8.88671875" style="75"/>
    <col min="6913" max="6913" width="3.77734375" style="75" customWidth="1"/>
    <col min="6914" max="6914" width="0" style="75" hidden="1" customWidth="1"/>
    <col min="6915" max="6915" width="9.6640625" style="75" customWidth="1"/>
    <col min="6916" max="6916" width="16.6640625" style="75" customWidth="1"/>
    <col min="6917" max="6917" width="8.109375" style="75" customWidth="1"/>
    <col min="6918" max="6918" width="11.33203125" style="75" customWidth="1"/>
    <col min="6919" max="6919" width="15.88671875" style="75" customWidth="1"/>
    <col min="6920" max="6920" width="9.88671875" style="75" customWidth="1"/>
    <col min="6921" max="6921" width="0" style="75" hidden="1" customWidth="1"/>
    <col min="6922" max="6922" width="4.33203125" style="75" customWidth="1"/>
    <col min="6923" max="6923" width="12.21875" style="75" customWidth="1"/>
    <col min="6924" max="6924" width="4.33203125" style="75" customWidth="1"/>
    <col min="6925" max="6925" width="12.33203125" style="75" customWidth="1"/>
    <col min="6926" max="6926" width="10.33203125" style="75" customWidth="1"/>
    <col min="6927" max="7168" width="8.88671875" style="75"/>
    <col min="7169" max="7169" width="3.77734375" style="75" customWidth="1"/>
    <col min="7170" max="7170" width="0" style="75" hidden="1" customWidth="1"/>
    <col min="7171" max="7171" width="9.6640625" style="75" customWidth="1"/>
    <col min="7172" max="7172" width="16.6640625" style="75" customWidth="1"/>
    <col min="7173" max="7173" width="8.109375" style="75" customWidth="1"/>
    <col min="7174" max="7174" width="11.33203125" style="75" customWidth="1"/>
    <col min="7175" max="7175" width="15.88671875" style="75" customWidth="1"/>
    <col min="7176" max="7176" width="9.88671875" style="75" customWidth="1"/>
    <col min="7177" max="7177" width="0" style="75" hidden="1" customWidth="1"/>
    <col min="7178" max="7178" width="4.33203125" style="75" customWidth="1"/>
    <col min="7179" max="7179" width="12.21875" style="75" customWidth="1"/>
    <col min="7180" max="7180" width="4.33203125" style="75" customWidth="1"/>
    <col min="7181" max="7181" width="12.33203125" style="75" customWidth="1"/>
    <col min="7182" max="7182" width="10.33203125" style="75" customWidth="1"/>
    <col min="7183" max="7424" width="8.88671875" style="75"/>
    <col min="7425" max="7425" width="3.77734375" style="75" customWidth="1"/>
    <col min="7426" max="7426" width="0" style="75" hidden="1" customWidth="1"/>
    <col min="7427" max="7427" width="9.6640625" style="75" customWidth="1"/>
    <col min="7428" max="7428" width="16.6640625" style="75" customWidth="1"/>
    <col min="7429" max="7429" width="8.109375" style="75" customWidth="1"/>
    <col min="7430" max="7430" width="11.33203125" style="75" customWidth="1"/>
    <col min="7431" max="7431" width="15.88671875" style="75" customWidth="1"/>
    <col min="7432" max="7432" width="9.88671875" style="75" customWidth="1"/>
    <col min="7433" max="7433" width="0" style="75" hidden="1" customWidth="1"/>
    <col min="7434" max="7434" width="4.33203125" style="75" customWidth="1"/>
    <col min="7435" max="7435" width="12.21875" style="75" customWidth="1"/>
    <col min="7436" max="7436" width="4.33203125" style="75" customWidth="1"/>
    <col min="7437" max="7437" width="12.33203125" style="75" customWidth="1"/>
    <col min="7438" max="7438" width="10.33203125" style="75" customWidth="1"/>
    <col min="7439" max="7680" width="8.88671875" style="75"/>
    <col min="7681" max="7681" width="3.77734375" style="75" customWidth="1"/>
    <col min="7682" max="7682" width="0" style="75" hidden="1" customWidth="1"/>
    <col min="7683" max="7683" width="9.6640625" style="75" customWidth="1"/>
    <col min="7684" max="7684" width="16.6640625" style="75" customWidth="1"/>
    <col min="7685" max="7685" width="8.109375" style="75" customWidth="1"/>
    <col min="7686" max="7686" width="11.33203125" style="75" customWidth="1"/>
    <col min="7687" max="7687" width="15.88671875" style="75" customWidth="1"/>
    <col min="7688" max="7688" width="9.88671875" style="75" customWidth="1"/>
    <col min="7689" max="7689" width="0" style="75" hidden="1" customWidth="1"/>
    <col min="7690" max="7690" width="4.33203125" style="75" customWidth="1"/>
    <col min="7691" max="7691" width="12.21875" style="75" customWidth="1"/>
    <col min="7692" max="7692" width="4.33203125" style="75" customWidth="1"/>
    <col min="7693" max="7693" width="12.33203125" style="75" customWidth="1"/>
    <col min="7694" max="7694" width="10.33203125" style="75" customWidth="1"/>
    <col min="7695" max="7936" width="8.88671875" style="75"/>
    <col min="7937" max="7937" width="3.77734375" style="75" customWidth="1"/>
    <col min="7938" max="7938" width="0" style="75" hidden="1" customWidth="1"/>
    <col min="7939" max="7939" width="9.6640625" style="75" customWidth="1"/>
    <col min="7940" max="7940" width="16.6640625" style="75" customWidth="1"/>
    <col min="7941" max="7941" width="8.109375" style="75" customWidth="1"/>
    <col min="7942" max="7942" width="11.33203125" style="75" customWidth="1"/>
    <col min="7943" max="7943" width="15.88671875" style="75" customWidth="1"/>
    <col min="7944" max="7944" width="9.88671875" style="75" customWidth="1"/>
    <col min="7945" max="7945" width="0" style="75" hidden="1" customWidth="1"/>
    <col min="7946" max="7946" width="4.33203125" style="75" customWidth="1"/>
    <col min="7947" max="7947" width="12.21875" style="75" customWidth="1"/>
    <col min="7948" max="7948" width="4.33203125" style="75" customWidth="1"/>
    <col min="7949" max="7949" width="12.33203125" style="75" customWidth="1"/>
    <col min="7950" max="7950" width="10.33203125" style="75" customWidth="1"/>
    <col min="7951" max="8192" width="8.88671875" style="75"/>
    <col min="8193" max="8193" width="3.77734375" style="75" customWidth="1"/>
    <col min="8194" max="8194" width="0" style="75" hidden="1" customWidth="1"/>
    <col min="8195" max="8195" width="9.6640625" style="75" customWidth="1"/>
    <col min="8196" max="8196" width="16.6640625" style="75" customWidth="1"/>
    <col min="8197" max="8197" width="8.109375" style="75" customWidth="1"/>
    <col min="8198" max="8198" width="11.33203125" style="75" customWidth="1"/>
    <col min="8199" max="8199" width="15.88671875" style="75" customWidth="1"/>
    <col min="8200" max="8200" width="9.88671875" style="75" customWidth="1"/>
    <col min="8201" max="8201" width="0" style="75" hidden="1" customWidth="1"/>
    <col min="8202" max="8202" width="4.33203125" style="75" customWidth="1"/>
    <col min="8203" max="8203" width="12.21875" style="75" customWidth="1"/>
    <col min="8204" max="8204" width="4.33203125" style="75" customWidth="1"/>
    <col min="8205" max="8205" width="12.33203125" style="75" customWidth="1"/>
    <col min="8206" max="8206" width="10.33203125" style="75" customWidth="1"/>
    <col min="8207" max="8448" width="8.88671875" style="75"/>
    <col min="8449" max="8449" width="3.77734375" style="75" customWidth="1"/>
    <col min="8450" max="8450" width="0" style="75" hidden="1" customWidth="1"/>
    <col min="8451" max="8451" width="9.6640625" style="75" customWidth="1"/>
    <col min="8452" max="8452" width="16.6640625" style="75" customWidth="1"/>
    <col min="8453" max="8453" width="8.109375" style="75" customWidth="1"/>
    <col min="8454" max="8454" width="11.33203125" style="75" customWidth="1"/>
    <col min="8455" max="8455" width="15.88671875" style="75" customWidth="1"/>
    <col min="8456" max="8456" width="9.88671875" style="75" customWidth="1"/>
    <col min="8457" max="8457" width="0" style="75" hidden="1" customWidth="1"/>
    <col min="8458" max="8458" width="4.33203125" style="75" customWidth="1"/>
    <col min="8459" max="8459" width="12.21875" style="75" customWidth="1"/>
    <col min="8460" max="8460" width="4.33203125" style="75" customWidth="1"/>
    <col min="8461" max="8461" width="12.33203125" style="75" customWidth="1"/>
    <col min="8462" max="8462" width="10.33203125" style="75" customWidth="1"/>
    <col min="8463" max="8704" width="8.88671875" style="75"/>
    <col min="8705" max="8705" width="3.77734375" style="75" customWidth="1"/>
    <col min="8706" max="8706" width="0" style="75" hidden="1" customWidth="1"/>
    <col min="8707" max="8707" width="9.6640625" style="75" customWidth="1"/>
    <col min="8708" max="8708" width="16.6640625" style="75" customWidth="1"/>
    <col min="8709" max="8709" width="8.109375" style="75" customWidth="1"/>
    <col min="8710" max="8710" width="11.33203125" style="75" customWidth="1"/>
    <col min="8711" max="8711" width="15.88671875" style="75" customWidth="1"/>
    <col min="8712" max="8712" width="9.88671875" style="75" customWidth="1"/>
    <col min="8713" max="8713" width="0" style="75" hidden="1" customWidth="1"/>
    <col min="8714" max="8714" width="4.33203125" style="75" customWidth="1"/>
    <col min="8715" max="8715" width="12.21875" style="75" customWidth="1"/>
    <col min="8716" max="8716" width="4.33203125" style="75" customWidth="1"/>
    <col min="8717" max="8717" width="12.33203125" style="75" customWidth="1"/>
    <col min="8718" max="8718" width="10.33203125" style="75" customWidth="1"/>
    <col min="8719" max="8960" width="8.88671875" style="75"/>
    <col min="8961" max="8961" width="3.77734375" style="75" customWidth="1"/>
    <col min="8962" max="8962" width="0" style="75" hidden="1" customWidth="1"/>
    <col min="8963" max="8963" width="9.6640625" style="75" customWidth="1"/>
    <col min="8964" max="8964" width="16.6640625" style="75" customWidth="1"/>
    <col min="8965" max="8965" width="8.109375" style="75" customWidth="1"/>
    <col min="8966" max="8966" width="11.33203125" style="75" customWidth="1"/>
    <col min="8967" max="8967" width="15.88671875" style="75" customWidth="1"/>
    <col min="8968" max="8968" width="9.88671875" style="75" customWidth="1"/>
    <col min="8969" max="8969" width="0" style="75" hidden="1" customWidth="1"/>
    <col min="8970" max="8970" width="4.33203125" style="75" customWidth="1"/>
    <col min="8971" max="8971" width="12.21875" style="75" customWidth="1"/>
    <col min="8972" max="8972" width="4.33203125" style="75" customWidth="1"/>
    <col min="8973" max="8973" width="12.33203125" style="75" customWidth="1"/>
    <col min="8974" max="8974" width="10.33203125" style="75" customWidth="1"/>
    <col min="8975" max="9216" width="8.88671875" style="75"/>
    <col min="9217" max="9217" width="3.77734375" style="75" customWidth="1"/>
    <col min="9218" max="9218" width="0" style="75" hidden="1" customWidth="1"/>
    <col min="9219" max="9219" width="9.6640625" style="75" customWidth="1"/>
    <col min="9220" max="9220" width="16.6640625" style="75" customWidth="1"/>
    <col min="9221" max="9221" width="8.109375" style="75" customWidth="1"/>
    <col min="9222" max="9222" width="11.33203125" style="75" customWidth="1"/>
    <col min="9223" max="9223" width="15.88671875" style="75" customWidth="1"/>
    <col min="9224" max="9224" width="9.88671875" style="75" customWidth="1"/>
    <col min="9225" max="9225" width="0" style="75" hidden="1" customWidth="1"/>
    <col min="9226" max="9226" width="4.33203125" style="75" customWidth="1"/>
    <col min="9227" max="9227" width="12.21875" style="75" customWidth="1"/>
    <col min="9228" max="9228" width="4.33203125" style="75" customWidth="1"/>
    <col min="9229" max="9229" width="12.33203125" style="75" customWidth="1"/>
    <col min="9230" max="9230" width="10.33203125" style="75" customWidth="1"/>
    <col min="9231" max="9472" width="8.88671875" style="75"/>
    <col min="9473" max="9473" width="3.77734375" style="75" customWidth="1"/>
    <col min="9474" max="9474" width="0" style="75" hidden="1" customWidth="1"/>
    <col min="9475" max="9475" width="9.6640625" style="75" customWidth="1"/>
    <col min="9476" max="9476" width="16.6640625" style="75" customWidth="1"/>
    <col min="9477" max="9477" width="8.109375" style="75" customWidth="1"/>
    <col min="9478" max="9478" width="11.33203125" style="75" customWidth="1"/>
    <col min="9479" max="9479" width="15.88671875" style="75" customWidth="1"/>
    <col min="9480" max="9480" width="9.88671875" style="75" customWidth="1"/>
    <col min="9481" max="9481" width="0" style="75" hidden="1" customWidth="1"/>
    <col min="9482" max="9482" width="4.33203125" style="75" customWidth="1"/>
    <col min="9483" max="9483" width="12.21875" style="75" customWidth="1"/>
    <col min="9484" max="9484" width="4.33203125" style="75" customWidth="1"/>
    <col min="9485" max="9485" width="12.33203125" style="75" customWidth="1"/>
    <col min="9486" max="9486" width="10.33203125" style="75" customWidth="1"/>
    <col min="9487" max="9728" width="8.88671875" style="75"/>
    <col min="9729" max="9729" width="3.77734375" style="75" customWidth="1"/>
    <col min="9730" max="9730" width="0" style="75" hidden="1" customWidth="1"/>
    <col min="9731" max="9731" width="9.6640625" style="75" customWidth="1"/>
    <col min="9732" max="9732" width="16.6640625" style="75" customWidth="1"/>
    <col min="9733" max="9733" width="8.109375" style="75" customWidth="1"/>
    <col min="9734" max="9734" width="11.33203125" style="75" customWidth="1"/>
    <col min="9735" max="9735" width="15.88671875" style="75" customWidth="1"/>
    <col min="9736" max="9736" width="9.88671875" style="75" customWidth="1"/>
    <col min="9737" max="9737" width="0" style="75" hidden="1" customWidth="1"/>
    <col min="9738" max="9738" width="4.33203125" style="75" customWidth="1"/>
    <col min="9739" max="9739" width="12.21875" style="75" customWidth="1"/>
    <col min="9740" max="9740" width="4.33203125" style="75" customWidth="1"/>
    <col min="9741" max="9741" width="12.33203125" style="75" customWidth="1"/>
    <col min="9742" max="9742" width="10.33203125" style="75" customWidth="1"/>
    <col min="9743" max="9984" width="8.88671875" style="75"/>
    <col min="9985" max="9985" width="3.77734375" style="75" customWidth="1"/>
    <col min="9986" max="9986" width="0" style="75" hidden="1" customWidth="1"/>
    <col min="9987" max="9987" width="9.6640625" style="75" customWidth="1"/>
    <col min="9988" max="9988" width="16.6640625" style="75" customWidth="1"/>
    <col min="9989" max="9989" width="8.109375" style="75" customWidth="1"/>
    <col min="9990" max="9990" width="11.33203125" style="75" customWidth="1"/>
    <col min="9991" max="9991" width="15.88671875" style="75" customWidth="1"/>
    <col min="9992" max="9992" width="9.88671875" style="75" customWidth="1"/>
    <col min="9993" max="9993" width="0" style="75" hidden="1" customWidth="1"/>
    <col min="9994" max="9994" width="4.33203125" style="75" customWidth="1"/>
    <col min="9995" max="9995" width="12.21875" style="75" customWidth="1"/>
    <col min="9996" max="9996" width="4.33203125" style="75" customWidth="1"/>
    <col min="9997" max="9997" width="12.33203125" style="75" customWidth="1"/>
    <col min="9998" max="9998" width="10.33203125" style="75" customWidth="1"/>
    <col min="9999" max="10240" width="8.88671875" style="75"/>
    <col min="10241" max="10241" width="3.77734375" style="75" customWidth="1"/>
    <col min="10242" max="10242" width="0" style="75" hidden="1" customWidth="1"/>
    <col min="10243" max="10243" width="9.6640625" style="75" customWidth="1"/>
    <col min="10244" max="10244" width="16.6640625" style="75" customWidth="1"/>
    <col min="10245" max="10245" width="8.109375" style="75" customWidth="1"/>
    <col min="10246" max="10246" width="11.33203125" style="75" customWidth="1"/>
    <col min="10247" max="10247" width="15.88671875" style="75" customWidth="1"/>
    <col min="10248" max="10248" width="9.88671875" style="75" customWidth="1"/>
    <col min="10249" max="10249" width="0" style="75" hidden="1" customWidth="1"/>
    <col min="10250" max="10250" width="4.33203125" style="75" customWidth="1"/>
    <col min="10251" max="10251" width="12.21875" style="75" customWidth="1"/>
    <col min="10252" max="10252" width="4.33203125" style="75" customWidth="1"/>
    <col min="10253" max="10253" width="12.33203125" style="75" customWidth="1"/>
    <col min="10254" max="10254" width="10.33203125" style="75" customWidth="1"/>
    <col min="10255" max="10496" width="8.88671875" style="75"/>
    <col min="10497" max="10497" width="3.77734375" style="75" customWidth="1"/>
    <col min="10498" max="10498" width="0" style="75" hidden="1" customWidth="1"/>
    <col min="10499" max="10499" width="9.6640625" style="75" customWidth="1"/>
    <col min="10500" max="10500" width="16.6640625" style="75" customWidth="1"/>
    <col min="10501" max="10501" width="8.109375" style="75" customWidth="1"/>
    <col min="10502" max="10502" width="11.33203125" style="75" customWidth="1"/>
    <col min="10503" max="10503" width="15.88671875" style="75" customWidth="1"/>
    <col min="10504" max="10504" width="9.88671875" style="75" customWidth="1"/>
    <col min="10505" max="10505" width="0" style="75" hidden="1" customWidth="1"/>
    <col min="10506" max="10506" width="4.33203125" style="75" customWidth="1"/>
    <col min="10507" max="10507" width="12.21875" style="75" customWidth="1"/>
    <col min="10508" max="10508" width="4.33203125" style="75" customWidth="1"/>
    <col min="10509" max="10509" width="12.33203125" style="75" customWidth="1"/>
    <col min="10510" max="10510" width="10.33203125" style="75" customWidth="1"/>
    <col min="10511" max="10752" width="8.88671875" style="75"/>
    <col min="10753" max="10753" width="3.77734375" style="75" customWidth="1"/>
    <col min="10754" max="10754" width="0" style="75" hidden="1" customWidth="1"/>
    <col min="10755" max="10755" width="9.6640625" style="75" customWidth="1"/>
    <col min="10756" max="10756" width="16.6640625" style="75" customWidth="1"/>
    <col min="10757" max="10757" width="8.109375" style="75" customWidth="1"/>
    <col min="10758" max="10758" width="11.33203125" style="75" customWidth="1"/>
    <col min="10759" max="10759" width="15.88671875" style="75" customWidth="1"/>
    <col min="10760" max="10760" width="9.88671875" style="75" customWidth="1"/>
    <col min="10761" max="10761" width="0" style="75" hidden="1" customWidth="1"/>
    <col min="10762" max="10762" width="4.33203125" style="75" customWidth="1"/>
    <col min="10763" max="10763" width="12.21875" style="75" customWidth="1"/>
    <col min="10764" max="10764" width="4.33203125" style="75" customWidth="1"/>
    <col min="10765" max="10765" width="12.33203125" style="75" customWidth="1"/>
    <col min="10766" max="10766" width="10.33203125" style="75" customWidth="1"/>
    <col min="10767" max="11008" width="8.88671875" style="75"/>
    <col min="11009" max="11009" width="3.77734375" style="75" customWidth="1"/>
    <col min="11010" max="11010" width="0" style="75" hidden="1" customWidth="1"/>
    <col min="11011" max="11011" width="9.6640625" style="75" customWidth="1"/>
    <col min="11012" max="11012" width="16.6640625" style="75" customWidth="1"/>
    <col min="11013" max="11013" width="8.109375" style="75" customWidth="1"/>
    <col min="11014" max="11014" width="11.33203125" style="75" customWidth="1"/>
    <col min="11015" max="11015" width="15.88671875" style="75" customWidth="1"/>
    <col min="11016" max="11016" width="9.88671875" style="75" customWidth="1"/>
    <col min="11017" max="11017" width="0" style="75" hidden="1" customWidth="1"/>
    <col min="11018" max="11018" width="4.33203125" style="75" customWidth="1"/>
    <col min="11019" max="11019" width="12.21875" style="75" customWidth="1"/>
    <col min="11020" max="11020" width="4.33203125" style="75" customWidth="1"/>
    <col min="11021" max="11021" width="12.33203125" style="75" customWidth="1"/>
    <col min="11022" max="11022" width="10.33203125" style="75" customWidth="1"/>
    <col min="11023" max="11264" width="8.88671875" style="75"/>
    <col min="11265" max="11265" width="3.77734375" style="75" customWidth="1"/>
    <col min="11266" max="11266" width="0" style="75" hidden="1" customWidth="1"/>
    <col min="11267" max="11267" width="9.6640625" style="75" customWidth="1"/>
    <col min="11268" max="11268" width="16.6640625" style="75" customWidth="1"/>
    <col min="11269" max="11269" width="8.109375" style="75" customWidth="1"/>
    <col min="11270" max="11270" width="11.33203125" style="75" customWidth="1"/>
    <col min="11271" max="11271" width="15.88671875" style="75" customWidth="1"/>
    <col min="11272" max="11272" width="9.88671875" style="75" customWidth="1"/>
    <col min="11273" max="11273" width="0" style="75" hidden="1" customWidth="1"/>
    <col min="11274" max="11274" width="4.33203125" style="75" customWidth="1"/>
    <col min="11275" max="11275" width="12.21875" style="75" customWidth="1"/>
    <col min="11276" max="11276" width="4.33203125" style="75" customWidth="1"/>
    <col min="11277" max="11277" width="12.33203125" style="75" customWidth="1"/>
    <col min="11278" max="11278" width="10.33203125" style="75" customWidth="1"/>
    <col min="11279" max="11520" width="8.88671875" style="75"/>
    <col min="11521" max="11521" width="3.77734375" style="75" customWidth="1"/>
    <col min="11522" max="11522" width="0" style="75" hidden="1" customWidth="1"/>
    <col min="11523" max="11523" width="9.6640625" style="75" customWidth="1"/>
    <col min="11524" max="11524" width="16.6640625" style="75" customWidth="1"/>
    <col min="11525" max="11525" width="8.109375" style="75" customWidth="1"/>
    <col min="11526" max="11526" width="11.33203125" style="75" customWidth="1"/>
    <col min="11527" max="11527" width="15.88671875" style="75" customWidth="1"/>
    <col min="11528" max="11528" width="9.88671875" style="75" customWidth="1"/>
    <col min="11529" max="11529" width="0" style="75" hidden="1" customWidth="1"/>
    <col min="11530" max="11530" width="4.33203125" style="75" customWidth="1"/>
    <col min="11531" max="11531" width="12.21875" style="75" customWidth="1"/>
    <col min="11532" max="11532" width="4.33203125" style="75" customWidth="1"/>
    <col min="11533" max="11533" width="12.33203125" style="75" customWidth="1"/>
    <col min="11534" max="11534" width="10.33203125" style="75" customWidth="1"/>
    <col min="11535" max="11776" width="8.88671875" style="75"/>
    <col min="11777" max="11777" width="3.77734375" style="75" customWidth="1"/>
    <col min="11778" max="11778" width="0" style="75" hidden="1" customWidth="1"/>
    <col min="11779" max="11779" width="9.6640625" style="75" customWidth="1"/>
    <col min="11780" max="11780" width="16.6640625" style="75" customWidth="1"/>
    <col min="11781" max="11781" width="8.109375" style="75" customWidth="1"/>
    <col min="11782" max="11782" width="11.33203125" style="75" customWidth="1"/>
    <col min="11783" max="11783" width="15.88671875" style="75" customWidth="1"/>
    <col min="11784" max="11784" width="9.88671875" style="75" customWidth="1"/>
    <col min="11785" max="11785" width="0" style="75" hidden="1" customWidth="1"/>
    <col min="11786" max="11786" width="4.33203125" style="75" customWidth="1"/>
    <col min="11787" max="11787" width="12.21875" style="75" customWidth="1"/>
    <col min="11788" max="11788" width="4.33203125" style="75" customWidth="1"/>
    <col min="11789" max="11789" width="12.33203125" style="75" customWidth="1"/>
    <col min="11790" max="11790" width="10.33203125" style="75" customWidth="1"/>
    <col min="11791" max="12032" width="8.88671875" style="75"/>
    <col min="12033" max="12033" width="3.77734375" style="75" customWidth="1"/>
    <col min="12034" max="12034" width="0" style="75" hidden="1" customWidth="1"/>
    <col min="12035" max="12035" width="9.6640625" style="75" customWidth="1"/>
    <col min="12036" max="12036" width="16.6640625" style="75" customWidth="1"/>
    <col min="12037" max="12037" width="8.109375" style="75" customWidth="1"/>
    <col min="12038" max="12038" width="11.33203125" style="75" customWidth="1"/>
    <col min="12039" max="12039" width="15.88671875" style="75" customWidth="1"/>
    <col min="12040" max="12040" width="9.88671875" style="75" customWidth="1"/>
    <col min="12041" max="12041" width="0" style="75" hidden="1" customWidth="1"/>
    <col min="12042" max="12042" width="4.33203125" style="75" customWidth="1"/>
    <col min="12043" max="12043" width="12.21875" style="75" customWidth="1"/>
    <col min="12044" max="12044" width="4.33203125" style="75" customWidth="1"/>
    <col min="12045" max="12045" width="12.33203125" style="75" customWidth="1"/>
    <col min="12046" max="12046" width="10.33203125" style="75" customWidth="1"/>
    <col min="12047" max="12288" width="8.88671875" style="75"/>
    <col min="12289" max="12289" width="3.77734375" style="75" customWidth="1"/>
    <col min="12290" max="12290" width="0" style="75" hidden="1" customWidth="1"/>
    <col min="12291" max="12291" width="9.6640625" style="75" customWidth="1"/>
    <col min="12292" max="12292" width="16.6640625" style="75" customWidth="1"/>
    <col min="12293" max="12293" width="8.109375" style="75" customWidth="1"/>
    <col min="12294" max="12294" width="11.33203125" style="75" customWidth="1"/>
    <col min="12295" max="12295" width="15.88671875" style="75" customWidth="1"/>
    <col min="12296" max="12296" width="9.88671875" style="75" customWidth="1"/>
    <col min="12297" max="12297" width="0" style="75" hidden="1" customWidth="1"/>
    <col min="12298" max="12298" width="4.33203125" style="75" customWidth="1"/>
    <col min="12299" max="12299" width="12.21875" style="75" customWidth="1"/>
    <col min="12300" max="12300" width="4.33203125" style="75" customWidth="1"/>
    <col min="12301" max="12301" width="12.33203125" style="75" customWidth="1"/>
    <col min="12302" max="12302" width="10.33203125" style="75" customWidth="1"/>
    <col min="12303" max="12544" width="8.88671875" style="75"/>
    <col min="12545" max="12545" width="3.77734375" style="75" customWidth="1"/>
    <col min="12546" max="12546" width="0" style="75" hidden="1" customWidth="1"/>
    <col min="12547" max="12547" width="9.6640625" style="75" customWidth="1"/>
    <col min="12548" max="12548" width="16.6640625" style="75" customWidth="1"/>
    <col min="12549" max="12549" width="8.109375" style="75" customWidth="1"/>
    <col min="12550" max="12550" width="11.33203125" style="75" customWidth="1"/>
    <col min="12551" max="12551" width="15.88671875" style="75" customWidth="1"/>
    <col min="12552" max="12552" width="9.88671875" style="75" customWidth="1"/>
    <col min="12553" max="12553" width="0" style="75" hidden="1" customWidth="1"/>
    <col min="12554" max="12554" width="4.33203125" style="75" customWidth="1"/>
    <col min="12555" max="12555" width="12.21875" style="75" customWidth="1"/>
    <col min="12556" max="12556" width="4.33203125" style="75" customWidth="1"/>
    <col min="12557" max="12557" width="12.33203125" style="75" customWidth="1"/>
    <col min="12558" max="12558" width="10.33203125" style="75" customWidth="1"/>
    <col min="12559" max="12800" width="8.88671875" style="75"/>
    <col min="12801" max="12801" width="3.77734375" style="75" customWidth="1"/>
    <col min="12802" max="12802" width="0" style="75" hidden="1" customWidth="1"/>
    <col min="12803" max="12803" width="9.6640625" style="75" customWidth="1"/>
    <col min="12804" max="12804" width="16.6640625" style="75" customWidth="1"/>
    <col min="12805" max="12805" width="8.109375" style="75" customWidth="1"/>
    <col min="12806" max="12806" width="11.33203125" style="75" customWidth="1"/>
    <col min="12807" max="12807" width="15.88671875" style="75" customWidth="1"/>
    <col min="12808" max="12808" width="9.88671875" style="75" customWidth="1"/>
    <col min="12809" max="12809" width="0" style="75" hidden="1" customWidth="1"/>
    <col min="12810" max="12810" width="4.33203125" style="75" customWidth="1"/>
    <col min="12811" max="12811" width="12.21875" style="75" customWidth="1"/>
    <col min="12812" max="12812" width="4.33203125" style="75" customWidth="1"/>
    <col min="12813" max="12813" width="12.33203125" style="75" customWidth="1"/>
    <col min="12814" max="12814" width="10.33203125" style="75" customWidth="1"/>
    <col min="12815" max="13056" width="8.88671875" style="75"/>
    <col min="13057" max="13057" width="3.77734375" style="75" customWidth="1"/>
    <col min="13058" max="13058" width="0" style="75" hidden="1" customWidth="1"/>
    <col min="13059" max="13059" width="9.6640625" style="75" customWidth="1"/>
    <col min="13060" max="13060" width="16.6640625" style="75" customWidth="1"/>
    <col min="13061" max="13061" width="8.109375" style="75" customWidth="1"/>
    <col min="13062" max="13062" width="11.33203125" style="75" customWidth="1"/>
    <col min="13063" max="13063" width="15.88671875" style="75" customWidth="1"/>
    <col min="13064" max="13064" width="9.88671875" style="75" customWidth="1"/>
    <col min="13065" max="13065" width="0" style="75" hidden="1" customWidth="1"/>
    <col min="13066" max="13066" width="4.33203125" style="75" customWidth="1"/>
    <col min="13067" max="13067" width="12.21875" style="75" customWidth="1"/>
    <col min="13068" max="13068" width="4.33203125" style="75" customWidth="1"/>
    <col min="13069" max="13069" width="12.33203125" style="75" customWidth="1"/>
    <col min="13070" max="13070" width="10.33203125" style="75" customWidth="1"/>
    <col min="13071" max="13312" width="8.88671875" style="75"/>
    <col min="13313" max="13313" width="3.77734375" style="75" customWidth="1"/>
    <col min="13314" max="13314" width="0" style="75" hidden="1" customWidth="1"/>
    <col min="13315" max="13315" width="9.6640625" style="75" customWidth="1"/>
    <col min="13316" max="13316" width="16.6640625" style="75" customWidth="1"/>
    <col min="13317" max="13317" width="8.109375" style="75" customWidth="1"/>
    <col min="13318" max="13318" width="11.33203125" style="75" customWidth="1"/>
    <col min="13319" max="13319" width="15.88671875" style="75" customWidth="1"/>
    <col min="13320" max="13320" width="9.88671875" style="75" customWidth="1"/>
    <col min="13321" max="13321" width="0" style="75" hidden="1" customWidth="1"/>
    <col min="13322" max="13322" width="4.33203125" style="75" customWidth="1"/>
    <col min="13323" max="13323" width="12.21875" style="75" customWidth="1"/>
    <col min="13324" max="13324" width="4.33203125" style="75" customWidth="1"/>
    <col min="13325" max="13325" width="12.33203125" style="75" customWidth="1"/>
    <col min="13326" max="13326" width="10.33203125" style="75" customWidth="1"/>
    <col min="13327" max="13568" width="8.88671875" style="75"/>
    <col min="13569" max="13569" width="3.77734375" style="75" customWidth="1"/>
    <col min="13570" max="13570" width="0" style="75" hidden="1" customWidth="1"/>
    <col min="13571" max="13571" width="9.6640625" style="75" customWidth="1"/>
    <col min="13572" max="13572" width="16.6640625" style="75" customWidth="1"/>
    <col min="13573" max="13573" width="8.109375" style="75" customWidth="1"/>
    <col min="13574" max="13574" width="11.33203125" style="75" customWidth="1"/>
    <col min="13575" max="13575" width="15.88671875" style="75" customWidth="1"/>
    <col min="13576" max="13576" width="9.88671875" style="75" customWidth="1"/>
    <col min="13577" max="13577" width="0" style="75" hidden="1" customWidth="1"/>
    <col min="13578" max="13578" width="4.33203125" style="75" customWidth="1"/>
    <col min="13579" max="13579" width="12.21875" style="75" customWidth="1"/>
    <col min="13580" max="13580" width="4.33203125" style="75" customWidth="1"/>
    <col min="13581" max="13581" width="12.33203125" style="75" customWidth="1"/>
    <col min="13582" max="13582" width="10.33203125" style="75" customWidth="1"/>
    <col min="13583" max="13824" width="8.88671875" style="75"/>
    <col min="13825" max="13825" width="3.77734375" style="75" customWidth="1"/>
    <col min="13826" max="13826" width="0" style="75" hidden="1" customWidth="1"/>
    <col min="13827" max="13827" width="9.6640625" style="75" customWidth="1"/>
    <col min="13828" max="13828" width="16.6640625" style="75" customWidth="1"/>
    <col min="13829" max="13829" width="8.109375" style="75" customWidth="1"/>
    <col min="13830" max="13830" width="11.33203125" style="75" customWidth="1"/>
    <col min="13831" max="13831" width="15.88671875" style="75" customWidth="1"/>
    <col min="13832" max="13832" width="9.88671875" style="75" customWidth="1"/>
    <col min="13833" max="13833" width="0" style="75" hidden="1" customWidth="1"/>
    <col min="13834" max="13834" width="4.33203125" style="75" customWidth="1"/>
    <col min="13835" max="13835" width="12.21875" style="75" customWidth="1"/>
    <col min="13836" max="13836" width="4.33203125" style="75" customWidth="1"/>
    <col min="13837" max="13837" width="12.33203125" style="75" customWidth="1"/>
    <col min="13838" max="13838" width="10.33203125" style="75" customWidth="1"/>
    <col min="13839" max="14080" width="8.88671875" style="75"/>
    <col min="14081" max="14081" width="3.77734375" style="75" customWidth="1"/>
    <col min="14082" max="14082" width="0" style="75" hidden="1" customWidth="1"/>
    <col min="14083" max="14083" width="9.6640625" style="75" customWidth="1"/>
    <col min="14084" max="14084" width="16.6640625" style="75" customWidth="1"/>
    <col min="14085" max="14085" width="8.109375" style="75" customWidth="1"/>
    <col min="14086" max="14086" width="11.33203125" style="75" customWidth="1"/>
    <col min="14087" max="14087" width="15.88671875" style="75" customWidth="1"/>
    <col min="14088" max="14088" width="9.88671875" style="75" customWidth="1"/>
    <col min="14089" max="14089" width="0" style="75" hidden="1" customWidth="1"/>
    <col min="14090" max="14090" width="4.33203125" style="75" customWidth="1"/>
    <col min="14091" max="14091" width="12.21875" style="75" customWidth="1"/>
    <col min="14092" max="14092" width="4.33203125" style="75" customWidth="1"/>
    <col min="14093" max="14093" width="12.33203125" style="75" customWidth="1"/>
    <col min="14094" max="14094" width="10.33203125" style="75" customWidth="1"/>
    <col min="14095" max="14336" width="8.88671875" style="75"/>
    <col min="14337" max="14337" width="3.77734375" style="75" customWidth="1"/>
    <col min="14338" max="14338" width="0" style="75" hidden="1" customWidth="1"/>
    <col min="14339" max="14339" width="9.6640625" style="75" customWidth="1"/>
    <col min="14340" max="14340" width="16.6640625" style="75" customWidth="1"/>
    <col min="14341" max="14341" width="8.109375" style="75" customWidth="1"/>
    <col min="14342" max="14342" width="11.33203125" style="75" customWidth="1"/>
    <col min="14343" max="14343" width="15.88671875" style="75" customWidth="1"/>
    <col min="14344" max="14344" width="9.88671875" style="75" customWidth="1"/>
    <col min="14345" max="14345" width="0" style="75" hidden="1" customWidth="1"/>
    <col min="14346" max="14346" width="4.33203125" style="75" customWidth="1"/>
    <col min="14347" max="14347" width="12.21875" style="75" customWidth="1"/>
    <col min="14348" max="14348" width="4.33203125" style="75" customWidth="1"/>
    <col min="14349" max="14349" width="12.33203125" style="75" customWidth="1"/>
    <col min="14350" max="14350" width="10.33203125" style="75" customWidth="1"/>
    <col min="14351" max="14592" width="8.88671875" style="75"/>
    <col min="14593" max="14593" width="3.77734375" style="75" customWidth="1"/>
    <col min="14594" max="14594" width="0" style="75" hidden="1" customWidth="1"/>
    <col min="14595" max="14595" width="9.6640625" style="75" customWidth="1"/>
    <col min="14596" max="14596" width="16.6640625" style="75" customWidth="1"/>
    <col min="14597" max="14597" width="8.109375" style="75" customWidth="1"/>
    <col min="14598" max="14598" width="11.33203125" style="75" customWidth="1"/>
    <col min="14599" max="14599" width="15.88671875" style="75" customWidth="1"/>
    <col min="14600" max="14600" width="9.88671875" style="75" customWidth="1"/>
    <col min="14601" max="14601" width="0" style="75" hidden="1" customWidth="1"/>
    <col min="14602" max="14602" width="4.33203125" style="75" customWidth="1"/>
    <col min="14603" max="14603" width="12.21875" style="75" customWidth="1"/>
    <col min="14604" max="14604" width="4.33203125" style="75" customWidth="1"/>
    <col min="14605" max="14605" width="12.33203125" style="75" customWidth="1"/>
    <col min="14606" max="14606" width="10.33203125" style="75" customWidth="1"/>
    <col min="14607" max="14848" width="8.88671875" style="75"/>
    <col min="14849" max="14849" width="3.77734375" style="75" customWidth="1"/>
    <col min="14850" max="14850" width="0" style="75" hidden="1" customWidth="1"/>
    <col min="14851" max="14851" width="9.6640625" style="75" customWidth="1"/>
    <col min="14852" max="14852" width="16.6640625" style="75" customWidth="1"/>
    <col min="14853" max="14853" width="8.109375" style="75" customWidth="1"/>
    <col min="14854" max="14854" width="11.33203125" style="75" customWidth="1"/>
    <col min="14855" max="14855" width="15.88671875" style="75" customWidth="1"/>
    <col min="14856" max="14856" width="9.88671875" style="75" customWidth="1"/>
    <col min="14857" max="14857" width="0" style="75" hidden="1" customWidth="1"/>
    <col min="14858" max="14858" width="4.33203125" style="75" customWidth="1"/>
    <col min="14859" max="14859" width="12.21875" style="75" customWidth="1"/>
    <col min="14860" max="14860" width="4.33203125" style="75" customWidth="1"/>
    <col min="14861" max="14861" width="12.33203125" style="75" customWidth="1"/>
    <col min="14862" max="14862" width="10.33203125" style="75" customWidth="1"/>
    <col min="14863" max="15104" width="8.88671875" style="75"/>
    <col min="15105" max="15105" width="3.77734375" style="75" customWidth="1"/>
    <col min="15106" max="15106" width="0" style="75" hidden="1" customWidth="1"/>
    <col min="15107" max="15107" width="9.6640625" style="75" customWidth="1"/>
    <col min="15108" max="15108" width="16.6640625" style="75" customWidth="1"/>
    <col min="15109" max="15109" width="8.109375" style="75" customWidth="1"/>
    <col min="15110" max="15110" width="11.33203125" style="75" customWidth="1"/>
    <col min="15111" max="15111" width="15.88671875" style="75" customWidth="1"/>
    <col min="15112" max="15112" width="9.88671875" style="75" customWidth="1"/>
    <col min="15113" max="15113" width="0" style="75" hidden="1" customWidth="1"/>
    <col min="15114" max="15114" width="4.33203125" style="75" customWidth="1"/>
    <col min="15115" max="15115" width="12.21875" style="75" customWidth="1"/>
    <col min="15116" max="15116" width="4.33203125" style="75" customWidth="1"/>
    <col min="15117" max="15117" width="12.33203125" style="75" customWidth="1"/>
    <col min="15118" max="15118" width="10.33203125" style="75" customWidth="1"/>
    <col min="15119" max="15360" width="8.88671875" style="75"/>
    <col min="15361" max="15361" width="3.77734375" style="75" customWidth="1"/>
    <col min="15362" max="15362" width="0" style="75" hidden="1" customWidth="1"/>
    <col min="15363" max="15363" width="9.6640625" style="75" customWidth="1"/>
    <col min="15364" max="15364" width="16.6640625" style="75" customWidth="1"/>
    <col min="15365" max="15365" width="8.109375" style="75" customWidth="1"/>
    <col min="15366" max="15366" width="11.33203125" style="75" customWidth="1"/>
    <col min="15367" max="15367" width="15.88671875" style="75" customWidth="1"/>
    <col min="15368" max="15368" width="9.88671875" style="75" customWidth="1"/>
    <col min="15369" max="15369" width="0" style="75" hidden="1" customWidth="1"/>
    <col min="15370" max="15370" width="4.33203125" style="75" customWidth="1"/>
    <col min="15371" max="15371" width="12.21875" style="75" customWidth="1"/>
    <col min="15372" max="15372" width="4.33203125" style="75" customWidth="1"/>
    <col min="15373" max="15373" width="12.33203125" style="75" customWidth="1"/>
    <col min="15374" max="15374" width="10.33203125" style="75" customWidth="1"/>
    <col min="15375" max="15616" width="8.88671875" style="75"/>
    <col min="15617" max="15617" width="3.77734375" style="75" customWidth="1"/>
    <col min="15618" max="15618" width="0" style="75" hidden="1" customWidth="1"/>
    <col min="15619" max="15619" width="9.6640625" style="75" customWidth="1"/>
    <col min="15620" max="15620" width="16.6640625" style="75" customWidth="1"/>
    <col min="15621" max="15621" width="8.109375" style="75" customWidth="1"/>
    <col min="15622" max="15622" width="11.33203125" style="75" customWidth="1"/>
    <col min="15623" max="15623" width="15.88671875" style="75" customWidth="1"/>
    <col min="15624" max="15624" width="9.88671875" style="75" customWidth="1"/>
    <col min="15625" max="15625" width="0" style="75" hidden="1" customWidth="1"/>
    <col min="15626" max="15626" width="4.33203125" style="75" customWidth="1"/>
    <col min="15627" max="15627" width="12.21875" style="75" customWidth="1"/>
    <col min="15628" max="15628" width="4.33203125" style="75" customWidth="1"/>
    <col min="15629" max="15629" width="12.33203125" style="75" customWidth="1"/>
    <col min="15630" max="15630" width="10.33203125" style="75" customWidth="1"/>
    <col min="15631" max="15872" width="8.88671875" style="75"/>
    <col min="15873" max="15873" width="3.77734375" style="75" customWidth="1"/>
    <col min="15874" max="15874" width="0" style="75" hidden="1" customWidth="1"/>
    <col min="15875" max="15875" width="9.6640625" style="75" customWidth="1"/>
    <col min="15876" max="15876" width="16.6640625" style="75" customWidth="1"/>
    <col min="15877" max="15877" width="8.109375" style="75" customWidth="1"/>
    <col min="15878" max="15878" width="11.33203125" style="75" customWidth="1"/>
    <col min="15879" max="15879" width="15.88671875" style="75" customWidth="1"/>
    <col min="15880" max="15880" width="9.88671875" style="75" customWidth="1"/>
    <col min="15881" max="15881" width="0" style="75" hidden="1" customWidth="1"/>
    <col min="15882" max="15882" width="4.33203125" style="75" customWidth="1"/>
    <col min="15883" max="15883" width="12.21875" style="75" customWidth="1"/>
    <col min="15884" max="15884" width="4.33203125" style="75" customWidth="1"/>
    <col min="15885" max="15885" width="12.33203125" style="75" customWidth="1"/>
    <col min="15886" max="15886" width="10.33203125" style="75" customWidth="1"/>
    <col min="15887" max="16128" width="8.88671875" style="75"/>
    <col min="16129" max="16129" width="3.77734375" style="75" customWidth="1"/>
    <col min="16130" max="16130" width="0" style="75" hidden="1" customWidth="1"/>
    <col min="16131" max="16131" width="9.6640625" style="75" customWidth="1"/>
    <col min="16132" max="16132" width="16.6640625" style="75" customWidth="1"/>
    <col min="16133" max="16133" width="8.109375" style="75" customWidth="1"/>
    <col min="16134" max="16134" width="11.33203125" style="75" customWidth="1"/>
    <col min="16135" max="16135" width="15.88671875" style="75" customWidth="1"/>
    <col min="16136" max="16136" width="9.88671875" style="75" customWidth="1"/>
    <col min="16137" max="16137" width="0" style="75" hidden="1" customWidth="1"/>
    <col min="16138" max="16138" width="4.33203125" style="75" customWidth="1"/>
    <col min="16139" max="16139" width="12.21875" style="75" customWidth="1"/>
    <col min="16140" max="16140" width="4.33203125" style="75" customWidth="1"/>
    <col min="16141" max="16141" width="12.33203125" style="75" customWidth="1"/>
    <col min="16142" max="16142" width="10.33203125" style="75" customWidth="1"/>
    <col min="16143" max="16384" width="8.88671875" style="75"/>
  </cols>
  <sheetData>
    <row r="1" spans="1:14" s="5" customFormat="1" ht="16.5" customHeight="1">
      <c r="A1" s="1" t="s">
        <v>0</v>
      </c>
      <c r="B1" s="1"/>
      <c r="C1" s="1"/>
      <c r="D1" s="1"/>
      <c r="E1" s="1"/>
      <c r="F1" s="1"/>
      <c r="G1" s="2"/>
      <c r="H1" s="3" t="s">
        <v>1</v>
      </c>
      <c r="I1" s="3"/>
      <c r="J1" s="3"/>
      <c r="K1" s="3"/>
      <c r="L1" s="3"/>
      <c r="M1" s="3"/>
      <c r="N1" s="4"/>
    </row>
    <row r="2" spans="1:14" s="5" customFormat="1" ht="16.5" customHeight="1">
      <c r="A2" s="1" t="s">
        <v>2</v>
      </c>
      <c r="B2" s="1"/>
      <c r="C2" s="1"/>
      <c r="D2" s="1"/>
      <c r="E2" s="1"/>
      <c r="F2" s="1"/>
      <c r="G2" s="2"/>
      <c r="H2" s="6" t="s">
        <v>3</v>
      </c>
      <c r="I2" s="3"/>
      <c r="J2" s="3"/>
      <c r="K2" s="3"/>
      <c r="L2" s="3"/>
      <c r="M2" s="3"/>
      <c r="N2" s="4"/>
    </row>
    <row r="3" spans="1:14" s="5" customFormat="1" ht="16.5" customHeight="1">
      <c r="A3" s="7" t="s">
        <v>4</v>
      </c>
      <c r="B3" s="7"/>
      <c r="C3" s="7"/>
      <c r="D3" s="7"/>
      <c r="E3" s="7"/>
      <c r="F3" s="7"/>
      <c r="G3" s="2"/>
      <c r="H3" s="8"/>
      <c r="I3" s="9"/>
      <c r="J3" s="9"/>
      <c r="K3" s="9"/>
      <c r="L3" s="9"/>
      <c r="M3" s="9"/>
      <c r="N3" s="10"/>
    </row>
    <row r="4" spans="1:14" s="5" customFormat="1" ht="16.5" customHeight="1">
      <c r="A4" s="11" t="s">
        <v>5</v>
      </c>
      <c r="B4" s="11"/>
      <c r="C4" s="11"/>
      <c r="D4" s="11"/>
      <c r="E4" s="11"/>
      <c r="F4" s="11"/>
      <c r="G4" s="2"/>
      <c r="J4" s="8"/>
      <c r="L4" s="8"/>
      <c r="M4" s="12" t="s">
        <v>227</v>
      </c>
      <c r="N4" s="12"/>
    </row>
    <row r="5" spans="1:14" ht="5.25" customHeight="1">
      <c r="B5" s="13"/>
      <c r="N5" s="10"/>
    </row>
    <row r="6" spans="1:14" s="19" customFormat="1" ht="21" customHeight="1">
      <c r="A6" s="18" t="s">
        <v>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9" customFormat="1" ht="17.25" customHeight="1">
      <c r="A7" s="18" t="s">
        <v>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9" hidden="1" customHeight="1">
      <c r="A8" s="20"/>
      <c r="B8" s="20"/>
      <c r="C8" s="21"/>
      <c r="D8" s="22"/>
      <c r="E8" s="23"/>
      <c r="F8" s="24"/>
      <c r="G8" s="25"/>
      <c r="H8" s="20"/>
      <c r="I8" s="26"/>
      <c r="J8" s="26"/>
      <c r="K8" s="26"/>
      <c r="L8" s="26"/>
      <c r="M8" s="26"/>
      <c r="N8" s="27"/>
    </row>
    <row r="9" spans="1:14" ht="3" customHeight="1">
      <c r="A9" s="28"/>
      <c r="B9" s="20"/>
      <c r="F9" s="29"/>
      <c r="G9" s="2"/>
      <c r="H9" s="28"/>
      <c r="I9" s="30"/>
      <c r="J9" s="26"/>
      <c r="K9" s="26"/>
      <c r="L9" s="26"/>
      <c r="M9" s="26"/>
      <c r="N9" s="31"/>
    </row>
    <row r="10" spans="1:14" s="35" customFormat="1" ht="32.25" customHeight="1">
      <c r="A10" s="32" t="s">
        <v>8</v>
      </c>
      <c r="B10" s="33" t="s">
        <v>8</v>
      </c>
      <c r="C10" s="34" t="s">
        <v>9</v>
      </c>
      <c r="D10" s="32" t="s">
        <v>10</v>
      </c>
      <c r="E10" s="32"/>
      <c r="F10" s="34" t="s">
        <v>11</v>
      </c>
      <c r="G10" s="32" t="s">
        <v>12</v>
      </c>
      <c r="H10" s="32" t="s">
        <v>13</v>
      </c>
      <c r="I10" s="32" t="s">
        <v>14</v>
      </c>
      <c r="J10" s="32" t="s">
        <v>15</v>
      </c>
      <c r="K10" s="32"/>
      <c r="L10" s="32" t="s">
        <v>16</v>
      </c>
      <c r="M10" s="32"/>
      <c r="N10" s="34" t="s">
        <v>17</v>
      </c>
    </row>
    <row r="11" spans="1:14" ht="28.5" customHeight="1">
      <c r="A11" s="36"/>
      <c r="B11" s="50">
        <v>1</v>
      </c>
      <c r="C11" s="37"/>
      <c r="D11" s="36"/>
      <c r="E11" s="36"/>
      <c r="F11" s="37"/>
      <c r="G11" s="36"/>
      <c r="H11" s="36"/>
      <c r="I11" s="36"/>
      <c r="J11" s="38" t="s">
        <v>18</v>
      </c>
      <c r="K11" s="38" t="s">
        <v>19</v>
      </c>
      <c r="L11" s="38" t="s">
        <v>18</v>
      </c>
      <c r="M11" s="38" t="s">
        <v>19</v>
      </c>
      <c r="N11" s="37"/>
    </row>
    <row r="12" spans="1:14" ht="19.5" customHeight="1">
      <c r="A12" s="38">
        <v>1</v>
      </c>
      <c r="B12" s="51"/>
      <c r="C12" s="58" t="s">
        <v>20</v>
      </c>
      <c r="D12" s="59" t="s">
        <v>21</v>
      </c>
      <c r="E12" s="60" t="s">
        <v>22</v>
      </c>
      <c r="F12" s="61" t="s">
        <v>23</v>
      </c>
      <c r="G12" s="38" t="s">
        <v>24</v>
      </c>
      <c r="H12" s="38" t="s">
        <v>25</v>
      </c>
      <c r="I12" s="38" t="s">
        <v>26</v>
      </c>
      <c r="J12" s="52">
        <v>3</v>
      </c>
      <c r="K12" s="38" t="str">
        <f>CONCATENATE(LOOKUP(INT(J12),[1]So!$A$1:$A$11,[1]So!$B$1:$B$11)," phẩy ",LOOKUP(ROUND(MOD(J12,1)*10,0),[1]So!$A$1:$A$11,[1]So!$C$1:$C$11))</f>
        <v>Ba phẩy không</v>
      </c>
      <c r="L12" s="38">
        <v>3</v>
      </c>
      <c r="M12" s="38" t="str">
        <f>CONCATENATE(LOOKUP(INT(L12),[1]So!$A$1:$A$11,[1]So!$B$1:$B$11)," phẩy ",LOOKUP(ROUND(MOD(L12,1)*10,0),[1]So!$A$1:$A$11,[1]So!$C$1:$C$11))</f>
        <v>Ba phẩy không</v>
      </c>
      <c r="N12" s="53" t="s">
        <v>27</v>
      </c>
    </row>
    <row r="13" spans="1:14" ht="19.5" customHeight="1">
      <c r="A13" s="39">
        <v>2</v>
      </c>
      <c r="B13" s="54"/>
      <c r="C13" s="62" t="s">
        <v>28</v>
      </c>
      <c r="D13" s="63" t="s">
        <v>29</v>
      </c>
      <c r="E13" s="64" t="s">
        <v>30</v>
      </c>
      <c r="F13" s="65" t="s">
        <v>31</v>
      </c>
      <c r="G13" s="39" t="s">
        <v>32</v>
      </c>
      <c r="H13" s="39" t="s">
        <v>33</v>
      </c>
      <c r="I13" s="39" t="s">
        <v>34</v>
      </c>
      <c r="J13" s="66">
        <v>3</v>
      </c>
      <c r="K13" s="39" t="str">
        <f>CONCATENATE(LOOKUP(INT(J13),[1]So!$A$1:$A$11,[1]So!$B$1:$B$11)," phẩy ",LOOKUP(ROUND(MOD(J13,1)*10,0),[1]So!$A$1:$A$11,[1]So!$C$1:$C$11))</f>
        <v>Ba phẩy không</v>
      </c>
      <c r="L13" s="39">
        <v>3</v>
      </c>
      <c r="M13" s="39" t="str">
        <f>CONCATENATE(LOOKUP(INT(L13),[1]So!$A$1:$A$11,[1]So!$B$1:$B$11)," phẩy ",LOOKUP(ROUND(MOD(L13,1)*10,0),[1]So!$A$1:$A$11,[1]So!$C$1:$C$11))</f>
        <v>Ba phẩy không</v>
      </c>
      <c r="N13" s="55" t="s">
        <v>27</v>
      </c>
    </row>
    <row r="14" spans="1:14" ht="19.5" customHeight="1">
      <c r="A14" s="39">
        <v>3</v>
      </c>
      <c r="B14" s="54"/>
      <c r="C14" s="62" t="s">
        <v>35</v>
      </c>
      <c r="D14" s="63" t="s">
        <v>36</v>
      </c>
      <c r="E14" s="64" t="s">
        <v>37</v>
      </c>
      <c r="F14" s="65" t="s">
        <v>38</v>
      </c>
      <c r="G14" s="39" t="s">
        <v>39</v>
      </c>
      <c r="H14" s="39" t="s">
        <v>40</v>
      </c>
      <c r="I14" s="39" t="s">
        <v>41</v>
      </c>
      <c r="J14" s="67">
        <v>6</v>
      </c>
      <c r="K14" s="39" t="str">
        <f>CONCATENATE(LOOKUP(INT(J14),[1]So!$A$1:$A$11,[1]So!$B$1:$B$11)," phẩy ",LOOKUP(ROUND(MOD(J14,1)*10,0),[1]So!$A$1:$A$11,[1]So!$C$1:$C$11))</f>
        <v>Sáu phẩy không</v>
      </c>
      <c r="L14" s="39">
        <v>6</v>
      </c>
      <c r="M14" s="39" t="str">
        <f>CONCATENATE(LOOKUP(INT(L14),[1]So!$A$1:$A$11,[1]So!$B$1:$B$11)," phẩy ",LOOKUP(ROUND(MOD(L14,1)*10,0),[1]So!$A$1:$A$11,[1]So!$C$1:$C$11))</f>
        <v>Sáu phẩy không</v>
      </c>
      <c r="N14" s="55" t="s">
        <v>27</v>
      </c>
    </row>
    <row r="15" spans="1:14" ht="19.5" customHeight="1">
      <c r="A15" s="39">
        <v>4</v>
      </c>
      <c r="B15" s="54"/>
      <c r="C15" s="62" t="s">
        <v>42</v>
      </c>
      <c r="D15" s="63" t="s">
        <v>43</v>
      </c>
      <c r="E15" s="64" t="s">
        <v>44</v>
      </c>
      <c r="F15" s="65" t="s">
        <v>45</v>
      </c>
      <c r="G15" s="39" t="s">
        <v>46</v>
      </c>
      <c r="H15" s="39" t="s">
        <v>40</v>
      </c>
      <c r="I15" s="39" t="s">
        <v>47</v>
      </c>
      <c r="J15" s="67">
        <v>5</v>
      </c>
      <c r="K15" s="39" t="str">
        <f>CONCATENATE(LOOKUP(INT(J15),[1]So!$A$1:$A$11,[1]So!$B$1:$B$11)," phẩy ",LOOKUP(ROUND(MOD(J15,1)*10,0),[1]So!$A$1:$A$11,[1]So!$C$1:$C$11))</f>
        <v>Năm phẩy không</v>
      </c>
      <c r="L15" s="39">
        <v>5</v>
      </c>
      <c r="M15" s="39" t="str">
        <f>CONCATENATE(LOOKUP(INT(L15),[1]So!$A$1:$A$11,[1]So!$B$1:$B$11)," phẩy ",LOOKUP(ROUND(MOD(L15,1)*10,0),[1]So!$A$1:$A$11,[1]So!$C$1:$C$11))</f>
        <v>Năm phẩy không</v>
      </c>
      <c r="N15" s="55" t="s">
        <v>27</v>
      </c>
    </row>
    <row r="16" spans="1:14" ht="19.5" customHeight="1">
      <c r="A16" s="39">
        <v>5</v>
      </c>
      <c r="B16" s="54"/>
      <c r="C16" s="62" t="s">
        <v>48</v>
      </c>
      <c r="D16" s="63" t="s">
        <v>49</v>
      </c>
      <c r="E16" s="64" t="s">
        <v>50</v>
      </c>
      <c r="F16" s="65" t="s">
        <v>51</v>
      </c>
      <c r="G16" s="39" t="s">
        <v>46</v>
      </c>
      <c r="H16" s="54" t="s">
        <v>40</v>
      </c>
      <c r="I16" s="39" t="s">
        <v>52</v>
      </c>
      <c r="J16" s="67">
        <v>5</v>
      </c>
      <c r="K16" s="39" t="str">
        <f>CONCATENATE(LOOKUP(INT(J16),[1]So!$A$1:$A$11,[1]So!$B$1:$B$11)," phẩy ",LOOKUP(ROUND(MOD(J16,1)*10,0),[1]So!$A$1:$A$11,[1]So!$C$1:$C$11))</f>
        <v>Năm phẩy không</v>
      </c>
      <c r="L16" s="39">
        <v>5</v>
      </c>
      <c r="M16" s="39" t="str">
        <f>CONCATENATE(LOOKUP(INT(L16),[1]So!$A$1:$A$11,[1]So!$B$1:$B$11)," phẩy ",LOOKUP(ROUND(MOD(L16,1)*10,0),[1]So!$A$1:$A$11,[1]So!$C$1:$C$11))</f>
        <v>Năm phẩy không</v>
      </c>
      <c r="N16" s="55" t="s">
        <v>27</v>
      </c>
    </row>
    <row r="17" spans="1:14" ht="19.5" customHeight="1">
      <c r="A17" s="39">
        <v>6</v>
      </c>
      <c r="B17" s="54"/>
      <c r="C17" s="62" t="s">
        <v>53</v>
      </c>
      <c r="D17" s="63" t="s">
        <v>54</v>
      </c>
      <c r="E17" s="64" t="s">
        <v>55</v>
      </c>
      <c r="F17" s="65" t="s">
        <v>56</v>
      </c>
      <c r="G17" s="39" t="s">
        <v>57</v>
      </c>
      <c r="H17" s="54" t="s">
        <v>58</v>
      </c>
      <c r="I17" s="39" t="s">
        <v>59</v>
      </c>
      <c r="J17" s="56">
        <v>3.5</v>
      </c>
      <c r="K17" s="39" t="str">
        <f>CONCATENATE(LOOKUP(INT(J17),[1]So!$A$1:$A$11,[1]So!$B$1:$B$11)," phẩy ",LOOKUP(ROUND(MOD(J17,1)*10,0),[1]So!$A$1:$A$11,[1]So!$C$1:$C$11))</f>
        <v>Ba phẩy năm</v>
      </c>
      <c r="L17" s="39">
        <v>3.5</v>
      </c>
      <c r="M17" s="39" t="str">
        <f>CONCATENATE(LOOKUP(INT(L17),[1]So!$A$1:$A$11,[1]So!$B$1:$B$11)," phẩy ",LOOKUP(ROUND(MOD(L17,1)*10,0),[1]So!$A$1:$A$11,[1]So!$C$1:$C$11))</f>
        <v>Ba phẩy năm</v>
      </c>
      <c r="N17" s="55" t="s">
        <v>27</v>
      </c>
    </row>
    <row r="18" spans="1:14" ht="19.5" customHeight="1">
      <c r="A18" s="39">
        <v>7</v>
      </c>
      <c r="B18" s="54"/>
      <c r="C18" s="62" t="s">
        <v>60</v>
      </c>
      <c r="D18" s="63" t="s">
        <v>61</v>
      </c>
      <c r="E18" s="64" t="s">
        <v>55</v>
      </c>
      <c r="F18" s="65" t="s">
        <v>62</v>
      </c>
      <c r="G18" s="39" t="s">
        <v>57</v>
      </c>
      <c r="H18" s="54" t="s">
        <v>58</v>
      </c>
      <c r="I18" s="39" t="s">
        <v>63</v>
      </c>
      <c r="J18" s="56">
        <v>4.5</v>
      </c>
      <c r="K18" s="39" t="str">
        <f>CONCATENATE(LOOKUP(INT(J18),[1]So!$A$1:$A$11,[1]So!$B$1:$B$11)," phẩy ",LOOKUP(ROUND(MOD(J18,1)*10,0),[1]So!$A$1:$A$11,[1]So!$C$1:$C$11))</f>
        <v>Bốn phẩy năm</v>
      </c>
      <c r="L18" s="39">
        <v>4.5</v>
      </c>
      <c r="M18" s="39" t="str">
        <f>CONCATENATE(LOOKUP(INT(L18),[1]So!$A$1:$A$11,[1]So!$B$1:$B$11)," phẩy ",LOOKUP(ROUND(MOD(L18,1)*10,0),[1]So!$A$1:$A$11,[1]So!$C$1:$C$11))</f>
        <v>Bốn phẩy năm</v>
      </c>
      <c r="N18" s="55" t="s">
        <v>27</v>
      </c>
    </row>
    <row r="19" spans="1:14" ht="19.5" customHeight="1">
      <c r="A19" s="39">
        <v>8</v>
      </c>
      <c r="B19" s="54"/>
      <c r="C19" s="62" t="s">
        <v>64</v>
      </c>
      <c r="D19" s="63" t="s">
        <v>65</v>
      </c>
      <c r="E19" s="64" t="s">
        <v>66</v>
      </c>
      <c r="F19" s="65" t="s">
        <v>62</v>
      </c>
      <c r="G19" s="39" t="s">
        <v>57</v>
      </c>
      <c r="H19" s="54" t="s">
        <v>58</v>
      </c>
      <c r="I19" s="39" t="s">
        <v>47</v>
      </c>
      <c r="J19" s="56">
        <v>1</v>
      </c>
      <c r="K19" s="39" t="str">
        <f>CONCATENATE(LOOKUP(INT(J19),[1]So!$A$1:$A$11,[1]So!$B$1:$B$11)," phẩy ",LOOKUP(ROUND(MOD(J19,1)*10,0),[1]So!$A$1:$A$11,[1]So!$C$1:$C$11))</f>
        <v>Một phẩy không</v>
      </c>
      <c r="L19" s="39">
        <v>1</v>
      </c>
      <c r="M19" s="39" t="str">
        <f>CONCATENATE(LOOKUP(INT(L19),[1]So!$A$1:$A$11,[1]So!$B$1:$B$11)," phẩy ",LOOKUP(ROUND(MOD(L19,1)*10,0),[1]So!$A$1:$A$11,[1]So!$C$1:$C$11))</f>
        <v>Một phẩy không</v>
      </c>
      <c r="N19" s="55" t="s">
        <v>27</v>
      </c>
    </row>
    <row r="20" spans="1:14" ht="19.5" customHeight="1">
      <c r="A20" s="39">
        <v>9</v>
      </c>
      <c r="B20" s="54"/>
      <c r="C20" s="62" t="s">
        <v>67</v>
      </c>
      <c r="D20" s="63" t="s">
        <v>68</v>
      </c>
      <c r="E20" s="64" t="s">
        <v>69</v>
      </c>
      <c r="F20" s="65" t="s">
        <v>70</v>
      </c>
      <c r="G20" s="39" t="s">
        <v>57</v>
      </c>
      <c r="H20" s="54" t="s">
        <v>58</v>
      </c>
      <c r="I20" s="39" t="s">
        <v>71</v>
      </c>
      <c r="J20" s="56">
        <v>6</v>
      </c>
      <c r="K20" s="39" t="str">
        <f>CONCATENATE(LOOKUP(INT(J20),[1]So!$A$1:$A$11,[1]So!$B$1:$B$11)," phẩy ",LOOKUP(ROUND(MOD(J20,1)*10,0),[1]So!$A$1:$A$11,[1]So!$C$1:$C$11))</f>
        <v>Sáu phẩy không</v>
      </c>
      <c r="L20" s="39">
        <v>6</v>
      </c>
      <c r="M20" s="39" t="str">
        <f>CONCATENATE(LOOKUP(INT(L20),[1]So!$A$1:$A$11,[1]So!$B$1:$B$11)," phẩy ",LOOKUP(ROUND(MOD(L20,1)*10,0),[1]So!$A$1:$A$11,[1]So!$C$1:$C$11))</f>
        <v>Sáu phẩy không</v>
      </c>
      <c r="N20" s="55" t="s">
        <v>27</v>
      </c>
    </row>
    <row r="21" spans="1:14" ht="19.5" customHeight="1">
      <c r="A21" s="39">
        <v>10</v>
      </c>
      <c r="B21" s="54"/>
      <c r="C21" s="62" t="s">
        <v>35</v>
      </c>
      <c r="D21" s="63" t="s">
        <v>36</v>
      </c>
      <c r="E21" s="64" t="s">
        <v>37</v>
      </c>
      <c r="F21" s="65" t="s">
        <v>38</v>
      </c>
      <c r="G21" s="39" t="s">
        <v>72</v>
      </c>
      <c r="H21" s="54" t="s">
        <v>73</v>
      </c>
      <c r="I21" s="39" t="s">
        <v>71</v>
      </c>
      <c r="J21" s="68">
        <v>6.5</v>
      </c>
      <c r="K21" s="39" t="str">
        <f>CONCATENATE(LOOKUP(INT(J21),[1]So!$A$1:$A$11,[1]So!$B$1:$B$11)," phẩy ",LOOKUP(ROUND(MOD(J21,1)*10,0),[1]So!$A$1:$A$11,[1]So!$C$1:$C$11))</f>
        <v>Sáu phẩy năm</v>
      </c>
      <c r="L21" s="39">
        <v>6.5</v>
      </c>
      <c r="M21" s="39" t="str">
        <f>CONCATENATE(LOOKUP(INT(L21),[1]So!$A$1:$A$11,[1]So!$B$1:$B$11)," phẩy ",LOOKUP(ROUND(MOD(L21,1)*10,0),[1]So!$A$1:$A$11,[1]So!$C$1:$C$11))</f>
        <v>Sáu phẩy năm</v>
      </c>
      <c r="N21" s="55" t="s">
        <v>27</v>
      </c>
    </row>
    <row r="22" spans="1:14" ht="19.5" customHeight="1">
      <c r="A22" s="39">
        <v>11</v>
      </c>
      <c r="B22" s="54"/>
      <c r="C22" s="62" t="s">
        <v>74</v>
      </c>
      <c r="D22" s="63" t="s">
        <v>75</v>
      </c>
      <c r="E22" s="64" t="s">
        <v>76</v>
      </c>
      <c r="F22" s="65" t="s">
        <v>38</v>
      </c>
      <c r="G22" s="39" t="s">
        <v>77</v>
      </c>
      <c r="H22" s="54" t="s">
        <v>78</v>
      </c>
      <c r="I22" s="39" t="s">
        <v>71</v>
      </c>
      <c r="J22" s="56">
        <v>5.5</v>
      </c>
      <c r="K22" s="39" t="str">
        <f>CONCATENATE(LOOKUP(INT(J22),[1]So!$A$1:$A$11,[1]So!$B$1:$B$11)," phẩy ",LOOKUP(ROUND(MOD(J22,1)*10,0),[1]So!$A$1:$A$11,[1]So!$C$1:$C$11))</f>
        <v>Năm phẩy năm</v>
      </c>
      <c r="L22" s="39">
        <v>5.5</v>
      </c>
      <c r="M22" s="39" t="str">
        <f>CONCATENATE(LOOKUP(INT(L22),[1]So!$A$1:$A$11,[1]So!$B$1:$B$11)," phẩy ",LOOKUP(ROUND(MOD(L22,1)*10,0),[1]So!$A$1:$A$11,[1]So!$C$1:$C$11))</f>
        <v>Năm phẩy năm</v>
      </c>
      <c r="N22" s="55" t="s">
        <v>27</v>
      </c>
    </row>
    <row r="23" spans="1:14" ht="19.5" customHeight="1">
      <c r="A23" s="39">
        <v>12</v>
      </c>
      <c r="B23" s="54"/>
      <c r="C23" s="62" t="s">
        <v>79</v>
      </c>
      <c r="D23" s="63" t="s">
        <v>80</v>
      </c>
      <c r="E23" s="64" t="s">
        <v>81</v>
      </c>
      <c r="F23" s="65" t="s">
        <v>82</v>
      </c>
      <c r="G23" s="39" t="s">
        <v>83</v>
      </c>
      <c r="H23" s="69" t="s">
        <v>84</v>
      </c>
      <c r="I23" s="39" t="s">
        <v>85</v>
      </c>
      <c r="J23" s="56">
        <v>1.5</v>
      </c>
      <c r="K23" s="39" t="str">
        <f>CONCATENATE(LOOKUP(INT(J23),[1]So!$A$1:$A$11,[1]So!$B$1:$B$11)," phẩy ",LOOKUP(ROUND(MOD(J23,1)*10,0),[1]So!$A$1:$A$11,[1]So!$C$1:$C$11))</f>
        <v>Một phẩy năm</v>
      </c>
      <c r="L23" s="39">
        <v>1.5</v>
      </c>
      <c r="M23" s="39" t="str">
        <f>CONCATENATE(LOOKUP(INT(L23),[1]So!$A$1:$A$11,[1]So!$B$1:$B$11)," phẩy ",LOOKUP(ROUND(MOD(L23,1)*10,0),[1]So!$A$1:$A$11,[1]So!$C$1:$C$11))</f>
        <v>Một phẩy năm</v>
      </c>
      <c r="N23" s="55" t="s">
        <v>27</v>
      </c>
    </row>
    <row r="24" spans="1:14" ht="30" customHeight="1">
      <c r="A24" s="76">
        <v>13</v>
      </c>
      <c r="B24" s="77"/>
      <c r="C24" s="78" t="s">
        <v>86</v>
      </c>
      <c r="D24" s="79" t="s">
        <v>87</v>
      </c>
      <c r="E24" s="80" t="s">
        <v>88</v>
      </c>
      <c r="F24" s="81" t="s">
        <v>89</v>
      </c>
      <c r="G24" s="76" t="s">
        <v>83</v>
      </c>
      <c r="H24" s="82" t="s">
        <v>84</v>
      </c>
      <c r="I24" s="76" t="s">
        <v>90</v>
      </c>
      <c r="J24" s="83">
        <v>6.5</v>
      </c>
      <c r="K24" s="76" t="str">
        <f>CONCATENATE(LOOKUP(INT(J24),[1]So!$A$1:$A$11,[1]So!$B$1:$B$11)," phẩy ",LOOKUP(ROUND(MOD(J24,1)*10,0),[1]So!$A$1:$A$11,[1]So!$C$1:$C$11))</f>
        <v>Sáu phẩy năm</v>
      </c>
      <c r="L24" s="76">
        <v>7</v>
      </c>
      <c r="M24" s="76" t="str">
        <f>CONCATENATE(LOOKUP(INT(L24),[1]So!$A$1:$A$11,[1]So!$B$1:$B$11)," phẩy ",LOOKUP(ROUND(MOD(L24,1)*10,0),[1]So!$A$1:$A$11,[1]So!$C$1:$C$11))</f>
        <v>Bảy phẩy không</v>
      </c>
      <c r="N24" s="76" t="s">
        <v>91</v>
      </c>
    </row>
    <row r="25" spans="1:14" ht="19.5" customHeight="1">
      <c r="A25" s="39">
        <v>14</v>
      </c>
      <c r="B25" s="54"/>
      <c r="C25" s="62" t="s">
        <v>92</v>
      </c>
      <c r="D25" s="63" t="s">
        <v>93</v>
      </c>
      <c r="E25" s="64" t="s">
        <v>44</v>
      </c>
      <c r="F25" s="65" t="s">
        <v>94</v>
      </c>
      <c r="G25" s="39" t="s">
        <v>83</v>
      </c>
      <c r="H25" s="69" t="s">
        <v>84</v>
      </c>
      <c r="I25" s="39" t="s">
        <v>26</v>
      </c>
      <c r="J25" s="56">
        <v>4.5</v>
      </c>
      <c r="K25" s="39" t="str">
        <f>CONCATENATE(LOOKUP(INT(J25),[1]So!$A$1:$A$11,[1]So!$B$1:$B$11)," phẩy ",LOOKUP(ROUND(MOD(J25,1)*10,0),[1]So!$A$1:$A$11,[1]So!$C$1:$C$11))</f>
        <v>Bốn phẩy năm</v>
      </c>
      <c r="L25" s="39">
        <v>4.5</v>
      </c>
      <c r="M25" s="39" t="str">
        <f>CONCATENATE(LOOKUP(INT(L25),[1]So!$A$1:$A$11,[1]So!$B$1:$B$11)," phẩy ",LOOKUP(ROUND(MOD(L25,1)*10,0),[1]So!$A$1:$A$11,[1]So!$C$1:$C$11))</f>
        <v>Bốn phẩy năm</v>
      </c>
      <c r="N25" s="55" t="s">
        <v>27</v>
      </c>
    </row>
    <row r="26" spans="1:14" ht="19.5" customHeight="1">
      <c r="A26" s="39">
        <v>15</v>
      </c>
      <c r="B26" s="54"/>
      <c r="C26" s="62" t="s">
        <v>95</v>
      </c>
      <c r="D26" s="63" t="s">
        <v>96</v>
      </c>
      <c r="E26" s="64" t="s">
        <v>97</v>
      </c>
      <c r="F26" s="65" t="s">
        <v>98</v>
      </c>
      <c r="G26" s="39" t="s">
        <v>83</v>
      </c>
      <c r="H26" s="69" t="s">
        <v>84</v>
      </c>
      <c r="I26" s="39" t="s">
        <v>41</v>
      </c>
      <c r="J26" s="56">
        <v>8</v>
      </c>
      <c r="K26" s="39" t="str">
        <f>CONCATENATE(LOOKUP(INT(J26),[1]So!$A$1:$A$11,[1]So!$B$1:$B$11)," phẩy ",LOOKUP(ROUND(MOD(J26,1)*10,0),[1]So!$A$1:$A$11,[1]So!$C$1:$C$11))</f>
        <v>Tám  phẩy không</v>
      </c>
      <c r="L26" s="39">
        <v>8</v>
      </c>
      <c r="M26" s="39" t="str">
        <f>CONCATENATE(LOOKUP(INT(L26),[1]So!$A$1:$A$11,[1]So!$B$1:$B$11)," phẩy ",LOOKUP(ROUND(MOD(L26,1)*10,0),[1]So!$A$1:$A$11,[1]So!$C$1:$C$11))</f>
        <v>Tám  phẩy không</v>
      </c>
      <c r="N26" s="55" t="s">
        <v>27</v>
      </c>
    </row>
    <row r="27" spans="1:14" ht="19.5" customHeight="1">
      <c r="A27" s="39">
        <v>16</v>
      </c>
      <c r="B27" s="54"/>
      <c r="C27" s="62" t="s">
        <v>99</v>
      </c>
      <c r="D27" s="63" t="s">
        <v>100</v>
      </c>
      <c r="E27" s="64" t="s">
        <v>101</v>
      </c>
      <c r="F27" s="65" t="s">
        <v>102</v>
      </c>
      <c r="G27" s="39" t="s">
        <v>83</v>
      </c>
      <c r="H27" s="69" t="s">
        <v>84</v>
      </c>
      <c r="I27" s="39" t="s">
        <v>103</v>
      </c>
      <c r="J27" s="56">
        <v>2.5</v>
      </c>
      <c r="K27" s="39" t="str">
        <f>CONCATENATE(LOOKUP(INT(J27),[1]So!$A$1:$A$11,[1]So!$B$1:$B$11)," phẩy ",LOOKUP(ROUND(MOD(J27,1)*10,0),[1]So!$A$1:$A$11,[1]So!$C$1:$C$11))</f>
        <v>Hai phẩy năm</v>
      </c>
      <c r="L27" s="39">
        <v>2.5</v>
      </c>
      <c r="M27" s="39" t="str">
        <f>CONCATENATE(LOOKUP(INT(L27),[1]So!$A$1:$A$11,[1]So!$B$1:$B$11)," phẩy ",LOOKUP(ROUND(MOD(L27,1)*10,0),[1]So!$A$1:$A$11,[1]So!$C$1:$C$11))</f>
        <v>Hai phẩy năm</v>
      </c>
      <c r="N27" s="55" t="s">
        <v>27</v>
      </c>
    </row>
    <row r="28" spans="1:14" ht="19.5" customHeight="1">
      <c r="A28" s="39">
        <v>17</v>
      </c>
      <c r="B28" s="54"/>
      <c r="C28" s="62" t="s">
        <v>104</v>
      </c>
      <c r="D28" s="63" t="s">
        <v>105</v>
      </c>
      <c r="E28" s="64" t="s">
        <v>106</v>
      </c>
      <c r="F28" s="65" t="s">
        <v>107</v>
      </c>
      <c r="G28" s="39" t="s">
        <v>83</v>
      </c>
      <c r="H28" s="69" t="s">
        <v>84</v>
      </c>
      <c r="I28" s="39" t="s">
        <v>103</v>
      </c>
      <c r="J28" s="56">
        <v>2</v>
      </c>
      <c r="K28" s="39" t="str">
        <f>CONCATENATE(LOOKUP(INT(J28),[1]So!$A$1:$A$11,[1]So!$B$1:$B$11)," phẩy ",LOOKUP(ROUND(MOD(J28,1)*10,0),[1]So!$A$1:$A$11,[1]So!$C$1:$C$11))</f>
        <v>Hai phẩy không</v>
      </c>
      <c r="L28" s="39">
        <v>2</v>
      </c>
      <c r="M28" s="39" t="str">
        <f>CONCATENATE(LOOKUP(INT(L28),[1]So!$A$1:$A$11,[1]So!$B$1:$B$11)," phẩy ",LOOKUP(ROUND(MOD(L28,1)*10,0),[1]So!$A$1:$A$11,[1]So!$C$1:$C$11))</f>
        <v>Hai phẩy không</v>
      </c>
      <c r="N28" s="55" t="s">
        <v>27</v>
      </c>
    </row>
    <row r="29" spans="1:14" ht="19.5" customHeight="1">
      <c r="A29" s="39">
        <v>18</v>
      </c>
      <c r="B29" s="54"/>
      <c r="C29" s="62" t="s">
        <v>108</v>
      </c>
      <c r="D29" s="63" t="s">
        <v>109</v>
      </c>
      <c r="E29" s="64" t="s">
        <v>110</v>
      </c>
      <c r="F29" s="65" t="s">
        <v>102</v>
      </c>
      <c r="G29" s="39" t="s">
        <v>83</v>
      </c>
      <c r="H29" s="69" t="s">
        <v>84</v>
      </c>
      <c r="I29" s="39" t="s">
        <v>52</v>
      </c>
      <c r="J29" s="56">
        <v>7</v>
      </c>
      <c r="K29" s="39" t="str">
        <f>CONCATENATE(LOOKUP(INT(J29),[1]So!$A$1:$A$11,[1]So!$B$1:$B$11)," phẩy ",LOOKUP(ROUND(MOD(J29,1)*10,0),[1]So!$A$1:$A$11,[1]So!$C$1:$C$11))</f>
        <v>Bảy phẩy không</v>
      </c>
      <c r="L29" s="39">
        <v>7</v>
      </c>
      <c r="M29" s="39" t="str">
        <f>CONCATENATE(LOOKUP(INT(L29),[1]So!$A$1:$A$11,[1]So!$B$1:$B$11)," phẩy ",LOOKUP(ROUND(MOD(L29,1)*10,0),[1]So!$A$1:$A$11,[1]So!$C$1:$C$11))</f>
        <v>Bảy phẩy không</v>
      </c>
      <c r="N29" s="55" t="s">
        <v>27</v>
      </c>
    </row>
    <row r="30" spans="1:14" ht="19.5" customHeight="1">
      <c r="A30" s="39">
        <v>19</v>
      </c>
      <c r="B30" s="54"/>
      <c r="C30" s="62" t="s">
        <v>111</v>
      </c>
      <c r="D30" s="63" t="s">
        <v>112</v>
      </c>
      <c r="E30" s="64" t="s">
        <v>30</v>
      </c>
      <c r="F30" s="65" t="s">
        <v>113</v>
      </c>
      <c r="G30" s="39" t="s">
        <v>114</v>
      </c>
      <c r="H30" s="54" t="s">
        <v>115</v>
      </c>
      <c r="I30" s="39" t="s">
        <v>116</v>
      </c>
      <c r="J30" s="66">
        <v>5</v>
      </c>
      <c r="K30" s="39" t="str">
        <f>CONCATENATE(LOOKUP(INT(J30),[1]So!$A$1:$A$11,[1]So!$B$1:$B$11)," phẩy ",LOOKUP(ROUND(MOD(J30,1)*10,0),[1]So!$A$1:$A$11,[1]So!$C$1:$C$11))</f>
        <v>Năm phẩy không</v>
      </c>
      <c r="L30" s="39">
        <v>5</v>
      </c>
      <c r="M30" s="39" t="str">
        <f>CONCATENATE(LOOKUP(INT(L30),[1]So!$A$1:$A$11,[1]So!$B$1:$B$11)," phẩy ",LOOKUP(ROUND(MOD(L30,1)*10,0),[1]So!$A$1:$A$11,[1]So!$C$1:$C$11))</f>
        <v>Năm phẩy không</v>
      </c>
      <c r="N30" s="55" t="s">
        <v>27</v>
      </c>
    </row>
    <row r="31" spans="1:14" ht="19.5" customHeight="1">
      <c r="A31" s="39">
        <v>20</v>
      </c>
      <c r="B31" s="54"/>
      <c r="C31" s="62" t="s">
        <v>117</v>
      </c>
      <c r="D31" s="63" t="s">
        <v>118</v>
      </c>
      <c r="E31" s="64" t="s">
        <v>119</v>
      </c>
      <c r="F31" s="65" t="s">
        <v>120</v>
      </c>
      <c r="G31" s="39" t="s">
        <v>114</v>
      </c>
      <c r="H31" s="54" t="s">
        <v>115</v>
      </c>
      <c r="I31" s="39" t="s">
        <v>121</v>
      </c>
      <c r="J31" s="66">
        <v>8</v>
      </c>
      <c r="K31" s="39" t="str">
        <f>CONCATENATE(LOOKUP(INT(J31),[1]So!$A$1:$A$11,[1]So!$B$1:$B$11)," phẩy ",LOOKUP(ROUND(MOD(J31,1)*10,0),[1]So!$A$1:$A$11,[1]So!$C$1:$C$11))</f>
        <v>Tám  phẩy không</v>
      </c>
      <c r="L31" s="39">
        <v>8</v>
      </c>
      <c r="M31" s="39" t="str">
        <f>CONCATENATE(LOOKUP(INT(L31),[1]So!$A$1:$A$11,[1]So!$B$1:$B$11)," phẩy ",LOOKUP(ROUND(MOD(L31,1)*10,0),[1]So!$A$1:$A$11,[1]So!$C$1:$C$11))</f>
        <v>Tám  phẩy không</v>
      </c>
      <c r="N31" s="55" t="s">
        <v>27</v>
      </c>
    </row>
    <row r="32" spans="1:14" ht="19.5" customHeight="1">
      <c r="A32" s="39">
        <v>21</v>
      </c>
      <c r="B32" s="54"/>
      <c r="C32" s="62" t="s">
        <v>122</v>
      </c>
      <c r="D32" s="63" t="s">
        <v>123</v>
      </c>
      <c r="E32" s="64" t="s">
        <v>106</v>
      </c>
      <c r="F32" s="65" t="s">
        <v>124</v>
      </c>
      <c r="G32" s="39" t="s">
        <v>114</v>
      </c>
      <c r="H32" s="54" t="s">
        <v>115</v>
      </c>
      <c r="I32" s="39" t="s">
        <v>116</v>
      </c>
      <c r="J32" s="66">
        <v>3.5</v>
      </c>
      <c r="K32" s="39" t="str">
        <f>CONCATENATE(LOOKUP(INT(J32),[1]So!$A$1:$A$11,[1]So!$B$1:$B$11)," phẩy ",LOOKUP(ROUND(MOD(J32,1)*10,0),[1]So!$A$1:$A$11,[1]So!$C$1:$C$11))</f>
        <v>Ba phẩy năm</v>
      </c>
      <c r="L32" s="39">
        <v>3.5</v>
      </c>
      <c r="M32" s="39" t="str">
        <f>CONCATENATE(LOOKUP(INT(L32),[1]So!$A$1:$A$11,[1]So!$B$1:$B$11)," phẩy ",LOOKUP(ROUND(MOD(L32,1)*10,0),[1]So!$A$1:$A$11,[1]So!$C$1:$C$11))</f>
        <v>Ba phẩy năm</v>
      </c>
      <c r="N32" s="55" t="s">
        <v>27</v>
      </c>
    </row>
    <row r="33" spans="1:14" ht="19.5" customHeight="1">
      <c r="A33" s="39">
        <v>22</v>
      </c>
      <c r="B33" s="54"/>
      <c r="C33" s="62" t="s">
        <v>125</v>
      </c>
      <c r="D33" s="63" t="s">
        <v>100</v>
      </c>
      <c r="E33" s="64" t="s">
        <v>126</v>
      </c>
      <c r="F33" s="65" t="s">
        <v>127</v>
      </c>
      <c r="G33" s="39" t="s">
        <v>114</v>
      </c>
      <c r="H33" s="54" t="s">
        <v>115</v>
      </c>
      <c r="I33" s="39" t="s">
        <v>128</v>
      </c>
      <c r="J33" s="66">
        <v>5</v>
      </c>
      <c r="K33" s="39" t="str">
        <f>CONCATENATE(LOOKUP(INT(J33),[1]So!$A$1:$A$11,[1]So!$B$1:$B$11)," phẩy ",LOOKUP(ROUND(MOD(J33,1)*10,0),[1]So!$A$1:$A$11,[1]So!$C$1:$C$11))</f>
        <v>Năm phẩy không</v>
      </c>
      <c r="L33" s="39">
        <v>5</v>
      </c>
      <c r="M33" s="39" t="str">
        <f>CONCATENATE(LOOKUP(INT(L33),[1]So!$A$1:$A$11,[1]So!$B$1:$B$11)," phẩy ",LOOKUP(ROUND(MOD(L33,1)*10,0),[1]So!$A$1:$A$11,[1]So!$C$1:$C$11))</f>
        <v>Năm phẩy không</v>
      </c>
      <c r="N33" s="55" t="s">
        <v>27</v>
      </c>
    </row>
    <row r="34" spans="1:14" ht="19.5" customHeight="1">
      <c r="A34" s="39">
        <v>23</v>
      </c>
      <c r="B34" s="54"/>
      <c r="C34" s="62" t="s">
        <v>129</v>
      </c>
      <c r="D34" s="63" t="s">
        <v>130</v>
      </c>
      <c r="E34" s="64" t="s">
        <v>81</v>
      </c>
      <c r="F34" s="65" t="s">
        <v>124</v>
      </c>
      <c r="G34" s="39" t="s">
        <v>114</v>
      </c>
      <c r="H34" s="54" t="s">
        <v>115</v>
      </c>
      <c r="I34" s="39" t="s">
        <v>41</v>
      </c>
      <c r="J34" s="66">
        <v>4.5</v>
      </c>
      <c r="K34" s="39" t="str">
        <f>CONCATENATE(LOOKUP(INT(J34),[1]So!$A$1:$A$11,[1]So!$B$1:$B$11)," phẩy ",LOOKUP(ROUND(MOD(J34,1)*10,0),[1]So!$A$1:$A$11,[1]So!$C$1:$C$11))</f>
        <v>Bốn phẩy năm</v>
      </c>
      <c r="L34" s="39">
        <v>4.5</v>
      </c>
      <c r="M34" s="39" t="str">
        <f>CONCATENATE(LOOKUP(INT(L34),[1]So!$A$1:$A$11,[1]So!$B$1:$B$11)," phẩy ",LOOKUP(ROUND(MOD(L34,1)*10,0),[1]So!$A$1:$A$11,[1]So!$C$1:$C$11))</f>
        <v>Bốn phẩy năm</v>
      </c>
      <c r="N34" s="55" t="s">
        <v>27</v>
      </c>
    </row>
    <row r="35" spans="1:14" ht="19.5" customHeight="1">
      <c r="A35" s="39">
        <v>24</v>
      </c>
      <c r="B35" s="54"/>
      <c r="C35" s="62" t="s">
        <v>131</v>
      </c>
      <c r="D35" s="63" t="s">
        <v>132</v>
      </c>
      <c r="E35" s="64" t="s">
        <v>133</v>
      </c>
      <c r="F35" s="65" t="s">
        <v>134</v>
      </c>
      <c r="G35" s="39" t="s">
        <v>135</v>
      </c>
      <c r="H35" s="54" t="s">
        <v>136</v>
      </c>
      <c r="I35" s="39" t="s">
        <v>41</v>
      </c>
      <c r="J35" s="66">
        <v>1.5</v>
      </c>
      <c r="K35" s="39" t="str">
        <f>CONCATENATE(LOOKUP(INT(J35),[1]So!$A$1:$A$11,[1]So!$B$1:$B$11)," phẩy ",LOOKUP(ROUND(MOD(J35,1)*10,0),[1]So!$A$1:$A$11,[1]So!$C$1:$C$11))</f>
        <v>Một phẩy năm</v>
      </c>
      <c r="L35" s="39">
        <v>1.5</v>
      </c>
      <c r="M35" s="39" t="str">
        <f>CONCATENATE(LOOKUP(INT(L35),[1]So!$A$1:$A$11,[1]So!$B$1:$B$11)," phẩy ",LOOKUP(ROUND(MOD(L35,1)*10,0),[1]So!$A$1:$A$11,[1]So!$C$1:$C$11))</f>
        <v>Một phẩy năm</v>
      </c>
      <c r="N35" s="55" t="s">
        <v>27</v>
      </c>
    </row>
    <row r="36" spans="1:14" ht="19.5" customHeight="1">
      <c r="A36" s="39">
        <v>25</v>
      </c>
      <c r="B36" s="54"/>
      <c r="C36" s="62" t="s">
        <v>137</v>
      </c>
      <c r="D36" s="63" t="s">
        <v>138</v>
      </c>
      <c r="E36" s="64" t="s">
        <v>139</v>
      </c>
      <c r="F36" s="65" t="s">
        <v>124</v>
      </c>
      <c r="G36" s="39" t="s">
        <v>135</v>
      </c>
      <c r="H36" s="54" t="s">
        <v>136</v>
      </c>
      <c r="I36" s="39" t="s">
        <v>140</v>
      </c>
      <c r="J36" s="66">
        <v>6.5</v>
      </c>
      <c r="K36" s="39" t="str">
        <f>CONCATENATE(LOOKUP(INT(J36),[1]So!$A$1:$A$11,[1]So!$B$1:$B$11)," phẩy ",LOOKUP(ROUND(MOD(J36,1)*10,0),[1]So!$A$1:$A$11,[1]So!$C$1:$C$11))</f>
        <v>Sáu phẩy năm</v>
      </c>
      <c r="L36" s="39">
        <v>6.5</v>
      </c>
      <c r="M36" s="39" t="str">
        <f>CONCATENATE(LOOKUP(INT(L36),[1]So!$A$1:$A$11,[1]So!$B$1:$B$11)," phẩy ",LOOKUP(ROUND(MOD(L36,1)*10,0),[1]So!$A$1:$A$11,[1]So!$C$1:$C$11))</f>
        <v>Sáu phẩy năm</v>
      </c>
      <c r="N36" s="55" t="s">
        <v>27</v>
      </c>
    </row>
    <row r="37" spans="1:14" ht="19.5" customHeight="1">
      <c r="A37" s="39">
        <v>26</v>
      </c>
      <c r="B37" s="54"/>
      <c r="C37" s="62" t="s">
        <v>141</v>
      </c>
      <c r="D37" s="63" t="s">
        <v>142</v>
      </c>
      <c r="E37" s="64" t="s">
        <v>143</v>
      </c>
      <c r="F37" s="65" t="s">
        <v>144</v>
      </c>
      <c r="G37" s="39" t="s">
        <v>145</v>
      </c>
      <c r="H37" s="54" t="s">
        <v>146</v>
      </c>
      <c r="I37" s="39" t="s">
        <v>140</v>
      </c>
      <c r="J37" s="56">
        <v>1.5</v>
      </c>
      <c r="K37" s="39" t="str">
        <f>CONCATENATE(LOOKUP(INT(J37),[1]So!$A$1:$A$11,[1]So!$B$1:$B$11)," phẩy ",LOOKUP(ROUND(MOD(J37,1)*10,0),[1]So!$A$1:$A$11,[1]So!$C$1:$C$11))</f>
        <v>Một phẩy năm</v>
      </c>
      <c r="L37" s="39">
        <v>1.5</v>
      </c>
      <c r="M37" s="39" t="str">
        <f>CONCATENATE(LOOKUP(INT(L37),[1]So!$A$1:$A$11,[1]So!$B$1:$B$11)," phẩy ",LOOKUP(ROUND(MOD(L37,1)*10,0),[1]So!$A$1:$A$11,[1]So!$C$1:$C$11))</f>
        <v>Một phẩy năm</v>
      </c>
      <c r="N37" s="55" t="s">
        <v>27</v>
      </c>
    </row>
    <row r="38" spans="1:14" ht="19.5" customHeight="1">
      <c r="A38" s="39">
        <v>27</v>
      </c>
      <c r="B38" s="54"/>
      <c r="C38" s="62" t="s">
        <v>147</v>
      </c>
      <c r="D38" s="63" t="s">
        <v>148</v>
      </c>
      <c r="E38" s="64" t="s">
        <v>126</v>
      </c>
      <c r="F38" s="65" t="s">
        <v>149</v>
      </c>
      <c r="G38" s="39" t="s">
        <v>145</v>
      </c>
      <c r="H38" s="54" t="s">
        <v>146</v>
      </c>
      <c r="I38" s="39" t="s">
        <v>121</v>
      </c>
      <c r="J38" s="56">
        <v>1</v>
      </c>
      <c r="K38" s="39" t="str">
        <f>CONCATENATE(LOOKUP(INT(J38),[1]So!$A$1:$A$11,[1]So!$B$1:$B$11)," phẩy ",LOOKUP(ROUND(MOD(J38,1)*10,0),[1]So!$A$1:$A$11,[1]So!$C$1:$C$11))</f>
        <v>Một phẩy không</v>
      </c>
      <c r="L38" s="39">
        <v>1</v>
      </c>
      <c r="M38" s="39" t="str">
        <f>CONCATENATE(LOOKUP(INT(L38),[1]So!$A$1:$A$11,[1]So!$B$1:$B$11)," phẩy ",LOOKUP(ROUND(MOD(L38,1)*10,0),[1]So!$A$1:$A$11,[1]So!$C$1:$C$11))</f>
        <v>Một phẩy không</v>
      </c>
      <c r="N38" s="55" t="s">
        <v>27</v>
      </c>
    </row>
    <row r="39" spans="1:14" ht="19.5" customHeight="1">
      <c r="A39" s="39">
        <v>28</v>
      </c>
      <c r="B39" s="54"/>
      <c r="C39" s="62" t="s">
        <v>150</v>
      </c>
      <c r="D39" s="63" t="s">
        <v>151</v>
      </c>
      <c r="E39" s="64" t="s">
        <v>152</v>
      </c>
      <c r="F39" s="65" t="s">
        <v>153</v>
      </c>
      <c r="G39" s="39" t="s">
        <v>154</v>
      </c>
      <c r="H39" s="54" t="s">
        <v>155</v>
      </c>
      <c r="I39" s="39" t="s">
        <v>156</v>
      </c>
      <c r="J39" s="56">
        <v>2</v>
      </c>
      <c r="K39" s="39" t="str">
        <f>CONCATENATE(LOOKUP(INT(J39),[1]So!$A$1:$A$11,[1]So!$B$1:$B$11)," phẩy ",LOOKUP(ROUND(MOD(J39,1)*10,0),[1]So!$A$1:$A$11,[1]So!$C$1:$C$11))</f>
        <v>Hai phẩy không</v>
      </c>
      <c r="L39" s="39">
        <v>2</v>
      </c>
      <c r="M39" s="39" t="str">
        <f>CONCATENATE(LOOKUP(INT(L39),[1]So!$A$1:$A$11,[1]So!$B$1:$B$11)," phẩy ",LOOKUP(ROUND(MOD(L39,1)*10,0),[1]So!$A$1:$A$11,[1]So!$C$1:$C$11))</f>
        <v>Hai phẩy không</v>
      </c>
      <c r="N39" s="55" t="s">
        <v>27</v>
      </c>
    </row>
    <row r="40" spans="1:14" ht="19.5" customHeight="1">
      <c r="A40" s="39">
        <v>29</v>
      </c>
      <c r="B40" s="54"/>
      <c r="C40" s="62" t="s">
        <v>157</v>
      </c>
      <c r="D40" s="63" t="s">
        <v>158</v>
      </c>
      <c r="E40" s="64" t="s">
        <v>55</v>
      </c>
      <c r="F40" s="65" t="s">
        <v>159</v>
      </c>
      <c r="G40" s="39" t="s">
        <v>160</v>
      </c>
      <c r="H40" s="54" t="s">
        <v>161</v>
      </c>
      <c r="I40" s="39" t="s">
        <v>47</v>
      </c>
      <c r="J40" s="66">
        <v>6</v>
      </c>
      <c r="K40" s="39" t="str">
        <f>CONCATENATE(LOOKUP(INT(J40),[1]So!$A$1:$A$11,[1]So!$B$1:$B$11)," phẩy ",LOOKUP(ROUND(MOD(J40,1)*10,0),[1]So!$A$1:$A$11,[1]So!$C$1:$C$11))</f>
        <v>Sáu phẩy không</v>
      </c>
      <c r="L40" s="39">
        <v>6</v>
      </c>
      <c r="M40" s="39" t="str">
        <f>CONCATENATE(LOOKUP(INT(L40),[1]So!$A$1:$A$11,[1]So!$B$1:$B$11)," phẩy ",LOOKUP(ROUND(MOD(L40,1)*10,0),[1]So!$A$1:$A$11,[1]So!$C$1:$C$11))</f>
        <v>Sáu phẩy không</v>
      </c>
      <c r="N40" s="55" t="s">
        <v>27</v>
      </c>
    </row>
    <row r="41" spans="1:14" ht="19.5" customHeight="1">
      <c r="A41" s="39">
        <v>30</v>
      </c>
      <c r="B41" s="54"/>
      <c r="C41" s="62" t="s">
        <v>162</v>
      </c>
      <c r="D41" s="63" t="s">
        <v>112</v>
      </c>
      <c r="E41" s="64" t="s">
        <v>81</v>
      </c>
      <c r="F41" s="65" t="s">
        <v>163</v>
      </c>
      <c r="G41" s="39" t="s">
        <v>160</v>
      </c>
      <c r="H41" s="54" t="s">
        <v>161</v>
      </c>
      <c r="I41" s="39" t="s">
        <v>116</v>
      </c>
      <c r="J41" s="66">
        <v>7.5</v>
      </c>
      <c r="K41" s="39" t="str">
        <f>CONCATENATE(LOOKUP(INT(J41),[1]So!$A$1:$A$11,[1]So!$B$1:$B$11)," phẩy ",LOOKUP(ROUND(MOD(J41,1)*10,0),[1]So!$A$1:$A$11,[1]So!$C$1:$C$11))</f>
        <v>Bảy phẩy năm</v>
      </c>
      <c r="L41" s="39">
        <v>7.5</v>
      </c>
      <c r="M41" s="39" t="str">
        <f>CONCATENATE(LOOKUP(INT(L41),[1]So!$A$1:$A$11,[1]So!$B$1:$B$11)," phẩy ",LOOKUP(ROUND(MOD(L41,1)*10,0),[1]So!$A$1:$A$11,[1]So!$C$1:$C$11))</f>
        <v>Bảy phẩy năm</v>
      </c>
      <c r="N41" s="55" t="s">
        <v>27</v>
      </c>
    </row>
    <row r="42" spans="1:14" ht="19.5" customHeight="1">
      <c r="A42" s="39">
        <v>31</v>
      </c>
      <c r="B42" s="54"/>
      <c r="C42" s="62" t="s">
        <v>164</v>
      </c>
      <c r="D42" s="63" t="s">
        <v>165</v>
      </c>
      <c r="E42" s="64" t="s">
        <v>166</v>
      </c>
      <c r="F42" s="65" t="s">
        <v>159</v>
      </c>
      <c r="G42" s="39" t="s">
        <v>160</v>
      </c>
      <c r="H42" s="54" t="s">
        <v>161</v>
      </c>
      <c r="I42" s="39" t="s">
        <v>167</v>
      </c>
      <c r="J42" s="66">
        <v>5</v>
      </c>
      <c r="K42" s="39" t="str">
        <f>CONCATENATE(LOOKUP(INT(J42),[1]So!$A$1:$A$11,[1]So!$B$1:$B$11)," phẩy ",LOOKUP(ROUND(MOD(J42,1)*10,0),[1]So!$A$1:$A$11,[1]So!$C$1:$C$11))</f>
        <v>Năm phẩy không</v>
      </c>
      <c r="L42" s="39">
        <v>5</v>
      </c>
      <c r="M42" s="39" t="str">
        <f>CONCATENATE(LOOKUP(INT(L42),[1]So!$A$1:$A$11,[1]So!$B$1:$B$11)," phẩy ",LOOKUP(ROUND(MOD(L42,1)*10,0),[1]So!$A$1:$A$11,[1]So!$C$1:$C$11))</f>
        <v>Năm phẩy không</v>
      </c>
      <c r="N42" s="55" t="s">
        <v>27</v>
      </c>
    </row>
    <row r="43" spans="1:14" ht="19.5" customHeight="1">
      <c r="A43" s="39">
        <v>32</v>
      </c>
      <c r="B43" s="54"/>
      <c r="C43" s="62" t="s">
        <v>168</v>
      </c>
      <c r="D43" s="63" t="s">
        <v>169</v>
      </c>
      <c r="E43" s="64" t="s">
        <v>110</v>
      </c>
      <c r="F43" s="65" t="s">
        <v>170</v>
      </c>
      <c r="G43" s="39" t="s">
        <v>160</v>
      </c>
      <c r="H43" s="54" t="s">
        <v>161</v>
      </c>
      <c r="I43" s="39" t="s">
        <v>116</v>
      </c>
      <c r="J43" s="66">
        <v>4.5</v>
      </c>
      <c r="K43" s="39" t="str">
        <f>CONCATENATE(LOOKUP(INT(J43),[1]So!$A$1:$A$11,[1]So!$B$1:$B$11)," phẩy ",LOOKUP(ROUND(MOD(J43,1)*10,0),[1]So!$A$1:$A$11,[1]So!$C$1:$C$11))</f>
        <v>Bốn phẩy năm</v>
      </c>
      <c r="L43" s="39">
        <v>4.5</v>
      </c>
      <c r="M43" s="39" t="str">
        <f>CONCATENATE(LOOKUP(INT(L43),[1]So!$A$1:$A$11,[1]So!$B$1:$B$11)," phẩy ",LOOKUP(ROUND(MOD(L43,1)*10,0),[1]So!$A$1:$A$11,[1]So!$C$1:$C$11))</f>
        <v>Bốn phẩy năm</v>
      </c>
      <c r="N43" s="55" t="s">
        <v>27</v>
      </c>
    </row>
    <row r="44" spans="1:14" ht="19.5" customHeight="1">
      <c r="A44" s="39">
        <v>33</v>
      </c>
      <c r="B44" s="54"/>
      <c r="C44" s="62" t="s">
        <v>171</v>
      </c>
      <c r="D44" s="63" t="s">
        <v>172</v>
      </c>
      <c r="E44" s="64" t="s">
        <v>76</v>
      </c>
      <c r="F44" s="65" t="s">
        <v>163</v>
      </c>
      <c r="G44" s="39" t="s">
        <v>160</v>
      </c>
      <c r="H44" s="54" t="s">
        <v>161</v>
      </c>
      <c r="I44" s="39" t="s">
        <v>116</v>
      </c>
      <c r="J44" s="66">
        <v>0.5</v>
      </c>
      <c r="K44" s="39" t="str">
        <f>CONCATENATE(LOOKUP(INT(J44),[1]So!$A$1:$A$11,[1]So!$B$1:$B$11)," phẩy ",LOOKUP(ROUND(MOD(J44,1)*10,0),[1]So!$A$1:$A$11,[1]So!$C$1:$C$11))</f>
        <v>Không phẩy năm</v>
      </c>
      <c r="L44" s="39">
        <v>0.5</v>
      </c>
      <c r="M44" s="39" t="str">
        <f>CONCATENATE(LOOKUP(INT(L44),[1]So!$A$1:$A$11,[1]So!$B$1:$B$11)," phẩy ",LOOKUP(ROUND(MOD(L44,1)*10,0),[1]So!$A$1:$A$11,[1]So!$C$1:$C$11))</f>
        <v>Không phẩy năm</v>
      </c>
      <c r="N44" s="55" t="s">
        <v>27</v>
      </c>
    </row>
    <row r="45" spans="1:14" ht="19.5" customHeight="1">
      <c r="A45" s="39">
        <v>34</v>
      </c>
      <c r="B45" s="54"/>
      <c r="C45" s="62" t="s">
        <v>173</v>
      </c>
      <c r="D45" s="63" t="s">
        <v>174</v>
      </c>
      <c r="E45" s="64" t="s">
        <v>175</v>
      </c>
      <c r="F45" s="65" t="s">
        <v>159</v>
      </c>
      <c r="G45" s="39" t="s">
        <v>160</v>
      </c>
      <c r="H45" s="54" t="s">
        <v>161</v>
      </c>
      <c r="I45" s="39" t="s">
        <v>41</v>
      </c>
      <c r="J45" s="66">
        <v>2</v>
      </c>
      <c r="K45" s="39" t="str">
        <f>CONCATENATE(LOOKUP(INT(J45),[1]So!$A$1:$A$11,[1]So!$B$1:$B$11)," phẩy ",LOOKUP(ROUND(MOD(J45,1)*10,0),[1]So!$A$1:$A$11,[1]So!$C$1:$C$11))</f>
        <v>Hai phẩy không</v>
      </c>
      <c r="L45" s="39">
        <v>2</v>
      </c>
      <c r="M45" s="39" t="str">
        <f>CONCATENATE(LOOKUP(INT(L45),[1]So!$A$1:$A$11,[1]So!$B$1:$B$11)," phẩy ",LOOKUP(ROUND(MOD(L45,1)*10,0),[1]So!$A$1:$A$11,[1]So!$C$1:$C$11))</f>
        <v>Hai phẩy không</v>
      </c>
      <c r="N45" s="55" t="s">
        <v>27</v>
      </c>
    </row>
    <row r="46" spans="1:14" ht="19.5" customHeight="1">
      <c r="A46" s="39">
        <v>35</v>
      </c>
      <c r="B46" s="54"/>
      <c r="C46" s="62" t="s">
        <v>176</v>
      </c>
      <c r="D46" s="63" t="s">
        <v>177</v>
      </c>
      <c r="E46" s="64" t="s">
        <v>178</v>
      </c>
      <c r="F46" s="65" t="s">
        <v>179</v>
      </c>
      <c r="G46" s="39" t="s">
        <v>160</v>
      </c>
      <c r="H46" s="54" t="s">
        <v>161</v>
      </c>
      <c r="I46" s="39" t="s">
        <v>180</v>
      </c>
      <c r="J46" s="66">
        <v>6.5</v>
      </c>
      <c r="K46" s="39" t="str">
        <f>CONCATENATE(LOOKUP(INT(J46),[1]So!$A$1:$A$11,[1]So!$B$1:$B$11)," phẩy ",LOOKUP(ROUND(MOD(J46,1)*10,0),[1]So!$A$1:$A$11,[1]So!$C$1:$C$11))</f>
        <v>Sáu phẩy năm</v>
      </c>
      <c r="L46" s="39">
        <v>6.5</v>
      </c>
      <c r="M46" s="39" t="str">
        <f>CONCATENATE(LOOKUP(INT(L46),[1]So!$A$1:$A$11,[1]So!$B$1:$B$11)," phẩy ",LOOKUP(ROUND(MOD(L46,1)*10,0),[1]So!$A$1:$A$11,[1]So!$C$1:$C$11))</f>
        <v>Sáu phẩy năm</v>
      </c>
      <c r="N46" s="55" t="s">
        <v>27</v>
      </c>
    </row>
    <row r="47" spans="1:14" ht="19.5" customHeight="1">
      <c r="A47" s="39">
        <v>36</v>
      </c>
      <c r="B47" s="54"/>
      <c r="C47" s="62" t="s">
        <v>181</v>
      </c>
      <c r="D47" s="63" t="s">
        <v>100</v>
      </c>
      <c r="E47" s="64" t="s">
        <v>126</v>
      </c>
      <c r="F47" s="65" t="s">
        <v>182</v>
      </c>
      <c r="G47" s="39" t="s">
        <v>160</v>
      </c>
      <c r="H47" s="54" t="s">
        <v>161</v>
      </c>
      <c r="I47" s="39" t="s">
        <v>180</v>
      </c>
      <c r="J47" s="66">
        <v>5</v>
      </c>
      <c r="K47" s="39" t="str">
        <f>CONCATENATE(LOOKUP(INT(J47),[1]So!$A$1:$A$11,[1]So!$B$1:$B$11)," phẩy ",LOOKUP(ROUND(MOD(J47,1)*10,0),[1]So!$A$1:$A$11,[1]So!$C$1:$C$11))</f>
        <v>Năm phẩy không</v>
      </c>
      <c r="L47" s="39">
        <v>5</v>
      </c>
      <c r="M47" s="39" t="str">
        <f>CONCATENATE(LOOKUP(INT(L47),[1]So!$A$1:$A$11,[1]So!$B$1:$B$11)," phẩy ",LOOKUP(ROUND(MOD(L47,1)*10,0),[1]So!$A$1:$A$11,[1]So!$C$1:$C$11))</f>
        <v>Năm phẩy không</v>
      </c>
      <c r="N47" s="55" t="s">
        <v>27</v>
      </c>
    </row>
    <row r="48" spans="1:14" ht="19.5" customHeight="1">
      <c r="A48" s="39">
        <v>37</v>
      </c>
      <c r="B48" s="54"/>
      <c r="C48" s="62" t="s">
        <v>183</v>
      </c>
      <c r="D48" s="63" t="s">
        <v>142</v>
      </c>
      <c r="E48" s="64" t="s">
        <v>106</v>
      </c>
      <c r="F48" s="65" t="s">
        <v>184</v>
      </c>
      <c r="G48" s="39" t="s">
        <v>160</v>
      </c>
      <c r="H48" s="54" t="s">
        <v>161</v>
      </c>
      <c r="I48" s="39" t="s">
        <v>34</v>
      </c>
      <c r="J48" s="66">
        <v>3.5</v>
      </c>
      <c r="K48" s="39" t="str">
        <f>CONCATENATE(LOOKUP(INT(J48),[1]So!$A$1:$A$11,[1]So!$B$1:$B$11)," phẩy ",LOOKUP(ROUND(MOD(J48,1)*10,0),[1]So!$A$1:$A$11,[1]So!$C$1:$C$11))</f>
        <v>Ba phẩy năm</v>
      </c>
      <c r="L48" s="39">
        <v>3.5</v>
      </c>
      <c r="M48" s="39" t="str">
        <f>CONCATENATE(LOOKUP(INT(L48),[1]So!$A$1:$A$11,[1]So!$B$1:$B$11)," phẩy ",LOOKUP(ROUND(MOD(L48,1)*10,0),[1]So!$A$1:$A$11,[1]So!$C$1:$C$11))</f>
        <v>Ba phẩy năm</v>
      </c>
      <c r="N48" s="55" t="s">
        <v>27</v>
      </c>
    </row>
    <row r="49" spans="1:14" ht="19.5" customHeight="1">
      <c r="A49" s="39">
        <v>38</v>
      </c>
      <c r="B49" s="54"/>
      <c r="C49" s="62" t="s">
        <v>185</v>
      </c>
      <c r="D49" s="63" t="s">
        <v>186</v>
      </c>
      <c r="E49" s="64" t="s">
        <v>187</v>
      </c>
      <c r="F49" s="65" t="s">
        <v>163</v>
      </c>
      <c r="G49" s="39" t="s">
        <v>160</v>
      </c>
      <c r="H49" s="54" t="s">
        <v>161</v>
      </c>
      <c r="I49" s="39" t="s">
        <v>167</v>
      </c>
      <c r="J49" s="66">
        <v>2</v>
      </c>
      <c r="K49" s="39" t="str">
        <f>CONCATENATE(LOOKUP(INT(J49),[1]So!$A$1:$A$11,[1]So!$B$1:$B$11)," phẩy ",LOOKUP(ROUND(MOD(J49,1)*10,0),[1]So!$A$1:$A$11,[1]So!$C$1:$C$11))</f>
        <v>Hai phẩy không</v>
      </c>
      <c r="L49" s="39">
        <v>2</v>
      </c>
      <c r="M49" s="39" t="str">
        <f>CONCATENATE(LOOKUP(INT(L49),[1]So!$A$1:$A$11,[1]So!$B$1:$B$11)," phẩy ",LOOKUP(ROUND(MOD(L49,1)*10,0),[1]So!$A$1:$A$11,[1]So!$C$1:$C$11))</f>
        <v>Hai phẩy không</v>
      </c>
      <c r="N49" s="55" t="s">
        <v>27</v>
      </c>
    </row>
    <row r="50" spans="1:14" ht="19.5" customHeight="1">
      <c r="A50" s="39">
        <v>39</v>
      </c>
      <c r="B50" s="54"/>
      <c r="C50" s="62" t="s">
        <v>188</v>
      </c>
      <c r="D50" s="63" t="s">
        <v>189</v>
      </c>
      <c r="E50" s="64" t="s">
        <v>190</v>
      </c>
      <c r="F50" s="65" t="s">
        <v>191</v>
      </c>
      <c r="G50" s="39" t="s">
        <v>160</v>
      </c>
      <c r="H50" s="54" t="s">
        <v>161</v>
      </c>
      <c r="I50" s="39" t="s">
        <v>156</v>
      </c>
      <c r="J50" s="66">
        <v>2</v>
      </c>
      <c r="K50" s="39" t="s">
        <v>192</v>
      </c>
      <c r="L50" s="39">
        <v>2</v>
      </c>
      <c r="M50" s="39" t="s">
        <v>192</v>
      </c>
      <c r="N50" s="55" t="s">
        <v>27</v>
      </c>
    </row>
    <row r="51" spans="1:14" ht="19.5" customHeight="1">
      <c r="A51" s="39">
        <v>40</v>
      </c>
      <c r="B51" s="54"/>
      <c r="C51" s="62" t="s">
        <v>193</v>
      </c>
      <c r="D51" s="63" t="s">
        <v>194</v>
      </c>
      <c r="E51" s="64" t="s">
        <v>195</v>
      </c>
      <c r="F51" s="65" t="s">
        <v>196</v>
      </c>
      <c r="G51" s="39" t="s">
        <v>160</v>
      </c>
      <c r="H51" s="54" t="s">
        <v>161</v>
      </c>
      <c r="I51" s="39" t="s">
        <v>47</v>
      </c>
      <c r="J51" s="66">
        <v>7.5</v>
      </c>
      <c r="K51" s="39" t="s">
        <v>197</v>
      </c>
      <c r="L51" s="39">
        <v>7.5</v>
      </c>
      <c r="M51" s="39" t="s">
        <v>197</v>
      </c>
      <c r="N51" s="55" t="s">
        <v>27</v>
      </c>
    </row>
    <row r="52" spans="1:14" ht="19.5" customHeight="1">
      <c r="A52" s="39">
        <v>41</v>
      </c>
      <c r="B52" s="54"/>
      <c r="C52" s="62" t="s">
        <v>198</v>
      </c>
      <c r="D52" s="63" t="s">
        <v>199</v>
      </c>
      <c r="E52" s="64" t="s">
        <v>126</v>
      </c>
      <c r="F52" s="65" t="s">
        <v>200</v>
      </c>
      <c r="G52" s="39" t="s">
        <v>160</v>
      </c>
      <c r="H52" s="54" t="s">
        <v>161</v>
      </c>
      <c r="I52" s="39" t="s">
        <v>116</v>
      </c>
      <c r="J52" s="66">
        <v>8.5</v>
      </c>
      <c r="K52" s="39" t="str">
        <f>CONCATENATE(LOOKUP(INT(J52),[1]So!$A$1:$A$11,[1]So!$B$1:$B$11)," phẩy ",LOOKUP(ROUND(MOD(J52,1)*10,0),[1]So!$A$1:$A$11,[1]So!$C$1:$C$11))</f>
        <v>Tám  phẩy năm</v>
      </c>
      <c r="L52" s="39">
        <v>8.5</v>
      </c>
      <c r="M52" s="39" t="str">
        <f>CONCATENATE(LOOKUP(INT(L52),[1]So!$A$1:$A$11,[1]So!$B$1:$B$11)," phẩy ",LOOKUP(ROUND(MOD(L52,1)*10,0),[1]So!$A$1:$A$11,[1]So!$C$1:$C$11))</f>
        <v>Tám  phẩy năm</v>
      </c>
      <c r="N52" s="55" t="s">
        <v>27</v>
      </c>
    </row>
    <row r="53" spans="1:14" ht="19.5" customHeight="1">
      <c r="A53" s="39">
        <v>42</v>
      </c>
      <c r="B53" s="54"/>
      <c r="C53" s="62" t="s">
        <v>201</v>
      </c>
      <c r="D53" s="63" t="s">
        <v>202</v>
      </c>
      <c r="E53" s="64" t="s">
        <v>203</v>
      </c>
      <c r="F53" s="65" t="s">
        <v>204</v>
      </c>
      <c r="G53" s="39" t="s">
        <v>160</v>
      </c>
      <c r="H53" s="54" t="s">
        <v>161</v>
      </c>
      <c r="I53" s="39" t="s">
        <v>116</v>
      </c>
      <c r="J53" s="66">
        <v>5.5</v>
      </c>
      <c r="K53" s="39" t="str">
        <f>CONCATENATE(LOOKUP(INT(J53),[1]So!$A$1:$A$11,[1]So!$B$1:$B$11)," phẩy ",LOOKUP(ROUND(MOD(J53,1)*10,0),[1]So!$A$1:$A$11,[1]So!$C$1:$C$11))</f>
        <v>Năm phẩy năm</v>
      </c>
      <c r="L53" s="39">
        <v>5.5</v>
      </c>
      <c r="M53" s="39" t="str">
        <f>CONCATENATE(LOOKUP(INT(L53),[1]So!$A$1:$A$11,[1]So!$B$1:$B$11)," phẩy ",LOOKUP(ROUND(MOD(L53,1)*10,0),[1]So!$A$1:$A$11,[1]So!$C$1:$C$11))</f>
        <v>Năm phẩy năm</v>
      </c>
      <c r="N53" s="55" t="s">
        <v>27</v>
      </c>
    </row>
    <row r="54" spans="1:14" ht="19.5" customHeight="1">
      <c r="A54" s="39">
        <v>43</v>
      </c>
      <c r="B54" s="54"/>
      <c r="C54" s="62" t="s">
        <v>205</v>
      </c>
      <c r="D54" s="63" t="s">
        <v>206</v>
      </c>
      <c r="E54" s="64" t="s">
        <v>207</v>
      </c>
      <c r="F54" s="65" t="s">
        <v>208</v>
      </c>
      <c r="G54" s="39" t="s">
        <v>160</v>
      </c>
      <c r="H54" s="54" t="s">
        <v>161</v>
      </c>
      <c r="I54" s="39" t="s">
        <v>41</v>
      </c>
      <c r="J54" s="66">
        <v>6.5</v>
      </c>
      <c r="K54" s="39" t="str">
        <f>CONCATENATE(LOOKUP(INT(J54),[1]So!$A$1:$A$11,[1]So!$B$1:$B$11)," phẩy ",LOOKUP(ROUND(MOD(J54,1)*10,0),[1]So!$A$1:$A$11,[1]So!$C$1:$C$11))</f>
        <v>Sáu phẩy năm</v>
      </c>
      <c r="L54" s="39">
        <v>6.5</v>
      </c>
      <c r="M54" s="39" t="str">
        <f>CONCATENATE(LOOKUP(INT(L54),[1]So!$A$1:$A$11,[1]So!$B$1:$B$11)," phẩy ",LOOKUP(ROUND(MOD(L54,1)*10,0),[1]So!$A$1:$A$11,[1]So!$C$1:$C$11))</f>
        <v>Sáu phẩy năm</v>
      </c>
      <c r="N54" s="55" t="s">
        <v>27</v>
      </c>
    </row>
    <row r="55" spans="1:14" ht="19.5" customHeight="1">
      <c r="A55" s="39">
        <v>44</v>
      </c>
      <c r="B55" s="54"/>
      <c r="C55" s="62" t="s">
        <v>209</v>
      </c>
      <c r="D55" s="63" t="s">
        <v>210</v>
      </c>
      <c r="E55" s="64" t="s">
        <v>190</v>
      </c>
      <c r="F55" s="65" t="s">
        <v>184</v>
      </c>
      <c r="G55" s="39" t="s">
        <v>160</v>
      </c>
      <c r="H55" s="54" t="s">
        <v>161</v>
      </c>
      <c r="I55" s="39" t="s">
        <v>180</v>
      </c>
      <c r="J55" s="66">
        <v>2.5</v>
      </c>
      <c r="K55" s="39" t="str">
        <f>CONCATENATE(LOOKUP(INT(J55),[1]So!$A$1:$A$11,[1]So!$B$1:$B$11)," phẩy ",LOOKUP(ROUND(MOD(J55,1)*10,0),[1]So!$A$1:$A$11,[1]So!$C$1:$C$11))</f>
        <v>Hai phẩy năm</v>
      </c>
      <c r="L55" s="39">
        <v>2.5</v>
      </c>
      <c r="M55" s="39" t="str">
        <f>CONCATENATE(LOOKUP(INT(L55),[1]So!$A$1:$A$11,[1]So!$B$1:$B$11)," phẩy ",LOOKUP(ROUND(MOD(L55,1)*10,0),[1]So!$A$1:$A$11,[1]So!$C$1:$C$11))</f>
        <v>Hai phẩy năm</v>
      </c>
      <c r="N55" s="55" t="s">
        <v>27</v>
      </c>
    </row>
    <row r="56" spans="1:14" ht="19.5" customHeight="1">
      <c r="A56" s="39">
        <v>45</v>
      </c>
      <c r="B56" s="54"/>
      <c r="C56" s="62" t="s">
        <v>211</v>
      </c>
      <c r="D56" s="63" t="s">
        <v>212</v>
      </c>
      <c r="E56" s="64" t="s">
        <v>143</v>
      </c>
      <c r="F56" s="65" t="s">
        <v>163</v>
      </c>
      <c r="G56" s="39" t="s">
        <v>160</v>
      </c>
      <c r="H56" s="54" t="s">
        <v>161</v>
      </c>
      <c r="I56" s="39"/>
      <c r="J56" s="66">
        <v>3</v>
      </c>
      <c r="K56" s="39" t="str">
        <f>CONCATENATE(LOOKUP(INT(J56),[1]So!$A$1:$A$11,[1]So!$B$1:$B$11)," phẩy ",LOOKUP(ROUND(MOD(J56,1)*10,0),[1]So!$A$1:$A$11,[1]So!$C$1:$C$11))</f>
        <v>Ba phẩy không</v>
      </c>
      <c r="L56" s="39">
        <v>3</v>
      </c>
      <c r="M56" s="39" t="str">
        <f>CONCATENATE(LOOKUP(INT(L56),[1]So!$A$1:$A$11,[1]So!$B$1:$B$11)," phẩy ",LOOKUP(ROUND(MOD(L56,1)*10,0),[1]So!$A$1:$A$11,[1]So!$C$1:$C$11))</f>
        <v>Ba phẩy không</v>
      </c>
      <c r="N56" s="55" t="s">
        <v>27</v>
      </c>
    </row>
    <row r="57" spans="1:14" ht="19.5" customHeight="1">
      <c r="A57" s="39">
        <v>46</v>
      </c>
      <c r="B57" s="54"/>
      <c r="C57" s="62" t="s">
        <v>213</v>
      </c>
      <c r="D57" s="63" t="s">
        <v>214</v>
      </c>
      <c r="E57" s="64" t="s">
        <v>215</v>
      </c>
      <c r="F57" s="65" t="s">
        <v>182</v>
      </c>
      <c r="G57" s="39" t="s">
        <v>160</v>
      </c>
      <c r="H57" s="54" t="s">
        <v>161</v>
      </c>
      <c r="I57" s="39"/>
      <c r="J57" s="66">
        <v>5.5</v>
      </c>
      <c r="K57" s="39" t="str">
        <f>CONCATENATE(LOOKUP(INT(J57),[1]So!$A$1:$A$11,[1]So!$B$1:$B$11)," phẩy ",LOOKUP(ROUND(MOD(J57,1)*10,0),[1]So!$A$1:$A$11,[1]So!$C$1:$C$11))</f>
        <v>Năm phẩy năm</v>
      </c>
      <c r="L57" s="39">
        <v>5.5</v>
      </c>
      <c r="M57" s="39" t="str">
        <f>CONCATENATE(LOOKUP(INT(L57),[1]So!$A$1:$A$11,[1]So!$B$1:$B$11)," phẩy ",LOOKUP(ROUND(MOD(L57,1)*10,0),[1]So!$A$1:$A$11,[1]So!$C$1:$C$11))</f>
        <v>Năm phẩy năm</v>
      </c>
      <c r="N57" s="55" t="s">
        <v>27</v>
      </c>
    </row>
    <row r="58" spans="1:14" ht="19.5" customHeight="1">
      <c r="A58" s="39">
        <v>47</v>
      </c>
      <c r="B58" s="54"/>
      <c r="C58" s="62" t="s">
        <v>216</v>
      </c>
      <c r="D58" s="63" t="s">
        <v>217</v>
      </c>
      <c r="E58" s="64" t="s">
        <v>218</v>
      </c>
      <c r="F58" s="65" t="s">
        <v>208</v>
      </c>
      <c r="G58" s="39" t="s">
        <v>160</v>
      </c>
      <c r="H58" s="54" t="s">
        <v>161</v>
      </c>
      <c r="I58" s="39"/>
      <c r="J58" s="66">
        <v>1.5</v>
      </c>
      <c r="K58" s="39" t="str">
        <f>CONCATENATE(LOOKUP(INT(J58),[1]So!$A$1:$A$11,[1]So!$B$1:$B$11)," phẩy ",LOOKUP(ROUND(MOD(J58,1)*10,0),[1]So!$A$1:$A$11,[1]So!$C$1:$C$11))</f>
        <v>Một phẩy năm</v>
      </c>
      <c r="L58" s="39">
        <v>1.5</v>
      </c>
      <c r="M58" s="39" t="str">
        <f>CONCATENATE(LOOKUP(INT(L58),[1]So!$A$1:$A$11,[1]So!$B$1:$B$11)," phẩy ",LOOKUP(ROUND(MOD(L58,1)*10,0),[1]So!$A$1:$A$11,[1]So!$C$1:$C$11))</f>
        <v>Một phẩy năm</v>
      </c>
      <c r="N58" s="55" t="s">
        <v>27</v>
      </c>
    </row>
    <row r="59" spans="1:14" ht="19.5" customHeight="1">
      <c r="A59" s="39">
        <v>48</v>
      </c>
      <c r="B59" s="50"/>
      <c r="C59" s="70" t="s">
        <v>219</v>
      </c>
      <c r="D59" s="71" t="s">
        <v>220</v>
      </c>
      <c r="E59" s="72" t="s">
        <v>221</v>
      </c>
      <c r="F59" s="73" t="s">
        <v>222</v>
      </c>
      <c r="G59" s="40" t="s">
        <v>160</v>
      </c>
      <c r="H59" s="50" t="s">
        <v>161</v>
      </c>
      <c r="I59" s="40" t="s">
        <v>180</v>
      </c>
      <c r="J59" s="74">
        <v>1</v>
      </c>
      <c r="K59" s="40" t="str">
        <f>CONCATENATE(LOOKUP(INT(J59),[1]So!$A$1:$A$11,[1]So!$B$1:$B$11)," phẩy ",LOOKUP(ROUND(MOD(J59,1)*10,0),[1]So!$A$1:$A$11,[1]So!$C$1:$C$11))</f>
        <v>Một phẩy không</v>
      </c>
      <c r="L59" s="74">
        <v>1</v>
      </c>
      <c r="M59" s="40" t="str">
        <f>CONCATENATE(LOOKUP(INT(L59),[1]So!$A$1:$A$11,[1]So!$B$1:$B$11)," phẩy ",LOOKUP(ROUND(MOD(L59,1)*10,0),[1]So!$A$1:$A$11,[1]So!$C$1:$C$11))</f>
        <v>Một phẩy không</v>
      </c>
      <c r="N59" s="57" t="s">
        <v>27</v>
      </c>
    </row>
    <row r="60" spans="1:14" ht="6.75" customHeight="1"/>
    <row r="61" spans="1:14" s="43" customFormat="1" ht="14.25" customHeight="1">
      <c r="A61" s="41"/>
      <c r="B61" s="41"/>
      <c r="C61" s="42" t="s">
        <v>228</v>
      </c>
      <c r="D61" s="42"/>
      <c r="E61" s="42"/>
      <c r="F61" s="16"/>
      <c r="I61" s="44"/>
      <c r="J61" s="44"/>
      <c r="K61" s="44"/>
      <c r="L61" s="44"/>
      <c r="M61" s="44"/>
      <c r="N61" s="4"/>
    </row>
    <row r="62" spans="1:14" s="43" customFormat="1" ht="5.25" customHeight="1">
      <c r="A62" s="41"/>
      <c r="B62" s="41"/>
      <c r="C62" s="4"/>
      <c r="D62" s="14"/>
      <c r="E62" s="15"/>
      <c r="F62" s="16"/>
      <c r="I62" s="44"/>
      <c r="J62" s="44"/>
      <c r="K62" s="44"/>
      <c r="L62" s="44"/>
      <c r="M62" s="44"/>
      <c r="N62" s="4"/>
    </row>
    <row r="63" spans="1:14" s="5" customFormat="1" ht="15" customHeight="1">
      <c r="A63" s="45" t="s">
        <v>223</v>
      </c>
      <c r="B63" s="45"/>
      <c r="C63" s="45"/>
      <c r="D63" s="45"/>
      <c r="E63" s="15"/>
      <c r="F63" s="16"/>
      <c r="H63" s="45" t="s">
        <v>224</v>
      </c>
      <c r="I63" s="45"/>
      <c r="J63" s="45"/>
      <c r="K63" s="45"/>
      <c r="L63" s="45"/>
      <c r="M63" s="45"/>
      <c r="N63" s="45"/>
    </row>
    <row r="64" spans="1:14" s="43" customFormat="1" ht="15" customHeight="1">
      <c r="A64" s="1" t="s">
        <v>225</v>
      </c>
      <c r="B64" s="1"/>
      <c r="C64" s="1"/>
      <c r="D64" s="1"/>
      <c r="E64" s="15"/>
      <c r="F64" s="16"/>
      <c r="I64" s="44"/>
      <c r="J64" s="44"/>
      <c r="K64" s="44"/>
      <c r="L64" s="44"/>
      <c r="M64" s="44"/>
      <c r="N64" s="4"/>
    </row>
    <row r="65" spans="1:14" s="43" customFormat="1">
      <c r="C65" s="4"/>
      <c r="D65" s="14"/>
      <c r="E65" s="15"/>
      <c r="F65" s="16"/>
      <c r="I65" s="44"/>
      <c r="J65" s="44"/>
      <c r="K65" s="44"/>
      <c r="L65" s="44"/>
      <c r="M65" s="44"/>
      <c r="N65" s="4"/>
    </row>
    <row r="66" spans="1:14" s="43" customFormat="1" ht="14.25" customHeight="1">
      <c r="C66" s="4"/>
      <c r="D66" s="14"/>
      <c r="E66" s="15"/>
      <c r="F66" s="16"/>
      <c r="I66" s="44"/>
      <c r="J66" s="44"/>
      <c r="K66" s="44"/>
      <c r="L66" s="44"/>
      <c r="M66" s="44"/>
      <c r="N66" s="4"/>
    </row>
    <row r="67" spans="1:14" s="43" customFormat="1">
      <c r="A67" s="46" t="s">
        <v>229</v>
      </c>
      <c r="B67" s="46"/>
      <c r="C67" s="46"/>
      <c r="D67" s="46"/>
      <c r="E67" s="15"/>
      <c r="F67" s="16"/>
      <c r="H67" s="47" t="s">
        <v>226</v>
      </c>
      <c r="I67" s="47"/>
      <c r="J67" s="47"/>
      <c r="K67" s="47"/>
      <c r="L67" s="47"/>
      <c r="M67" s="47"/>
      <c r="N67" s="47"/>
    </row>
    <row r="68" spans="1:14" s="43" customFormat="1">
      <c r="C68" s="4"/>
      <c r="D68" s="14"/>
      <c r="E68" s="15"/>
      <c r="F68" s="16"/>
      <c r="I68" s="44"/>
      <c r="J68" s="44"/>
      <c r="K68" s="44"/>
      <c r="L68" s="44"/>
      <c r="M68" s="44"/>
      <c r="N68" s="4"/>
    </row>
    <row r="69" spans="1:14" s="43" customFormat="1">
      <c r="A69" s="47"/>
      <c r="B69" s="47"/>
      <c r="C69" s="47"/>
      <c r="D69" s="47"/>
      <c r="E69" s="15"/>
      <c r="F69" s="48"/>
      <c r="G69" s="49"/>
      <c r="N69" s="4"/>
    </row>
    <row r="70" spans="1:14" s="43" customFormat="1">
      <c r="C70" s="4"/>
      <c r="D70" s="14"/>
      <c r="E70" s="15"/>
      <c r="F70" s="16"/>
      <c r="I70" s="44"/>
      <c r="J70" s="44"/>
      <c r="K70" s="44"/>
      <c r="L70" s="44"/>
      <c r="M70" s="44"/>
      <c r="N70" s="4"/>
    </row>
    <row r="71" spans="1:14" s="43" customFormat="1">
      <c r="C71" s="4"/>
      <c r="D71" s="14"/>
      <c r="E71" s="15"/>
      <c r="F71" s="16"/>
      <c r="I71" s="44"/>
      <c r="J71" s="44"/>
      <c r="K71" s="44"/>
      <c r="L71" s="44"/>
      <c r="M71" s="44"/>
      <c r="N71" s="4"/>
    </row>
  </sheetData>
  <mergeCells count="24">
    <mergeCell ref="A69:D69"/>
    <mergeCell ref="N10:N11"/>
    <mergeCell ref="C61:E61"/>
    <mergeCell ref="A63:D63"/>
    <mergeCell ref="H63:N63"/>
    <mergeCell ref="A64:D64"/>
    <mergeCell ref="A67:D67"/>
    <mergeCell ref="H67:N67"/>
    <mergeCell ref="A7:N7"/>
    <mergeCell ref="A10:A11"/>
    <mergeCell ref="C10:C11"/>
    <mergeCell ref="D10:E11"/>
    <mergeCell ref="F10:F11"/>
    <mergeCell ref="G10:G11"/>
    <mergeCell ref="H10:H11"/>
    <mergeCell ref="I10:I11"/>
    <mergeCell ref="J10:K10"/>
    <mergeCell ref="L10:M10"/>
    <mergeCell ref="A1:F1"/>
    <mergeCell ref="A2:F2"/>
    <mergeCell ref="A3:F3"/>
    <mergeCell ref="A4:F4"/>
    <mergeCell ref="M4:N4"/>
    <mergeCell ref="A6:N6"/>
  </mergeCells>
  <conditionalFormatting sqref="J39 J12">
    <cfRule type="cellIs" dxfId="461" priority="462" operator="greaterThan">
      <formula>10</formula>
    </cfRule>
  </conditionalFormatting>
  <conditionalFormatting sqref="J39 J12">
    <cfRule type="cellIs" dxfId="460" priority="456" operator="greaterThan">
      <formula>10</formula>
    </cfRule>
    <cfRule type="cellIs" dxfId="459" priority="457" operator="greaterThan">
      <formula>10</formula>
    </cfRule>
    <cfRule type="cellIs" dxfId="458" priority="458" operator="greaterThan">
      <formula>10</formula>
    </cfRule>
    <cfRule type="cellIs" dxfId="457" priority="459" operator="greaterThan">
      <formula>10</formula>
    </cfRule>
    <cfRule type="cellIs" dxfId="456" priority="460" operator="greaterThan">
      <formula>10</formula>
    </cfRule>
    <cfRule type="cellIs" dxfId="455" priority="461" operator="greaterThan">
      <formula>10</formula>
    </cfRule>
  </conditionalFormatting>
  <conditionalFormatting sqref="J37:J38">
    <cfRule type="cellIs" dxfId="447" priority="448" operator="greaterThan">
      <formula>10</formula>
    </cfRule>
  </conditionalFormatting>
  <conditionalFormatting sqref="J37:J38">
    <cfRule type="cellIs" dxfId="446" priority="442" operator="greaterThan">
      <formula>10</formula>
    </cfRule>
    <cfRule type="cellIs" dxfId="445" priority="443" operator="greaterThan">
      <formula>10</formula>
    </cfRule>
    <cfRule type="cellIs" dxfId="444" priority="444" operator="greaterThan">
      <formula>10</formula>
    </cfRule>
    <cfRule type="cellIs" dxfId="443" priority="445" operator="greaterThan">
      <formula>10</formula>
    </cfRule>
    <cfRule type="cellIs" dxfId="442" priority="446" operator="greaterThan">
      <formula>10</formula>
    </cfRule>
    <cfRule type="cellIs" dxfId="441" priority="447" operator="greaterThan">
      <formula>10</formula>
    </cfRule>
  </conditionalFormatting>
  <conditionalFormatting sqref="J29">
    <cfRule type="cellIs" dxfId="440" priority="441" operator="greaterThan">
      <formula>10</formula>
    </cfRule>
  </conditionalFormatting>
  <conditionalFormatting sqref="J29">
    <cfRule type="cellIs" dxfId="439" priority="435" operator="greaterThan">
      <formula>10</formula>
    </cfRule>
    <cfRule type="cellIs" dxfId="438" priority="436" operator="greaterThan">
      <formula>10</formula>
    </cfRule>
    <cfRule type="cellIs" dxfId="437" priority="437" operator="greaterThan">
      <formula>10</formula>
    </cfRule>
    <cfRule type="cellIs" dxfId="436" priority="438" operator="greaterThan">
      <formula>10</formula>
    </cfRule>
    <cfRule type="cellIs" dxfId="435" priority="439" operator="greaterThan">
      <formula>10</formula>
    </cfRule>
    <cfRule type="cellIs" dxfId="434" priority="440" operator="greaterThan">
      <formula>10</formula>
    </cfRule>
  </conditionalFormatting>
  <conditionalFormatting sqref="J26:J28">
    <cfRule type="cellIs" dxfId="433" priority="434" operator="greaterThan">
      <formula>10</formula>
    </cfRule>
  </conditionalFormatting>
  <conditionalFormatting sqref="J26:J28">
    <cfRule type="cellIs" dxfId="432" priority="428" operator="greaterThan">
      <formula>10</formula>
    </cfRule>
    <cfRule type="cellIs" dxfId="431" priority="429" operator="greaterThan">
      <formula>10</formula>
    </cfRule>
    <cfRule type="cellIs" dxfId="430" priority="430" operator="greaterThan">
      <formula>10</formula>
    </cfRule>
    <cfRule type="cellIs" dxfId="429" priority="431" operator="greaterThan">
      <formula>10</formula>
    </cfRule>
    <cfRule type="cellIs" dxfId="428" priority="432" operator="greaterThan">
      <formula>10</formula>
    </cfRule>
    <cfRule type="cellIs" dxfId="427" priority="433" operator="greaterThan">
      <formula>10</formula>
    </cfRule>
  </conditionalFormatting>
  <conditionalFormatting sqref="J23:J25">
    <cfRule type="cellIs" dxfId="426" priority="427" operator="greaterThan">
      <formula>10</formula>
    </cfRule>
  </conditionalFormatting>
  <conditionalFormatting sqref="J23:J25">
    <cfRule type="cellIs" dxfId="425" priority="421" operator="greaterThan">
      <formula>10</formula>
    </cfRule>
    <cfRule type="cellIs" dxfId="424" priority="422" operator="greaterThan">
      <formula>10</formula>
    </cfRule>
    <cfRule type="cellIs" dxfId="423" priority="423" operator="greaterThan">
      <formula>10</formula>
    </cfRule>
    <cfRule type="cellIs" dxfId="422" priority="424" operator="greaterThan">
      <formula>10</formula>
    </cfRule>
    <cfRule type="cellIs" dxfId="421" priority="425" operator="greaterThan">
      <formula>10</formula>
    </cfRule>
    <cfRule type="cellIs" dxfId="420" priority="426" operator="greaterThan">
      <formula>10</formula>
    </cfRule>
  </conditionalFormatting>
  <conditionalFormatting sqref="J22">
    <cfRule type="cellIs" dxfId="419" priority="420" operator="greaterThan">
      <formula>10</formula>
    </cfRule>
  </conditionalFormatting>
  <conditionalFormatting sqref="J22">
    <cfRule type="cellIs" dxfId="418" priority="414" operator="greaterThan">
      <formula>10</formula>
    </cfRule>
    <cfRule type="cellIs" dxfId="417" priority="415" operator="greaterThan">
      <formula>10</formula>
    </cfRule>
    <cfRule type="cellIs" dxfId="416" priority="416" operator="greaterThan">
      <formula>10</formula>
    </cfRule>
    <cfRule type="cellIs" dxfId="415" priority="417" operator="greaterThan">
      <formula>10</formula>
    </cfRule>
    <cfRule type="cellIs" dxfId="414" priority="418" operator="greaterThan">
      <formula>10</formula>
    </cfRule>
    <cfRule type="cellIs" dxfId="413" priority="419" operator="greaterThan">
      <formula>10</formula>
    </cfRule>
  </conditionalFormatting>
  <conditionalFormatting sqref="J17:J18">
    <cfRule type="cellIs" dxfId="384" priority="392" operator="greaterThan">
      <formula>10</formula>
    </cfRule>
  </conditionalFormatting>
  <conditionalFormatting sqref="J17:J18">
    <cfRule type="cellIs" dxfId="383" priority="386" operator="greaterThan">
      <formula>10</formula>
    </cfRule>
    <cfRule type="cellIs" dxfId="382" priority="387" operator="greaterThan">
      <formula>10</formula>
    </cfRule>
    <cfRule type="cellIs" dxfId="381" priority="388" operator="greaterThan">
      <formula>10</formula>
    </cfRule>
    <cfRule type="cellIs" dxfId="380" priority="389" operator="greaterThan">
      <formula>10</formula>
    </cfRule>
    <cfRule type="cellIs" dxfId="379" priority="390" operator="greaterThan">
      <formula>10</formula>
    </cfRule>
    <cfRule type="cellIs" dxfId="378" priority="391" operator="greaterThan">
      <formula>10</formula>
    </cfRule>
  </conditionalFormatting>
  <conditionalFormatting sqref="J19:J20">
    <cfRule type="cellIs" dxfId="363" priority="371" operator="greaterThan">
      <formula>10</formula>
    </cfRule>
  </conditionalFormatting>
  <conditionalFormatting sqref="J19:J20">
    <cfRule type="cellIs" dxfId="362" priority="365" operator="greaterThan">
      <formula>10</formula>
    </cfRule>
    <cfRule type="cellIs" dxfId="361" priority="366" operator="greaterThan">
      <formula>10</formula>
    </cfRule>
    <cfRule type="cellIs" dxfId="360" priority="367" operator="greaterThan">
      <formula>10</formula>
    </cfRule>
    <cfRule type="cellIs" dxfId="359" priority="368" operator="greaterThan">
      <formula>10</formula>
    </cfRule>
    <cfRule type="cellIs" dxfId="358" priority="369" operator="greaterThan">
      <formula>10</formula>
    </cfRule>
    <cfRule type="cellIs" dxfId="357" priority="370" operator="greaterThan">
      <formula>10</formula>
    </cfRule>
  </conditionalFormatting>
  <conditionalFormatting sqref="C12">
    <cfRule type="duplicateValues" dxfId="216" priority="217"/>
  </conditionalFormatting>
  <conditionalFormatting sqref="C13">
    <cfRule type="duplicateValues" dxfId="215" priority="216"/>
  </conditionalFormatting>
  <conditionalFormatting sqref="J13">
    <cfRule type="cellIs" dxfId="214" priority="215" operator="greaterThan">
      <formula>10</formula>
    </cfRule>
  </conditionalFormatting>
  <conditionalFormatting sqref="J13">
    <cfRule type="cellIs" dxfId="213" priority="212" operator="greaterThan">
      <formula>10</formula>
    </cfRule>
    <cfRule type="cellIs" dxfId="212" priority="213" operator="greaterThan">
      <formula>10</formula>
    </cfRule>
    <cfRule type="cellIs" dxfId="211" priority="214" operator="greaterThan">
      <formula>10</formula>
    </cfRule>
  </conditionalFormatting>
  <conditionalFormatting sqref="C16">
    <cfRule type="duplicateValues" dxfId="210" priority="211"/>
  </conditionalFormatting>
  <conditionalFormatting sqref="C15">
    <cfRule type="duplicateValues" dxfId="209" priority="210"/>
  </conditionalFormatting>
  <conditionalFormatting sqref="C14">
    <cfRule type="duplicateValues" dxfId="208" priority="209"/>
  </conditionalFormatting>
  <conditionalFormatting sqref="J14:J15">
    <cfRule type="cellIs" dxfId="207" priority="206" operator="greaterThan">
      <formula>10</formula>
    </cfRule>
    <cfRule type="cellIs" dxfId="206" priority="208" stopIfTrue="1" operator="greaterThan">
      <formula>10</formula>
    </cfRule>
  </conditionalFormatting>
  <conditionalFormatting sqref="J14:J15">
    <cfRule type="cellIs" dxfId="205" priority="207" operator="greaterThan">
      <formula>10</formula>
    </cfRule>
  </conditionalFormatting>
  <conditionalFormatting sqref="J16">
    <cfRule type="cellIs" dxfId="204" priority="203" operator="greaterThan">
      <formula>10</formula>
    </cfRule>
    <cfRule type="cellIs" dxfId="203" priority="205" stopIfTrue="1" operator="greaterThan">
      <formula>10</formula>
    </cfRule>
  </conditionalFormatting>
  <conditionalFormatting sqref="J16">
    <cfRule type="cellIs" dxfId="202" priority="204" operator="greaterThan">
      <formula>10</formula>
    </cfRule>
  </conditionalFormatting>
  <conditionalFormatting sqref="C20">
    <cfRule type="duplicateValues" dxfId="201" priority="202"/>
  </conditionalFormatting>
  <conditionalFormatting sqref="C19">
    <cfRule type="duplicateValues" dxfId="200" priority="201"/>
  </conditionalFormatting>
  <conditionalFormatting sqref="C18">
    <cfRule type="duplicateValues" dxfId="199" priority="200"/>
  </conditionalFormatting>
  <conditionalFormatting sqref="C17">
    <cfRule type="duplicateValues" dxfId="198" priority="199"/>
  </conditionalFormatting>
  <conditionalFormatting sqref="C21">
    <cfRule type="duplicateValues" dxfId="183" priority="184"/>
  </conditionalFormatting>
  <conditionalFormatting sqref="J21">
    <cfRule type="cellIs" dxfId="182" priority="183" operator="greaterThan">
      <formula>10</formula>
    </cfRule>
  </conditionalFormatting>
  <conditionalFormatting sqref="J21">
    <cfRule type="cellIs" dxfId="181" priority="180" operator="greaterThan">
      <formula>10</formula>
    </cfRule>
    <cfRule type="cellIs" dxfId="180" priority="181" operator="greaterThan">
      <formula>10</formula>
    </cfRule>
    <cfRule type="cellIs" dxfId="179" priority="182" operator="greaterThan">
      <formula>10</formula>
    </cfRule>
  </conditionalFormatting>
  <conditionalFormatting sqref="C22">
    <cfRule type="duplicateValues" dxfId="178" priority="179"/>
  </conditionalFormatting>
  <conditionalFormatting sqref="C25">
    <cfRule type="duplicateValues" dxfId="177" priority="178"/>
  </conditionalFormatting>
  <conditionalFormatting sqref="C24">
    <cfRule type="duplicateValues" dxfId="176" priority="177"/>
  </conditionalFormatting>
  <conditionalFormatting sqref="C23">
    <cfRule type="duplicateValues" dxfId="175" priority="176"/>
  </conditionalFormatting>
  <conditionalFormatting sqref="C27">
    <cfRule type="duplicateValues" dxfId="174" priority="175"/>
  </conditionalFormatting>
  <conditionalFormatting sqref="C26">
    <cfRule type="duplicateValues" dxfId="173" priority="174"/>
  </conditionalFormatting>
  <conditionalFormatting sqref="C29">
    <cfRule type="duplicateValues" dxfId="172" priority="173"/>
  </conditionalFormatting>
  <conditionalFormatting sqref="C28">
    <cfRule type="duplicateValues" dxfId="171" priority="172"/>
  </conditionalFormatting>
  <conditionalFormatting sqref="C34">
    <cfRule type="duplicateValues" dxfId="170" priority="171"/>
  </conditionalFormatting>
  <conditionalFormatting sqref="C33">
    <cfRule type="duplicateValues" dxfId="169" priority="170"/>
  </conditionalFormatting>
  <conditionalFormatting sqref="C32">
    <cfRule type="duplicateValues" dxfId="168" priority="169"/>
  </conditionalFormatting>
  <conditionalFormatting sqref="C31">
    <cfRule type="duplicateValues" dxfId="167" priority="168"/>
  </conditionalFormatting>
  <conditionalFormatting sqref="C30">
    <cfRule type="duplicateValues" dxfId="166" priority="167"/>
  </conditionalFormatting>
  <conditionalFormatting sqref="J30:J34">
    <cfRule type="cellIs" dxfId="165" priority="166" operator="greaterThan">
      <formula>10</formula>
    </cfRule>
  </conditionalFormatting>
  <conditionalFormatting sqref="J34">
    <cfRule type="cellIs" dxfId="164" priority="163" operator="greaterThan">
      <formula>10</formula>
    </cfRule>
    <cfRule type="cellIs" dxfId="163" priority="164" operator="greaterThan">
      <formula>10</formula>
    </cfRule>
    <cfRule type="cellIs" dxfId="162" priority="165" operator="greaterThan">
      <formula>10</formula>
    </cfRule>
  </conditionalFormatting>
  <conditionalFormatting sqref="J33">
    <cfRule type="cellIs" dxfId="161" priority="160" operator="greaterThan">
      <formula>10</formula>
    </cfRule>
    <cfRule type="cellIs" dxfId="160" priority="161" operator="greaterThan">
      <formula>10</formula>
    </cfRule>
    <cfRule type="cellIs" dxfId="159" priority="162" operator="greaterThan">
      <formula>10</formula>
    </cfRule>
  </conditionalFormatting>
  <conditionalFormatting sqref="J32">
    <cfRule type="cellIs" dxfId="158" priority="157" operator="greaterThan">
      <formula>10</formula>
    </cfRule>
    <cfRule type="cellIs" dxfId="157" priority="158" operator="greaterThan">
      <formula>10</formula>
    </cfRule>
    <cfRule type="cellIs" dxfId="156" priority="159" operator="greaterThan">
      <formula>10</formula>
    </cfRule>
  </conditionalFormatting>
  <conditionalFormatting sqref="J31">
    <cfRule type="cellIs" dxfId="155" priority="154" operator="greaterThan">
      <formula>10</formula>
    </cfRule>
    <cfRule type="cellIs" dxfId="154" priority="155" operator="greaterThan">
      <formula>10</formula>
    </cfRule>
    <cfRule type="cellIs" dxfId="153" priority="156" operator="greaterThan">
      <formula>10</formula>
    </cfRule>
  </conditionalFormatting>
  <conditionalFormatting sqref="J30">
    <cfRule type="cellIs" dxfId="152" priority="151" operator="greaterThan">
      <formula>10</formula>
    </cfRule>
    <cfRule type="cellIs" dxfId="151" priority="152" operator="greaterThan">
      <formula>10</formula>
    </cfRule>
    <cfRule type="cellIs" dxfId="150" priority="153" operator="greaterThan">
      <formula>10</formula>
    </cfRule>
  </conditionalFormatting>
  <conditionalFormatting sqref="C36">
    <cfRule type="duplicateValues" dxfId="149" priority="150"/>
  </conditionalFormatting>
  <conditionalFormatting sqref="C35">
    <cfRule type="duplicateValues" dxfId="148" priority="149"/>
  </conditionalFormatting>
  <conditionalFormatting sqref="J35:J36">
    <cfRule type="cellIs" dxfId="147" priority="148" operator="greaterThan">
      <formula>10</formula>
    </cfRule>
  </conditionalFormatting>
  <conditionalFormatting sqref="J36">
    <cfRule type="cellIs" dxfId="146" priority="145" operator="greaterThan">
      <formula>10</formula>
    </cfRule>
    <cfRule type="cellIs" dxfId="145" priority="146" operator="greaterThan">
      <formula>10</formula>
    </cfRule>
    <cfRule type="cellIs" dxfId="144" priority="147" operator="greaterThan">
      <formula>10</formula>
    </cfRule>
  </conditionalFormatting>
  <conditionalFormatting sqref="J35">
    <cfRule type="cellIs" dxfId="143" priority="142" operator="greaterThan">
      <formula>10</formula>
    </cfRule>
    <cfRule type="cellIs" dxfId="142" priority="143" operator="greaterThan">
      <formula>10</formula>
    </cfRule>
    <cfRule type="cellIs" dxfId="141" priority="144" operator="greaterThan">
      <formula>10</formula>
    </cfRule>
  </conditionalFormatting>
  <conditionalFormatting sqref="C37">
    <cfRule type="duplicateValues" dxfId="140" priority="141"/>
  </conditionalFormatting>
  <conditionalFormatting sqref="C38">
    <cfRule type="duplicateValues" dxfId="139" priority="140"/>
  </conditionalFormatting>
  <conditionalFormatting sqref="C39">
    <cfRule type="duplicateValues" dxfId="138" priority="139"/>
  </conditionalFormatting>
  <conditionalFormatting sqref="C52">
    <cfRule type="duplicateValues" dxfId="137" priority="138"/>
  </conditionalFormatting>
  <conditionalFormatting sqref="C49">
    <cfRule type="duplicateValues" dxfId="136" priority="137"/>
  </conditionalFormatting>
  <conditionalFormatting sqref="C48">
    <cfRule type="duplicateValues" dxfId="135" priority="136"/>
  </conditionalFormatting>
  <conditionalFormatting sqref="C47">
    <cfRule type="duplicateValues" dxfId="134" priority="135"/>
  </conditionalFormatting>
  <conditionalFormatting sqref="C46">
    <cfRule type="duplicateValues" dxfId="133" priority="134"/>
  </conditionalFormatting>
  <conditionalFormatting sqref="C45">
    <cfRule type="duplicateValues" dxfId="132" priority="133"/>
  </conditionalFormatting>
  <conditionalFormatting sqref="C44">
    <cfRule type="duplicateValues" dxfId="131" priority="132"/>
  </conditionalFormatting>
  <conditionalFormatting sqref="C43">
    <cfRule type="duplicateValues" dxfId="130" priority="131"/>
  </conditionalFormatting>
  <conditionalFormatting sqref="C42">
    <cfRule type="duplicateValues" dxfId="129" priority="130"/>
  </conditionalFormatting>
  <conditionalFormatting sqref="C41">
    <cfRule type="duplicateValues" dxfId="128" priority="129"/>
  </conditionalFormatting>
  <conditionalFormatting sqref="C40">
    <cfRule type="duplicateValues" dxfId="127" priority="128"/>
  </conditionalFormatting>
  <conditionalFormatting sqref="C51">
    <cfRule type="duplicateValues" dxfId="126" priority="127"/>
  </conditionalFormatting>
  <conditionalFormatting sqref="C50">
    <cfRule type="duplicateValues" dxfId="125" priority="126"/>
  </conditionalFormatting>
  <conditionalFormatting sqref="C59">
    <cfRule type="duplicateValues" dxfId="124" priority="125"/>
  </conditionalFormatting>
  <conditionalFormatting sqref="C55">
    <cfRule type="duplicateValues" dxfId="123" priority="124"/>
  </conditionalFormatting>
  <conditionalFormatting sqref="C54">
    <cfRule type="duplicateValues" dxfId="122" priority="123"/>
  </conditionalFormatting>
  <conditionalFormatting sqref="C53">
    <cfRule type="duplicateValues" dxfId="121" priority="122"/>
  </conditionalFormatting>
  <conditionalFormatting sqref="J40:J59">
    <cfRule type="cellIs" dxfId="120" priority="121" operator="greaterThan">
      <formula>10</formula>
    </cfRule>
  </conditionalFormatting>
  <conditionalFormatting sqref="J52">
    <cfRule type="cellIs" dxfId="119" priority="118" operator="greaterThan">
      <formula>10</formula>
    </cfRule>
    <cfRule type="cellIs" dxfId="118" priority="119" operator="greaterThan">
      <formula>10</formula>
    </cfRule>
    <cfRule type="cellIs" dxfId="117" priority="120" operator="greaterThan">
      <formula>10</formula>
    </cfRule>
  </conditionalFormatting>
  <conditionalFormatting sqref="J49">
    <cfRule type="cellIs" dxfId="116" priority="115" operator="greaterThan">
      <formula>10</formula>
    </cfRule>
    <cfRule type="cellIs" dxfId="115" priority="116" operator="greaterThan">
      <formula>10</formula>
    </cfRule>
    <cfRule type="cellIs" dxfId="114" priority="117" operator="greaterThan">
      <formula>10</formula>
    </cfRule>
  </conditionalFormatting>
  <conditionalFormatting sqref="J48">
    <cfRule type="cellIs" dxfId="113" priority="112" operator="greaterThan">
      <formula>10</formula>
    </cfRule>
    <cfRule type="cellIs" dxfId="112" priority="113" operator="greaterThan">
      <formula>10</formula>
    </cfRule>
    <cfRule type="cellIs" dxfId="111" priority="114" operator="greaterThan">
      <formula>10</formula>
    </cfRule>
  </conditionalFormatting>
  <conditionalFormatting sqref="J47">
    <cfRule type="cellIs" dxfId="110" priority="109" operator="greaterThan">
      <formula>10</formula>
    </cfRule>
    <cfRule type="cellIs" dxfId="109" priority="110" operator="greaterThan">
      <formula>10</formula>
    </cfRule>
    <cfRule type="cellIs" dxfId="108" priority="111" operator="greaterThan">
      <formula>10</formula>
    </cfRule>
  </conditionalFormatting>
  <conditionalFormatting sqref="J46">
    <cfRule type="cellIs" dxfId="107" priority="106" operator="greaterThan">
      <formula>10</formula>
    </cfRule>
    <cfRule type="cellIs" dxfId="106" priority="107" operator="greaterThan">
      <formula>10</formula>
    </cfRule>
    <cfRule type="cellIs" dxfId="105" priority="108" operator="greaterThan">
      <formula>10</formula>
    </cfRule>
  </conditionalFormatting>
  <conditionalFormatting sqref="J45">
    <cfRule type="cellIs" dxfId="104" priority="103" operator="greaterThan">
      <formula>10</formula>
    </cfRule>
    <cfRule type="cellIs" dxfId="103" priority="104" operator="greaterThan">
      <formula>10</formula>
    </cfRule>
    <cfRule type="cellIs" dxfId="102" priority="105" operator="greaterThan">
      <formula>10</formula>
    </cfRule>
  </conditionalFormatting>
  <conditionalFormatting sqref="J44">
    <cfRule type="cellIs" dxfId="101" priority="100" operator="greaterThan">
      <formula>10</formula>
    </cfRule>
    <cfRule type="cellIs" dxfId="100" priority="101" operator="greaterThan">
      <formula>10</formula>
    </cfRule>
    <cfRule type="cellIs" dxfId="99" priority="102" operator="greaterThan">
      <formula>10</formula>
    </cfRule>
  </conditionalFormatting>
  <conditionalFormatting sqref="J43">
    <cfRule type="cellIs" dxfId="98" priority="97" operator="greaterThan">
      <formula>10</formula>
    </cfRule>
    <cfRule type="cellIs" dxfId="97" priority="98" operator="greaterThan">
      <formula>10</formula>
    </cfRule>
    <cfRule type="cellIs" dxfId="96" priority="99" operator="greaterThan">
      <formula>10</formula>
    </cfRule>
  </conditionalFormatting>
  <conditionalFormatting sqref="J42">
    <cfRule type="cellIs" dxfId="95" priority="94" operator="greaterThan">
      <formula>10</formula>
    </cfRule>
    <cfRule type="cellIs" dxfId="94" priority="95" operator="greaterThan">
      <formula>10</formula>
    </cfRule>
    <cfRule type="cellIs" dxfId="93" priority="96" operator="greaterThan">
      <formula>10</formula>
    </cfRule>
  </conditionalFormatting>
  <conditionalFormatting sqref="J41">
    <cfRule type="cellIs" dxfId="92" priority="91" operator="greaterThan">
      <formula>10</formula>
    </cfRule>
    <cfRule type="cellIs" dxfId="91" priority="92" operator="greaterThan">
      <formula>10</formula>
    </cfRule>
    <cfRule type="cellIs" dxfId="90" priority="93" operator="greaterThan">
      <formula>10</formula>
    </cfRule>
  </conditionalFormatting>
  <conditionalFormatting sqref="J40">
    <cfRule type="cellIs" dxfId="89" priority="88" operator="greaterThan">
      <formula>10</formula>
    </cfRule>
    <cfRule type="cellIs" dxfId="88" priority="89" operator="greaterThan">
      <formula>10</formula>
    </cfRule>
    <cfRule type="cellIs" dxfId="87" priority="90" operator="greaterThan">
      <formula>10</formula>
    </cfRule>
  </conditionalFormatting>
  <conditionalFormatting sqref="J51">
    <cfRule type="cellIs" dxfId="86" priority="85" operator="greaterThan">
      <formula>10</formula>
    </cfRule>
    <cfRule type="cellIs" dxfId="85" priority="86" operator="greaterThan">
      <formula>10</formula>
    </cfRule>
    <cfRule type="cellIs" dxfId="84" priority="87" operator="greaterThan">
      <formula>10</formula>
    </cfRule>
  </conditionalFormatting>
  <conditionalFormatting sqref="J50">
    <cfRule type="cellIs" dxfId="83" priority="82" operator="greaterThan">
      <formula>10</formula>
    </cfRule>
    <cfRule type="cellIs" dxfId="82" priority="83" operator="greaterThan">
      <formula>10</formula>
    </cfRule>
    <cfRule type="cellIs" dxfId="81" priority="84" operator="greaterThan">
      <formula>10</formula>
    </cfRule>
  </conditionalFormatting>
  <conditionalFormatting sqref="J59">
    <cfRule type="cellIs" dxfId="80" priority="79" operator="greaterThan">
      <formula>10</formula>
    </cfRule>
    <cfRule type="cellIs" dxfId="79" priority="80" operator="greaterThan">
      <formula>10</formula>
    </cfRule>
    <cfRule type="cellIs" dxfId="78" priority="81" operator="greaterThan">
      <formula>10</formula>
    </cfRule>
  </conditionalFormatting>
  <conditionalFormatting sqref="J55:J58">
    <cfRule type="cellIs" dxfId="77" priority="76" operator="greaterThan">
      <formula>10</formula>
    </cfRule>
    <cfRule type="cellIs" dxfId="76" priority="77" operator="greaterThan">
      <formula>10</formula>
    </cfRule>
    <cfRule type="cellIs" dxfId="75" priority="78" operator="greaterThan">
      <formula>10</formula>
    </cfRule>
  </conditionalFormatting>
  <conditionalFormatting sqref="J54">
    <cfRule type="cellIs" dxfId="74" priority="73" operator="greaterThan">
      <formula>10</formula>
    </cfRule>
    <cfRule type="cellIs" dxfId="73" priority="74" operator="greaterThan">
      <formula>10</formula>
    </cfRule>
    <cfRule type="cellIs" dxfId="72" priority="75" operator="greaterThan">
      <formula>10</formula>
    </cfRule>
  </conditionalFormatting>
  <conditionalFormatting sqref="J53">
    <cfRule type="cellIs" dxfId="71" priority="70" operator="greaterThan">
      <formula>10</formula>
    </cfRule>
    <cfRule type="cellIs" dxfId="70" priority="71" operator="greaterThan">
      <formula>10</formula>
    </cfRule>
    <cfRule type="cellIs" dxfId="69" priority="72" operator="greaterThan">
      <formula>10</formula>
    </cfRule>
  </conditionalFormatting>
  <conditionalFormatting sqref="C56">
    <cfRule type="duplicateValues" dxfId="68" priority="69"/>
  </conditionalFormatting>
  <conditionalFormatting sqref="C57">
    <cfRule type="duplicateValues" dxfId="67" priority="68"/>
  </conditionalFormatting>
  <conditionalFormatting sqref="C58">
    <cfRule type="duplicateValues" dxfId="66" priority="67"/>
  </conditionalFormatting>
  <conditionalFormatting sqref="L59">
    <cfRule type="cellIs" dxfId="58" priority="59" operator="greaterThan">
      <formula>10</formula>
    </cfRule>
  </conditionalFormatting>
  <conditionalFormatting sqref="L59">
    <cfRule type="cellIs" dxfId="18" priority="17" operator="greaterThan">
      <formula>10</formula>
    </cfRule>
    <cfRule type="cellIs" dxfId="17" priority="18" operator="greaterThan">
      <formula>10</formula>
    </cfRule>
    <cfRule type="cellIs" dxfId="16" priority="19" operator="greaterThan">
      <formula>10</formula>
    </cfRule>
  </conditionalFormatting>
  <pageMargins left="0.36" right="0.2" top="0.35" bottom="0.4" header="0.2" footer="0.2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 LẦN 1 KỲ 2- 2021-2022</vt:lpstr>
      <vt:lpstr>'PK LẦN 1 KỲ 2- 2021-2022'!Print_Titles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</dc:creator>
  <cp:lastModifiedBy>Nga</cp:lastModifiedBy>
  <dcterms:created xsi:type="dcterms:W3CDTF">2022-08-08T08:27:19Z</dcterms:created>
  <dcterms:modified xsi:type="dcterms:W3CDTF">2022-08-08T08:30:40Z</dcterms:modified>
</cp:coreProperties>
</file>